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TRA" sheetId="5" r:id="rId1"/>
    <sheet name="PIL" sheetId="6" r:id="rId2"/>
    <sheet name="InvTra" sheetId="7" r:id="rId3"/>
    <sheet name="InvPil" sheetId="8" r:id="rId4"/>
  </sheets>
  <calcPr calcId="152511"/>
</workbook>
</file>

<file path=xl/calcChain.xml><?xml version="1.0" encoding="utf-8"?>
<calcChain xmlns="http://schemas.openxmlformats.org/spreadsheetml/2006/main">
  <c r="K1081" i="8"/>
  <c r="J1081"/>
  <c r="I1081"/>
  <c r="H1081"/>
  <c r="G1081"/>
  <c r="F1081"/>
  <c r="E1081"/>
  <c r="D1081"/>
  <c r="B1081"/>
  <c r="A1081"/>
  <c r="K1080"/>
  <c r="J1080"/>
  <c r="I1080"/>
  <c r="H1080"/>
  <c r="G1080"/>
  <c r="F1080"/>
  <c r="E1080"/>
  <c r="D1080"/>
  <c r="B1080"/>
  <c r="A1080"/>
  <c r="K1079"/>
  <c r="J1079"/>
  <c r="I1079"/>
  <c r="H1079"/>
  <c r="G1079"/>
  <c r="F1079"/>
  <c r="E1079"/>
  <c r="D1079"/>
  <c r="B1079"/>
  <c r="A1079"/>
  <c r="K1078"/>
  <c r="J1078"/>
  <c r="I1078"/>
  <c r="H1078"/>
  <c r="G1078"/>
  <c r="F1078"/>
  <c r="E1078"/>
  <c r="D1078"/>
  <c r="B1078"/>
  <c r="A1078"/>
  <c r="K1077"/>
  <c r="J1077"/>
  <c r="I1077"/>
  <c r="H1077"/>
  <c r="G1077"/>
  <c r="F1077"/>
  <c r="E1077"/>
  <c r="D1077"/>
  <c r="B1077"/>
  <c r="A1077"/>
  <c r="K1076"/>
  <c r="J1076"/>
  <c r="I1076"/>
  <c r="H1076"/>
  <c r="G1076"/>
  <c r="F1076"/>
  <c r="E1076"/>
  <c r="D1076"/>
  <c r="B1076"/>
  <c r="A1076"/>
  <c r="K1075"/>
  <c r="J1075"/>
  <c r="I1075"/>
  <c r="H1075"/>
  <c r="G1075"/>
  <c r="F1075"/>
  <c r="E1075"/>
  <c r="D1075"/>
  <c r="B1075"/>
  <c r="A1075"/>
  <c r="K1074"/>
  <c r="J1074"/>
  <c r="I1074"/>
  <c r="H1074"/>
  <c r="G1074"/>
  <c r="F1074"/>
  <c r="E1074"/>
  <c r="D1074"/>
  <c r="B1074"/>
  <c r="A1074"/>
  <c r="K1073"/>
  <c r="J1073"/>
  <c r="I1073"/>
  <c r="H1073"/>
  <c r="G1073"/>
  <c r="F1073"/>
  <c r="E1073"/>
  <c r="D1073"/>
  <c r="B1073"/>
  <c r="A1073"/>
  <c r="K1072"/>
  <c r="J1072"/>
  <c r="I1072"/>
  <c r="H1072"/>
  <c r="G1072"/>
  <c r="F1072"/>
  <c r="E1072"/>
  <c r="D1072"/>
  <c r="B1072"/>
  <c r="A1072"/>
  <c r="K1071"/>
  <c r="J1071"/>
  <c r="I1071"/>
  <c r="H1071"/>
  <c r="G1071"/>
  <c r="F1071"/>
  <c r="E1071"/>
  <c r="D1071"/>
  <c r="B1071"/>
  <c r="A1071"/>
  <c r="K1070"/>
  <c r="J1070"/>
  <c r="I1070"/>
  <c r="H1070"/>
  <c r="G1070"/>
  <c r="F1070"/>
  <c r="E1070"/>
  <c r="D1070"/>
  <c r="B1070"/>
  <c r="A1070"/>
  <c r="K1069"/>
  <c r="J1069"/>
  <c r="I1069"/>
  <c r="H1069"/>
  <c r="G1069"/>
  <c r="F1069"/>
  <c r="E1069"/>
  <c r="D1069"/>
  <c r="B1069"/>
  <c r="A1069"/>
  <c r="K1068"/>
  <c r="J1068"/>
  <c r="I1068"/>
  <c r="H1068"/>
  <c r="G1068"/>
  <c r="F1068"/>
  <c r="E1068"/>
  <c r="D1068"/>
  <c r="B1068"/>
  <c r="A1068"/>
  <c r="K1067"/>
  <c r="J1067"/>
  <c r="I1067"/>
  <c r="H1067"/>
  <c r="G1067"/>
  <c r="F1067"/>
  <c r="E1067"/>
  <c r="D1067"/>
  <c r="B1067"/>
  <c r="A1067"/>
  <c r="K1066"/>
  <c r="J1066"/>
  <c r="I1066"/>
  <c r="H1066"/>
  <c r="G1066"/>
  <c r="F1066"/>
  <c r="E1066"/>
  <c r="D1066"/>
  <c r="B1066"/>
  <c r="A1066"/>
  <c r="K1065"/>
  <c r="J1065"/>
  <c r="I1065"/>
  <c r="H1065"/>
  <c r="G1065"/>
  <c r="F1065"/>
  <c r="E1065"/>
  <c r="D1065"/>
  <c r="B1065"/>
  <c r="A1065"/>
  <c r="K1064"/>
  <c r="J1064"/>
  <c r="I1064"/>
  <c r="H1064"/>
  <c r="G1064"/>
  <c r="F1064"/>
  <c r="E1064"/>
  <c r="D1064"/>
  <c r="B1064"/>
  <c r="A1064"/>
  <c r="K1063"/>
  <c r="J1063"/>
  <c r="I1063"/>
  <c r="H1063"/>
  <c r="G1063"/>
  <c r="F1063"/>
  <c r="E1063"/>
  <c r="D1063"/>
  <c r="B1063"/>
  <c r="A1063"/>
  <c r="K1062"/>
  <c r="J1062"/>
  <c r="I1062"/>
  <c r="H1062"/>
  <c r="G1062"/>
  <c r="F1062"/>
  <c r="E1062"/>
  <c r="D1062"/>
  <c r="B1062"/>
  <c r="A1062"/>
  <c r="K1061"/>
  <c r="J1061"/>
  <c r="I1061"/>
  <c r="H1061"/>
  <c r="G1061"/>
  <c r="F1061"/>
  <c r="E1061"/>
  <c r="D1061"/>
  <c r="B1061"/>
  <c r="A1061"/>
  <c r="K1060"/>
  <c r="J1060"/>
  <c r="I1060"/>
  <c r="H1060"/>
  <c r="G1060"/>
  <c r="F1060"/>
  <c r="E1060"/>
  <c r="D1060"/>
  <c r="B1060"/>
  <c r="A1060"/>
  <c r="K1059"/>
  <c r="J1059"/>
  <c r="I1059"/>
  <c r="H1059"/>
  <c r="G1059"/>
  <c r="F1059"/>
  <c r="E1059"/>
  <c r="D1059"/>
  <c r="B1059"/>
  <c r="A1059"/>
  <c r="K1058"/>
  <c r="J1058"/>
  <c r="I1058"/>
  <c r="H1058"/>
  <c r="G1058"/>
  <c r="F1058"/>
  <c r="E1058"/>
  <c r="D1058"/>
  <c r="B1058"/>
  <c r="A1058"/>
  <c r="K1057"/>
  <c r="J1057"/>
  <c r="I1057"/>
  <c r="H1057"/>
  <c r="G1057"/>
  <c r="F1057"/>
  <c r="E1057"/>
  <c r="D1057"/>
  <c r="B1057"/>
  <c r="A1057"/>
  <c r="K1056"/>
  <c r="J1056"/>
  <c r="I1056"/>
  <c r="H1056"/>
  <c r="G1056"/>
  <c r="F1056"/>
  <c r="E1056"/>
  <c r="D1056"/>
  <c r="B1056"/>
  <c r="A1056"/>
  <c r="K1055"/>
  <c r="J1055"/>
  <c r="I1055"/>
  <c r="H1055"/>
  <c r="G1055"/>
  <c r="F1055"/>
  <c r="E1055"/>
  <c r="D1055"/>
  <c r="B1055"/>
  <c r="A1055"/>
  <c r="K1054"/>
  <c r="J1054"/>
  <c r="I1054"/>
  <c r="H1054"/>
  <c r="G1054"/>
  <c r="F1054"/>
  <c r="E1054"/>
  <c r="D1054"/>
  <c r="B1054"/>
  <c r="A1054"/>
  <c r="K1053"/>
  <c r="J1053"/>
  <c r="I1053"/>
  <c r="H1053"/>
  <c r="G1053"/>
  <c r="F1053"/>
  <c r="E1053"/>
  <c r="D1053"/>
  <c r="B1053"/>
  <c r="A1053"/>
  <c r="K1052"/>
  <c r="J1052"/>
  <c r="I1052"/>
  <c r="H1052"/>
  <c r="G1052"/>
  <c r="F1052"/>
  <c r="E1052"/>
  <c r="D1052"/>
  <c r="B1052"/>
  <c r="A1052"/>
  <c r="K1051"/>
  <c r="J1051"/>
  <c r="I1051"/>
  <c r="H1051"/>
  <c r="G1051"/>
  <c r="F1051"/>
  <c r="E1051"/>
  <c r="D1051"/>
  <c r="B1051"/>
  <c r="A1051"/>
  <c r="K1050"/>
  <c r="J1050"/>
  <c r="I1050"/>
  <c r="H1050"/>
  <c r="G1050"/>
  <c r="F1050"/>
  <c r="E1050"/>
  <c r="D1050"/>
  <c r="B1050"/>
  <c r="A1050"/>
  <c r="K1049"/>
  <c r="J1049"/>
  <c r="I1049"/>
  <c r="H1049"/>
  <c r="G1049"/>
  <c r="F1049"/>
  <c r="E1049"/>
  <c r="D1049"/>
  <c r="B1049"/>
  <c r="A1049"/>
  <c r="K1048"/>
  <c r="J1048"/>
  <c r="I1048"/>
  <c r="H1048"/>
  <c r="G1048"/>
  <c r="F1048"/>
  <c r="E1048"/>
  <c r="D1048"/>
  <c r="B1048"/>
  <c r="A1048"/>
  <c r="K1047"/>
  <c r="J1047"/>
  <c r="I1047"/>
  <c r="H1047"/>
  <c r="G1047"/>
  <c r="F1047"/>
  <c r="E1047"/>
  <c r="D1047"/>
  <c r="B1047"/>
  <c r="A1047"/>
  <c r="K1046"/>
  <c r="J1046"/>
  <c r="I1046"/>
  <c r="H1046"/>
  <c r="G1046"/>
  <c r="F1046"/>
  <c r="E1046"/>
  <c r="D1046"/>
  <c r="B1046"/>
  <c r="A1046"/>
  <c r="K1045"/>
  <c r="J1045"/>
  <c r="I1045"/>
  <c r="H1045"/>
  <c r="G1045"/>
  <c r="F1045"/>
  <c r="E1045"/>
  <c r="D1045"/>
  <c r="B1045"/>
  <c r="A1045"/>
  <c r="K1044"/>
  <c r="J1044"/>
  <c r="I1044"/>
  <c r="H1044"/>
  <c r="G1044"/>
  <c r="F1044"/>
  <c r="E1044"/>
  <c r="D1044"/>
  <c r="B1044"/>
  <c r="A1044"/>
  <c r="K1043"/>
  <c r="J1043"/>
  <c r="I1043"/>
  <c r="H1043"/>
  <c r="G1043"/>
  <c r="F1043"/>
  <c r="E1043"/>
  <c r="D1043"/>
  <c r="B1043"/>
  <c r="A1043"/>
  <c r="K1042"/>
  <c r="J1042"/>
  <c r="I1042"/>
  <c r="H1042"/>
  <c r="G1042"/>
  <c r="F1042"/>
  <c r="E1042"/>
  <c r="D1042"/>
  <c r="B1042"/>
  <c r="A1042"/>
  <c r="K1041"/>
  <c r="J1041"/>
  <c r="I1041"/>
  <c r="H1041"/>
  <c r="G1041"/>
  <c r="F1041"/>
  <c r="E1041"/>
  <c r="D1041"/>
  <c r="B1041"/>
  <c r="A1041"/>
  <c r="K1040"/>
  <c r="J1040"/>
  <c r="I1040"/>
  <c r="H1040"/>
  <c r="G1040"/>
  <c r="F1040"/>
  <c r="E1040"/>
  <c r="D1040"/>
  <c r="B1040"/>
  <c r="A1040"/>
  <c r="K1039"/>
  <c r="J1039"/>
  <c r="I1039"/>
  <c r="H1039"/>
  <c r="G1039"/>
  <c r="F1039"/>
  <c r="E1039"/>
  <c r="D1039"/>
  <c r="B1039"/>
  <c r="A1039"/>
  <c r="K1038"/>
  <c r="J1038"/>
  <c r="I1038"/>
  <c r="H1038"/>
  <c r="G1038"/>
  <c r="F1038"/>
  <c r="E1038"/>
  <c r="D1038"/>
  <c r="B1038"/>
  <c r="A1038"/>
  <c r="K1037"/>
  <c r="J1037"/>
  <c r="I1037"/>
  <c r="H1037"/>
  <c r="G1037"/>
  <c r="F1037"/>
  <c r="E1037"/>
  <c r="D1037"/>
  <c r="B1037"/>
  <c r="A1037"/>
  <c r="K1036"/>
  <c r="J1036"/>
  <c r="I1036"/>
  <c r="H1036"/>
  <c r="G1036"/>
  <c r="F1036"/>
  <c r="E1036"/>
  <c r="D1036"/>
  <c r="B1036"/>
  <c r="A1036"/>
  <c r="K1035"/>
  <c r="J1035"/>
  <c r="I1035"/>
  <c r="H1035"/>
  <c r="G1035"/>
  <c r="F1035"/>
  <c r="E1035"/>
  <c r="D1035"/>
  <c r="B1035"/>
  <c r="A1035"/>
  <c r="K1034"/>
  <c r="J1034"/>
  <c r="I1034"/>
  <c r="H1034"/>
  <c r="G1034"/>
  <c r="F1034"/>
  <c r="E1034"/>
  <c r="D1034"/>
  <c r="B1034"/>
  <c r="A1034"/>
  <c r="K1033"/>
  <c r="J1033"/>
  <c r="I1033"/>
  <c r="H1033"/>
  <c r="G1033"/>
  <c r="F1033"/>
  <c r="E1033"/>
  <c r="D1033"/>
  <c r="B1033"/>
  <c r="A1033"/>
  <c r="K1032"/>
  <c r="J1032"/>
  <c r="I1032"/>
  <c r="H1032"/>
  <c r="G1032"/>
  <c r="F1032"/>
  <c r="E1032"/>
  <c r="D1032"/>
  <c r="B1032"/>
  <c r="A1032"/>
  <c r="K1031"/>
  <c r="J1031"/>
  <c r="I1031"/>
  <c r="H1031"/>
  <c r="G1031"/>
  <c r="F1031"/>
  <c r="E1031"/>
  <c r="D1031"/>
  <c r="B1031"/>
  <c r="A1031"/>
  <c r="K1030"/>
  <c r="J1030"/>
  <c r="I1030"/>
  <c r="H1030"/>
  <c r="G1030"/>
  <c r="F1030"/>
  <c r="E1030"/>
  <c r="D1030"/>
  <c r="B1030"/>
  <c r="A1030"/>
  <c r="K1029"/>
  <c r="J1029"/>
  <c r="I1029"/>
  <c r="H1029"/>
  <c r="G1029"/>
  <c r="F1029"/>
  <c r="E1029"/>
  <c r="D1029"/>
  <c r="B1029"/>
  <c r="A1029"/>
  <c r="K1028"/>
  <c r="J1028"/>
  <c r="I1028"/>
  <c r="H1028"/>
  <c r="G1028"/>
  <c r="F1028"/>
  <c r="E1028"/>
  <c r="D1028"/>
  <c r="B1028"/>
  <c r="A1028"/>
  <c r="K1027"/>
  <c r="J1027"/>
  <c r="I1027"/>
  <c r="H1027"/>
  <c r="G1027"/>
  <c r="F1027"/>
  <c r="E1027"/>
  <c r="D1027"/>
  <c r="B1027"/>
  <c r="A1027"/>
  <c r="K1026"/>
  <c r="J1026"/>
  <c r="I1026"/>
  <c r="H1026"/>
  <c r="G1026"/>
  <c r="F1026"/>
  <c r="E1026"/>
  <c r="D1026"/>
  <c r="B1026"/>
  <c r="A1026"/>
  <c r="K1025"/>
  <c r="J1025"/>
  <c r="I1025"/>
  <c r="H1025"/>
  <c r="G1025"/>
  <c r="F1025"/>
  <c r="E1025"/>
  <c r="D1025"/>
  <c r="B1025"/>
  <c r="A1025"/>
  <c r="K1024"/>
  <c r="J1024"/>
  <c r="I1024"/>
  <c r="H1024"/>
  <c r="G1024"/>
  <c r="F1024"/>
  <c r="E1024"/>
  <c r="D1024"/>
  <c r="B1024"/>
  <c r="A1024"/>
  <c r="K1023"/>
  <c r="J1023"/>
  <c r="I1023"/>
  <c r="H1023"/>
  <c r="G1023"/>
  <c r="F1023"/>
  <c r="E1023"/>
  <c r="D1023"/>
  <c r="B1023"/>
  <c r="A1023"/>
  <c r="K1022"/>
  <c r="J1022"/>
  <c r="I1022"/>
  <c r="H1022"/>
  <c r="G1022"/>
  <c r="F1022"/>
  <c r="E1022"/>
  <c r="D1022"/>
  <c r="B1022"/>
  <c r="A1022"/>
  <c r="K1021"/>
  <c r="J1021"/>
  <c r="I1021"/>
  <c r="H1021"/>
  <c r="G1021"/>
  <c r="F1021"/>
  <c r="E1021"/>
  <c r="D1021"/>
  <c r="B1021"/>
  <c r="A1021"/>
  <c r="K1020"/>
  <c r="J1020"/>
  <c r="I1020"/>
  <c r="H1020"/>
  <c r="G1020"/>
  <c r="F1020"/>
  <c r="E1020"/>
  <c r="D1020"/>
  <c r="B1020"/>
  <c r="A1020"/>
  <c r="K1019"/>
  <c r="J1019"/>
  <c r="I1019"/>
  <c r="H1019"/>
  <c r="G1019"/>
  <c r="F1019"/>
  <c r="E1019"/>
  <c r="D1019"/>
  <c r="B1019"/>
  <c r="A1019"/>
  <c r="K1018"/>
  <c r="J1018"/>
  <c r="I1018"/>
  <c r="H1018"/>
  <c r="G1018"/>
  <c r="F1018"/>
  <c r="E1018"/>
  <c r="D1018"/>
  <c r="B1018"/>
  <c r="A1018"/>
  <c r="K1017"/>
  <c r="J1017"/>
  <c r="I1017"/>
  <c r="H1017"/>
  <c r="G1017"/>
  <c r="F1017"/>
  <c r="E1017"/>
  <c r="D1017"/>
  <c r="B1017"/>
  <c r="A1017"/>
  <c r="K1016"/>
  <c r="J1016"/>
  <c r="I1016"/>
  <c r="H1016"/>
  <c r="G1016"/>
  <c r="F1016"/>
  <c r="E1016"/>
  <c r="D1016"/>
  <c r="B1016"/>
  <c r="A1016"/>
  <c r="K1015"/>
  <c r="J1015"/>
  <c r="I1015"/>
  <c r="H1015"/>
  <c r="G1015"/>
  <c r="F1015"/>
  <c r="E1015"/>
  <c r="D1015"/>
  <c r="B1015"/>
  <c r="A1015"/>
  <c r="K1014"/>
  <c r="J1014"/>
  <c r="I1014"/>
  <c r="H1014"/>
  <c r="G1014"/>
  <c r="F1014"/>
  <c r="E1014"/>
  <c r="D1014"/>
  <c r="B1014"/>
  <c r="A1014"/>
  <c r="K1013"/>
  <c r="J1013"/>
  <c r="I1013"/>
  <c r="H1013"/>
  <c r="G1013"/>
  <c r="F1013"/>
  <c r="E1013"/>
  <c r="D1013"/>
  <c r="B1013"/>
  <c r="A1013"/>
  <c r="K1012"/>
  <c r="J1012"/>
  <c r="I1012"/>
  <c r="H1012"/>
  <c r="G1012"/>
  <c r="F1012"/>
  <c r="E1012"/>
  <c r="D1012"/>
  <c r="B1012"/>
  <c r="A1012"/>
  <c r="K1011"/>
  <c r="J1011"/>
  <c r="I1011"/>
  <c r="H1011"/>
  <c r="G1011"/>
  <c r="F1011"/>
  <c r="E1011"/>
  <c r="D1011"/>
  <c r="B1011"/>
  <c r="A1011"/>
  <c r="K1010"/>
  <c r="J1010"/>
  <c r="I1010"/>
  <c r="H1010"/>
  <c r="G1010"/>
  <c r="F1010"/>
  <c r="E1010"/>
  <c r="D1010"/>
  <c r="B1010"/>
  <c r="A1010"/>
  <c r="K1009"/>
  <c r="J1009"/>
  <c r="I1009"/>
  <c r="H1009"/>
  <c r="G1009"/>
  <c r="F1009"/>
  <c r="E1009"/>
  <c r="D1009"/>
  <c r="B1009"/>
  <c r="A1009"/>
  <c r="K1008"/>
  <c r="J1008"/>
  <c r="I1008"/>
  <c r="H1008"/>
  <c r="G1008"/>
  <c r="F1008"/>
  <c r="E1008"/>
  <c r="D1008"/>
  <c r="B1008"/>
  <c r="A1008"/>
  <c r="K1007"/>
  <c r="J1007"/>
  <c r="I1007"/>
  <c r="H1007"/>
  <c r="G1007"/>
  <c r="F1007"/>
  <c r="E1007"/>
  <c r="D1007"/>
  <c r="B1007"/>
  <c r="A1007"/>
  <c r="K1006"/>
  <c r="J1006"/>
  <c r="I1006"/>
  <c r="H1006"/>
  <c r="G1006"/>
  <c r="F1006"/>
  <c r="E1006"/>
  <c r="D1006"/>
  <c r="B1006"/>
  <c r="A1006"/>
  <c r="K1005"/>
  <c r="J1005"/>
  <c r="I1005"/>
  <c r="H1005"/>
  <c r="G1005"/>
  <c r="F1005"/>
  <c r="E1005"/>
  <c r="D1005"/>
  <c r="B1005"/>
  <c r="A1005"/>
  <c r="K1004"/>
  <c r="J1004"/>
  <c r="I1004"/>
  <c r="H1004"/>
  <c r="G1004"/>
  <c r="F1004"/>
  <c r="E1004"/>
  <c r="D1004"/>
  <c r="B1004"/>
  <c r="A1004"/>
  <c r="K1003"/>
  <c r="J1003"/>
  <c r="I1003"/>
  <c r="H1003"/>
  <c r="G1003"/>
  <c r="F1003"/>
  <c r="E1003"/>
  <c r="D1003"/>
  <c r="B1003"/>
  <c r="A1003"/>
  <c r="K1002"/>
  <c r="J1002"/>
  <c r="I1002"/>
  <c r="H1002"/>
  <c r="G1002"/>
  <c r="F1002"/>
  <c r="E1002"/>
  <c r="D1002"/>
  <c r="B1002"/>
  <c r="A1002"/>
  <c r="K1001"/>
  <c r="J1001"/>
  <c r="I1001"/>
  <c r="H1001"/>
  <c r="G1001"/>
  <c r="F1001"/>
  <c r="E1001"/>
  <c r="D1001"/>
  <c r="B1001"/>
  <c r="A1001"/>
  <c r="K1000"/>
  <c r="J1000"/>
  <c r="I1000"/>
  <c r="H1000"/>
  <c r="G1000"/>
  <c r="F1000"/>
  <c r="E1000"/>
  <c r="D1000"/>
  <c r="B1000"/>
  <c r="A1000"/>
  <c r="K999"/>
  <c r="J999"/>
  <c r="I999"/>
  <c r="H999"/>
  <c r="G999"/>
  <c r="F999"/>
  <c r="E999"/>
  <c r="D999"/>
  <c r="B999"/>
  <c r="A999"/>
  <c r="K998"/>
  <c r="J998"/>
  <c r="I998"/>
  <c r="H998"/>
  <c r="G998"/>
  <c r="F998"/>
  <c r="E998"/>
  <c r="D998"/>
  <c r="B998"/>
  <c r="A998"/>
  <c r="K997"/>
  <c r="J997"/>
  <c r="I997"/>
  <c r="H997"/>
  <c r="G997"/>
  <c r="F997"/>
  <c r="E997"/>
  <c r="D997"/>
  <c r="B997"/>
  <c r="A997"/>
  <c r="K996"/>
  <c r="J996"/>
  <c r="I996"/>
  <c r="H996"/>
  <c r="G996"/>
  <c r="F996"/>
  <c r="E996"/>
  <c r="D996"/>
  <c r="B996"/>
  <c r="A996"/>
  <c r="K995"/>
  <c r="J995"/>
  <c r="I995"/>
  <c r="H995"/>
  <c r="G995"/>
  <c r="F995"/>
  <c r="E995"/>
  <c r="D995"/>
  <c r="B995"/>
  <c r="A995"/>
  <c r="K994"/>
  <c r="J994"/>
  <c r="I994"/>
  <c r="H994"/>
  <c r="G994"/>
  <c r="F994"/>
  <c r="E994"/>
  <c r="D994"/>
  <c r="B994"/>
  <c r="A994"/>
  <c r="K993"/>
  <c r="J993"/>
  <c r="I993"/>
  <c r="H993"/>
  <c r="G993"/>
  <c r="F993"/>
  <c r="E993"/>
  <c r="D993"/>
  <c r="B993"/>
  <c r="A993"/>
  <c r="K992"/>
  <c r="J992"/>
  <c r="I992"/>
  <c r="H992"/>
  <c r="G992"/>
  <c r="F992"/>
  <c r="E992"/>
  <c r="D992"/>
  <c r="B992"/>
  <c r="A992"/>
  <c r="K991"/>
  <c r="J991"/>
  <c r="I991"/>
  <c r="H991"/>
  <c r="G991"/>
  <c r="F991"/>
  <c r="E991"/>
  <c r="D991"/>
  <c r="B991"/>
  <c r="A991"/>
  <c r="K990"/>
  <c r="J990"/>
  <c r="I990"/>
  <c r="H990"/>
  <c r="G990"/>
  <c r="F990"/>
  <c r="E990"/>
  <c r="D990"/>
  <c r="B990"/>
  <c r="A990"/>
  <c r="K989"/>
  <c r="J989"/>
  <c r="I989"/>
  <c r="H989"/>
  <c r="G989"/>
  <c r="F989"/>
  <c r="E989"/>
  <c r="D989"/>
  <c r="B989"/>
  <c r="A989"/>
  <c r="K988"/>
  <c r="J988"/>
  <c r="I988"/>
  <c r="H988"/>
  <c r="G988"/>
  <c r="F988"/>
  <c r="E988"/>
  <c r="D988"/>
  <c r="B988"/>
  <c r="A988"/>
  <c r="K987"/>
  <c r="J987"/>
  <c r="I987"/>
  <c r="H987"/>
  <c r="G987"/>
  <c r="F987"/>
  <c r="E987"/>
  <c r="D987"/>
  <c r="B987"/>
  <c r="A987"/>
  <c r="K986"/>
  <c r="J986"/>
  <c r="I986"/>
  <c r="H986"/>
  <c r="G986"/>
  <c r="F986"/>
  <c r="E986"/>
  <c r="D986"/>
  <c r="B986"/>
  <c r="A986"/>
  <c r="K985"/>
  <c r="J985"/>
  <c r="I985"/>
  <c r="H985"/>
  <c r="G985"/>
  <c r="F985"/>
  <c r="E985"/>
  <c r="D985"/>
  <c r="B985"/>
  <c r="A985"/>
  <c r="K984"/>
  <c r="J984"/>
  <c r="I984"/>
  <c r="H984"/>
  <c r="G984"/>
  <c r="F984"/>
  <c r="E984"/>
  <c r="D984"/>
  <c r="B984"/>
  <c r="A984"/>
  <c r="K983"/>
  <c r="J983"/>
  <c r="I983"/>
  <c r="H983"/>
  <c r="G983"/>
  <c r="F983"/>
  <c r="E983"/>
  <c r="D983"/>
  <c r="B983"/>
  <c r="A983"/>
  <c r="K982"/>
  <c r="J982"/>
  <c r="I982"/>
  <c r="H982"/>
  <c r="G982"/>
  <c r="F982"/>
  <c r="E982"/>
  <c r="D982"/>
  <c r="B982"/>
  <c r="A982"/>
  <c r="K981"/>
  <c r="J981"/>
  <c r="I981"/>
  <c r="H981"/>
  <c r="G981"/>
  <c r="F981"/>
  <c r="E981"/>
  <c r="D981"/>
  <c r="B981"/>
  <c r="A981"/>
  <c r="K980"/>
  <c r="J980"/>
  <c r="I980"/>
  <c r="H980"/>
  <c r="G980"/>
  <c r="F980"/>
  <c r="E980"/>
  <c r="D980"/>
  <c r="B980"/>
  <c r="A980"/>
  <c r="K979"/>
  <c r="J979"/>
  <c r="I979"/>
  <c r="H979"/>
  <c r="G979"/>
  <c r="F979"/>
  <c r="E979"/>
  <c r="D979"/>
  <c r="B979"/>
  <c r="A979"/>
  <c r="K978"/>
  <c r="J978"/>
  <c r="I978"/>
  <c r="H978"/>
  <c r="G978"/>
  <c r="F978"/>
  <c r="E978"/>
  <c r="D978"/>
  <c r="B978"/>
  <c r="A978"/>
  <c r="K977"/>
  <c r="J977"/>
  <c r="I977"/>
  <c r="H977"/>
  <c r="G977"/>
  <c r="F977"/>
  <c r="E977"/>
  <c r="D977"/>
  <c r="B977"/>
  <c r="A977"/>
  <c r="K976"/>
  <c r="J976"/>
  <c r="I976"/>
  <c r="H976"/>
  <c r="G976"/>
  <c r="F976"/>
  <c r="E976"/>
  <c r="D976"/>
  <c r="B976"/>
  <c r="A976"/>
  <c r="K975"/>
  <c r="J975"/>
  <c r="I975"/>
  <c r="H975"/>
  <c r="G975"/>
  <c r="F975"/>
  <c r="E975"/>
  <c r="D975"/>
  <c r="B975"/>
  <c r="A975"/>
  <c r="K974"/>
  <c r="J974"/>
  <c r="I974"/>
  <c r="H974"/>
  <c r="G974"/>
  <c r="F974"/>
  <c r="E974"/>
  <c r="D974"/>
  <c r="B974"/>
  <c r="A974"/>
  <c r="K973"/>
  <c r="J973"/>
  <c r="I973"/>
  <c r="H973"/>
  <c r="G973"/>
  <c r="F973"/>
  <c r="E973"/>
  <c r="D973"/>
  <c r="B973"/>
  <c r="A973"/>
  <c r="K972"/>
  <c r="J972"/>
  <c r="I972"/>
  <c r="H972"/>
  <c r="G972"/>
  <c r="F972"/>
  <c r="E972"/>
  <c r="D972"/>
  <c r="B972"/>
  <c r="A972"/>
  <c r="K971"/>
  <c r="J971"/>
  <c r="I971"/>
  <c r="H971"/>
  <c r="G971"/>
  <c r="F971"/>
  <c r="E971"/>
  <c r="D971"/>
  <c r="B971"/>
  <c r="A971"/>
  <c r="K970"/>
  <c r="J970"/>
  <c r="I970"/>
  <c r="H970"/>
  <c r="G970"/>
  <c r="F970"/>
  <c r="E970"/>
  <c r="D970"/>
  <c r="B970"/>
  <c r="A970"/>
  <c r="K969"/>
  <c r="J969"/>
  <c r="I969"/>
  <c r="H969"/>
  <c r="G969"/>
  <c r="F969"/>
  <c r="E969"/>
  <c r="D969"/>
  <c r="B969"/>
  <c r="A969"/>
  <c r="K968"/>
  <c r="J968"/>
  <c r="I968"/>
  <c r="H968"/>
  <c r="G968"/>
  <c r="F968"/>
  <c r="E968"/>
  <c r="D968"/>
  <c r="B968"/>
  <c r="A968"/>
  <c r="K967"/>
  <c r="J967"/>
  <c r="I967"/>
  <c r="H967"/>
  <c r="G967"/>
  <c r="F967"/>
  <c r="E967"/>
  <c r="D967"/>
  <c r="B967"/>
  <c r="A967"/>
  <c r="K966"/>
  <c r="J966"/>
  <c r="I966"/>
  <c r="H966"/>
  <c r="G966"/>
  <c r="F966"/>
  <c r="E966"/>
  <c r="D966"/>
  <c r="B966"/>
  <c r="A966"/>
  <c r="K965"/>
  <c r="J965"/>
  <c r="I965"/>
  <c r="H965"/>
  <c r="G965"/>
  <c r="F965"/>
  <c r="E965"/>
  <c r="D965"/>
  <c r="B965"/>
  <c r="A965"/>
  <c r="K964"/>
  <c r="J964"/>
  <c r="I964"/>
  <c r="H964"/>
  <c r="G964"/>
  <c r="F964"/>
  <c r="E964"/>
  <c r="D964"/>
  <c r="B964"/>
  <c r="A964"/>
  <c r="K963"/>
  <c r="J963"/>
  <c r="I963"/>
  <c r="H963"/>
  <c r="G963"/>
  <c r="F963"/>
  <c r="E963"/>
  <c r="D963"/>
  <c r="B963"/>
  <c r="A963"/>
  <c r="K962"/>
  <c r="J962"/>
  <c r="I962"/>
  <c r="H962"/>
  <c r="G962"/>
  <c r="F962"/>
  <c r="E962"/>
  <c r="D962"/>
  <c r="B962"/>
  <c r="A962"/>
  <c r="K961"/>
  <c r="J961"/>
  <c r="I961"/>
  <c r="H961"/>
  <c r="G961"/>
  <c r="F961"/>
  <c r="E961"/>
  <c r="D961"/>
  <c r="B961"/>
  <c r="A961"/>
  <c r="K960"/>
  <c r="J960"/>
  <c r="I960"/>
  <c r="H960"/>
  <c r="G960"/>
  <c r="F960"/>
  <c r="E960"/>
  <c r="D960"/>
  <c r="B960"/>
  <c r="A960"/>
  <c r="K959"/>
  <c r="J959"/>
  <c r="I959"/>
  <c r="H959"/>
  <c r="G959"/>
  <c r="F959"/>
  <c r="E959"/>
  <c r="D959"/>
  <c r="B959"/>
  <c r="A959"/>
  <c r="K958"/>
  <c r="J958"/>
  <c r="I958"/>
  <c r="H958"/>
  <c r="G958"/>
  <c r="F958"/>
  <c r="E958"/>
  <c r="D958"/>
  <c r="B958"/>
  <c r="A958"/>
  <c r="K957"/>
  <c r="J957"/>
  <c r="I957"/>
  <c r="H957"/>
  <c r="G957"/>
  <c r="F957"/>
  <c r="E957"/>
  <c r="D957"/>
  <c r="B957"/>
  <c r="A957"/>
  <c r="K956"/>
  <c r="J956"/>
  <c r="I956"/>
  <c r="H956"/>
  <c r="G956"/>
  <c r="F956"/>
  <c r="E956"/>
  <c r="D956"/>
  <c r="B956"/>
  <c r="A956"/>
  <c r="K955"/>
  <c r="J955"/>
  <c r="I955"/>
  <c r="H955"/>
  <c r="G955"/>
  <c r="F955"/>
  <c r="E955"/>
  <c r="D955"/>
  <c r="B955"/>
  <c r="A955"/>
  <c r="K954"/>
  <c r="J954"/>
  <c r="I954"/>
  <c r="H954"/>
  <c r="G954"/>
  <c r="F954"/>
  <c r="E954"/>
  <c r="D954"/>
  <c r="B954"/>
  <c r="A954"/>
  <c r="K953"/>
  <c r="J953"/>
  <c r="I953"/>
  <c r="H953"/>
  <c r="G953"/>
  <c r="F953"/>
  <c r="E953"/>
  <c r="D953"/>
  <c r="B953"/>
  <c r="A953"/>
  <c r="K952"/>
  <c r="J952"/>
  <c r="I952"/>
  <c r="H952"/>
  <c r="G952"/>
  <c r="F952"/>
  <c r="E952"/>
  <c r="D952"/>
  <c r="B952"/>
  <c r="A952"/>
  <c r="K951"/>
  <c r="J951"/>
  <c r="I951"/>
  <c r="H951"/>
  <c r="G951"/>
  <c r="F951"/>
  <c r="E951"/>
  <c r="D951"/>
  <c r="B951"/>
  <c r="A951"/>
  <c r="K950"/>
  <c r="J950"/>
  <c r="I950"/>
  <c r="H950"/>
  <c r="G950"/>
  <c r="F950"/>
  <c r="E950"/>
  <c r="D950"/>
  <c r="B950"/>
  <c r="A950"/>
  <c r="K949"/>
  <c r="J949"/>
  <c r="I949"/>
  <c r="H949"/>
  <c r="G949"/>
  <c r="F949"/>
  <c r="E949"/>
  <c r="D949"/>
  <c r="B949"/>
  <c r="A949"/>
  <c r="K948"/>
  <c r="J948"/>
  <c r="I948"/>
  <c r="H948"/>
  <c r="G948"/>
  <c r="F948"/>
  <c r="E948"/>
  <c r="D948"/>
  <c r="B948"/>
  <c r="A948"/>
  <c r="K947"/>
  <c r="J947"/>
  <c r="I947"/>
  <c r="H947"/>
  <c r="G947"/>
  <c r="F947"/>
  <c r="E947"/>
  <c r="D947"/>
  <c r="B947"/>
  <c r="A947"/>
  <c r="K946"/>
  <c r="J946"/>
  <c r="I946"/>
  <c r="H946"/>
  <c r="G946"/>
  <c r="F946"/>
  <c r="E946"/>
  <c r="D946"/>
  <c r="B946"/>
  <c r="A946"/>
  <c r="K945"/>
  <c r="J945"/>
  <c r="I945"/>
  <c r="H945"/>
  <c r="G945"/>
  <c r="F945"/>
  <c r="E945"/>
  <c r="D945"/>
  <c r="B945"/>
  <c r="A945"/>
  <c r="K944"/>
  <c r="J944"/>
  <c r="I944"/>
  <c r="H944"/>
  <c r="G944"/>
  <c r="F944"/>
  <c r="E944"/>
  <c r="D944"/>
  <c r="B944"/>
  <c r="A944"/>
  <c r="K943"/>
  <c r="J943"/>
  <c r="I943"/>
  <c r="H943"/>
  <c r="G943"/>
  <c r="F943"/>
  <c r="E943"/>
  <c r="D943"/>
  <c r="B943"/>
  <c r="A943"/>
  <c r="K942"/>
  <c r="J942"/>
  <c r="I942"/>
  <c r="H942"/>
  <c r="G942"/>
  <c r="F942"/>
  <c r="E942"/>
  <c r="D942"/>
  <c r="B942"/>
  <c r="A942"/>
  <c r="K941"/>
  <c r="J941"/>
  <c r="I941"/>
  <c r="H941"/>
  <c r="G941"/>
  <c r="F941"/>
  <c r="E941"/>
  <c r="D941"/>
  <c r="B941"/>
  <c r="A941"/>
  <c r="K940"/>
  <c r="J940"/>
  <c r="I940"/>
  <c r="H940"/>
  <c r="G940"/>
  <c r="F940"/>
  <c r="E940"/>
  <c r="D940"/>
  <c r="B940"/>
  <c r="A940"/>
  <c r="K939"/>
  <c r="J939"/>
  <c r="I939"/>
  <c r="H939"/>
  <c r="G939"/>
  <c r="F939"/>
  <c r="E939"/>
  <c r="D939"/>
  <c r="B939"/>
  <c r="A939"/>
  <c r="K938"/>
  <c r="J938"/>
  <c r="I938"/>
  <c r="H938"/>
  <c r="G938"/>
  <c r="F938"/>
  <c r="E938"/>
  <c r="D938"/>
  <c r="B938"/>
  <c r="A938"/>
  <c r="K937"/>
  <c r="J937"/>
  <c r="I937"/>
  <c r="H937"/>
  <c r="G937"/>
  <c r="F937"/>
  <c r="E937"/>
  <c r="D937"/>
  <c r="B937"/>
  <c r="A937"/>
  <c r="K936"/>
  <c r="J936"/>
  <c r="I936"/>
  <c r="H936"/>
  <c r="G936"/>
  <c r="F936"/>
  <c r="E936"/>
  <c r="D936"/>
  <c r="B936"/>
  <c r="A936"/>
  <c r="K935"/>
  <c r="J935"/>
  <c r="I935"/>
  <c r="H935"/>
  <c r="G935"/>
  <c r="F935"/>
  <c r="E935"/>
  <c r="D935"/>
  <c r="B935"/>
  <c r="A935"/>
  <c r="K934"/>
  <c r="J934"/>
  <c r="I934"/>
  <c r="H934"/>
  <c r="G934"/>
  <c r="F934"/>
  <c r="E934"/>
  <c r="D934"/>
  <c r="B934"/>
  <c r="A934"/>
  <c r="K933"/>
  <c r="J933"/>
  <c r="I933"/>
  <c r="H933"/>
  <c r="G933"/>
  <c r="F933"/>
  <c r="E933"/>
  <c r="D933"/>
  <c r="B933"/>
  <c r="A933"/>
  <c r="K932"/>
  <c r="J932"/>
  <c r="I932"/>
  <c r="H932"/>
  <c r="G932"/>
  <c r="F932"/>
  <c r="E932"/>
  <c r="D932"/>
  <c r="B932"/>
  <c r="A932"/>
  <c r="K931"/>
  <c r="J931"/>
  <c r="I931"/>
  <c r="H931"/>
  <c r="G931"/>
  <c r="F931"/>
  <c r="E931"/>
  <c r="D931"/>
  <c r="B931"/>
  <c r="A931"/>
  <c r="K930"/>
  <c r="J930"/>
  <c r="I930"/>
  <c r="H930"/>
  <c r="G930"/>
  <c r="F930"/>
  <c r="E930"/>
  <c r="D930"/>
  <c r="B930"/>
  <c r="A930"/>
  <c r="K929"/>
  <c r="J929"/>
  <c r="I929"/>
  <c r="H929"/>
  <c r="G929"/>
  <c r="F929"/>
  <c r="E929"/>
  <c r="D929"/>
  <c r="B929"/>
  <c r="A929"/>
  <c r="K928"/>
  <c r="J928"/>
  <c r="I928"/>
  <c r="H928"/>
  <c r="G928"/>
  <c r="F928"/>
  <c r="E928"/>
  <c r="D928"/>
  <c r="B928"/>
  <c r="A928"/>
  <c r="K927"/>
  <c r="J927"/>
  <c r="I927"/>
  <c r="H927"/>
  <c r="G927"/>
  <c r="F927"/>
  <c r="E927"/>
  <c r="D927"/>
  <c r="B927"/>
  <c r="A927"/>
  <c r="K926"/>
  <c r="J926"/>
  <c r="I926"/>
  <c r="H926"/>
  <c r="G926"/>
  <c r="F926"/>
  <c r="E926"/>
  <c r="D926"/>
  <c r="B926"/>
  <c r="A926"/>
  <c r="K925"/>
  <c r="J925"/>
  <c r="I925"/>
  <c r="H925"/>
  <c r="G925"/>
  <c r="F925"/>
  <c r="E925"/>
  <c r="D925"/>
  <c r="B925"/>
  <c r="A925"/>
  <c r="K924"/>
  <c r="J924"/>
  <c r="I924"/>
  <c r="H924"/>
  <c r="G924"/>
  <c r="F924"/>
  <c r="E924"/>
  <c r="D924"/>
  <c r="B924"/>
  <c r="A924"/>
  <c r="K923"/>
  <c r="J923"/>
  <c r="I923"/>
  <c r="H923"/>
  <c r="G923"/>
  <c r="F923"/>
  <c r="E923"/>
  <c r="D923"/>
  <c r="B923"/>
  <c r="A923"/>
  <c r="K922"/>
  <c r="J922"/>
  <c r="I922"/>
  <c r="H922"/>
  <c r="G922"/>
  <c r="F922"/>
  <c r="E922"/>
  <c r="D922"/>
  <c r="B922"/>
  <c r="A922"/>
  <c r="K921"/>
  <c r="J921"/>
  <c r="I921"/>
  <c r="H921"/>
  <c r="G921"/>
  <c r="F921"/>
  <c r="E921"/>
  <c r="D921"/>
  <c r="B921"/>
  <c r="A921"/>
  <c r="K920"/>
  <c r="J920"/>
  <c r="I920"/>
  <c r="H920"/>
  <c r="G920"/>
  <c r="F920"/>
  <c r="E920"/>
  <c r="D920"/>
  <c r="B920"/>
  <c r="A920"/>
  <c r="K919"/>
  <c r="J919"/>
  <c r="I919"/>
  <c r="H919"/>
  <c r="G919"/>
  <c r="F919"/>
  <c r="E919"/>
  <c r="D919"/>
  <c r="B919"/>
  <c r="A919"/>
  <c r="K918"/>
  <c r="J918"/>
  <c r="I918"/>
  <c r="H918"/>
  <c r="G918"/>
  <c r="F918"/>
  <c r="E918"/>
  <c r="D918"/>
  <c r="B918"/>
  <c r="A918"/>
  <c r="K917"/>
  <c r="J917"/>
  <c r="I917"/>
  <c r="H917"/>
  <c r="G917"/>
  <c r="F917"/>
  <c r="E917"/>
  <c r="D917"/>
  <c r="B917"/>
  <c r="A917"/>
  <c r="K916"/>
  <c r="J916"/>
  <c r="I916"/>
  <c r="H916"/>
  <c r="G916"/>
  <c r="F916"/>
  <c r="E916"/>
  <c r="D916"/>
  <c r="B916"/>
  <c r="A916"/>
  <c r="K915"/>
  <c r="J915"/>
  <c r="I915"/>
  <c r="H915"/>
  <c r="G915"/>
  <c r="F915"/>
  <c r="E915"/>
  <c r="D915"/>
  <c r="B915"/>
  <c r="A915"/>
  <c r="K914"/>
  <c r="J914"/>
  <c r="I914"/>
  <c r="H914"/>
  <c r="G914"/>
  <c r="F914"/>
  <c r="E914"/>
  <c r="D914"/>
  <c r="B914"/>
  <c r="A914"/>
  <c r="K913"/>
  <c r="J913"/>
  <c r="I913"/>
  <c r="H913"/>
  <c r="G913"/>
  <c r="F913"/>
  <c r="E913"/>
  <c r="D913"/>
  <c r="B913"/>
  <c r="A913"/>
  <c r="K912"/>
  <c r="J912"/>
  <c r="I912"/>
  <c r="H912"/>
  <c r="G912"/>
  <c r="F912"/>
  <c r="E912"/>
  <c r="D912"/>
  <c r="B912"/>
  <c r="A912"/>
  <c r="K911"/>
  <c r="J911"/>
  <c r="I911"/>
  <c r="H911"/>
  <c r="G911"/>
  <c r="F911"/>
  <c r="E911"/>
  <c r="D911"/>
  <c r="B911"/>
  <c r="A911"/>
  <c r="K910"/>
  <c r="J910"/>
  <c r="I910"/>
  <c r="H910"/>
  <c r="G910"/>
  <c r="F910"/>
  <c r="E910"/>
  <c r="D910"/>
  <c r="B910"/>
  <c r="A910"/>
  <c r="K909"/>
  <c r="J909"/>
  <c r="I909"/>
  <c r="H909"/>
  <c r="G909"/>
  <c r="F909"/>
  <c r="E909"/>
  <c r="D909"/>
  <c r="B909"/>
  <c r="A909"/>
  <c r="K908"/>
  <c r="J908"/>
  <c r="I908"/>
  <c r="H908"/>
  <c r="G908"/>
  <c r="F908"/>
  <c r="E908"/>
  <c r="D908"/>
  <c r="B908"/>
  <c r="A908"/>
  <c r="K907"/>
  <c r="J907"/>
  <c r="I907"/>
  <c r="H907"/>
  <c r="G907"/>
  <c r="F907"/>
  <c r="E907"/>
  <c r="D907"/>
  <c r="B907"/>
  <c r="A907"/>
  <c r="K906"/>
  <c r="J906"/>
  <c r="I906"/>
  <c r="H906"/>
  <c r="G906"/>
  <c r="F906"/>
  <c r="E906"/>
  <c r="D906"/>
  <c r="B906"/>
  <c r="A906"/>
  <c r="K905"/>
  <c r="J905"/>
  <c r="I905"/>
  <c r="H905"/>
  <c r="G905"/>
  <c r="F905"/>
  <c r="E905"/>
  <c r="D905"/>
  <c r="B905"/>
  <c r="A905"/>
  <c r="K904"/>
  <c r="J904"/>
  <c r="I904"/>
  <c r="H904"/>
  <c r="G904"/>
  <c r="F904"/>
  <c r="E904"/>
  <c r="D904"/>
  <c r="B904"/>
  <c r="A904"/>
  <c r="K903"/>
  <c r="J903"/>
  <c r="I903"/>
  <c r="H903"/>
  <c r="G903"/>
  <c r="F903"/>
  <c r="E903"/>
  <c r="D903"/>
  <c r="B903"/>
  <c r="A903"/>
  <c r="K902"/>
  <c r="J902"/>
  <c r="I902"/>
  <c r="H902"/>
  <c r="G902"/>
  <c r="F902"/>
  <c r="E902"/>
  <c r="D902"/>
  <c r="B902"/>
  <c r="A902"/>
  <c r="K901"/>
  <c r="J901"/>
  <c r="I901"/>
  <c r="H901"/>
  <c r="G901"/>
  <c r="F901"/>
  <c r="E901"/>
  <c r="D901"/>
  <c r="B901"/>
  <c r="A901"/>
  <c r="K900"/>
  <c r="J900"/>
  <c r="I900"/>
  <c r="H900"/>
  <c r="G900"/>
  <c r="F900"/>
  <c r="E900"/>
  <c r="D900"/>
  <c r="B900"/>
  <c r="A900"/>
  <c r="K899"/>
  <c r="J899"/>
  <c r="I899"/>
  <c r="H899"/>
  <c r="G899"/>
  <c r="F899"/>
  <c r="E899"/>
  <c r="D899"/>
  <c r="B899"/>
  <c r="A899"/>
  <c r="K898"/>
  <c r="J898"/>
  <c r="I898"/>
  <c r="H898"/>
  <c r="G898"/>
  <c r="F898"/>
  <c r="E898"/>
  <c r="D898"/>
  <c r="B898"/>
  <c r="A898"/>
  <c r="K897"/>
  <c r="J897"/>
  <c r="I897"/>
  <c r="H897"/>
  <c r="G897"/>
  <c r="F897"/>
  <c r="E897"/>
  <c r="D897"/>
  <c r="B897"/>
  <c r="A897"/>
  <c r="K896"/>
  <c r="J896"/>
  <c r="I896"/>
  <c r="H896"/>
  <c r="G896"/>
  <c r="F896"/>
  <c r="E896"/>
  <c r="D896"/>
  <c r="B896"/>
  <c r="A896"/>
  <c r="K895"/>
  <c r="J895"/>
  <c r="I895"/>
  <c r="H895"/>
  <c r="G895"/>
  <c r="F895"/>
  <c r="E895"/>
  <c r="D895"/>
  <c r="B895"/>
  <c r="A895"/>
  <c r="K894"/>
  <c r="J894"/>
  <c r="I894"/>
  <c r="H894"/>
  <c r="G894"/>
  <c r="F894"/>
  <c r="E894"/>
  <c r="D894"/>
  <c r="B894"/>
  <c r="A894"/>
  <c r="K893"/>
  <c r="J893"/>
  <c r="I893"/>
  <c r="H893"/>
  <c r="G893"/>
  <c r="F893"/>
  <c r="E893"/>
  <c r="D893"/>
  <c r="B893"/>
  <c r="A893"/>
  <c r="K892"/>
  <c r="J892"/>
  <c r="I892"/>
  <c r="H892"/>
  <c r="G892"/>
  <c r="F892"/>
  <c r="E892"/>
  <c r="D892"/>
  <c r="B892"/>
  <c r="A892"/>
  <c r="K891"/>
  <c r="J891"/>
  <c r="I891"/>
  <c r="H891"/>
  <c r="G891"/>
  <c r="F891"/>
  <c r="E891"/>
  <c r="D891"/>
  <c r="B891"/>
  <c r="A891"/>
  <c r="K890"/>
  <c r="J890"/>
  <c r="I890"/>
  <c r="H890"/>
  <c r="G890"/>
  <c r="F890"/>
  <c r="E890"/>
  <c r="D890"/>
  <c r="B890"/>
  <c r="A890"/>
  <c r="K889"/>
  <c r="J889"/>
  <c r="I889"/>
  <c r="H889"/>
  <c r="G889"/>
  <c r="F889"/>
  <c r="E889"/>
  <c r="D889"/>
  <c r="B889"/>
  <c r="A889"/>
  <c r="K888"/>
  <c r="J888"/>
  <c r="I888"/>
  <c r="H888"/>
  <c r="G888"/>
  <c r="F888"/>
  <c r="E888"/>
  <c r="D888"/>
  <c r="B888"/>
  <c r="A888"/>
  <c r="K887"/>
  <c r="J887"/>
  <c r="I887"/>
  <c r="H887"/>
  <c r="G887"/>
  <c r="F887"/>
  <c r="E887"/>
  <c r="D887"/>
  <c r="B887"/>
  <c r="A887"/>
  <c r="K886"/>
  <c r="J886"/>
  <c r="I886"/>
  <c r="H886"/>
  <c r="G886"/>
  <c r="F886"/>
  <c r="E886"/>
  <c r="D886"/>
  <c r="B886"/>
  <c r="A886"/>
  <c r="K885"/>
  <c r="J885"/>
  <c r="I885"/>
  <c r="H885"/>
  <c r="G885"/>
  <c r="F885"/>
  <c r="E885"/>
  <c r="D885"/>
  <c r="B885"/>
  <c r="A885"/>
  <c r="K884"/>
  <c r="J884"/>
  <c r="I884"/>
  <c r="H884"/>
  <c r="G884"/>
  <c r="F884"/>
  <c r="E884"/>
  <c r="D884"/>
  <c r="B884"/>
  <c r="A884"/>
  <c r="K883"/>
  <c r="J883"/>
  <c r="I883"/>
  <c r="H883"/>
  <c r="G883"/>
  <c r="F883"/>
  <c r="E883"/>
  <c r="D883"/>
  <c r="B883"/>
  <c r="A883"/>
  <c r="K882"/>
  <c r="J882"/>
  <c r="I882"/>
  <c r="H882"/>
  <c r="G882"/>
  <c r="F882"/>
  <c r="E882"/>
  <c r="D882"/>
  <c r="B882"/>
  <c r="A882"/>
  <c r="K881"/>
  <c r="J881"/>
  <c r="I881"/>
  <c r="H881"/>
  <c r="G881"/>
  <c r="F881"/>
  <c r="E881"/>
  <c r="D881"/>
  <c r="B881"/>
  <c r="A881"/>
  <c r="K880"/>
  <c r="J880"/>
  <c r="I880"/>
  <c r="H880"/>
  <c r="G880"/>
  <c r="F880"/>
  <c r="E880"/>
  <c r="D880"/>
  <c r="B880"/>
  <c r="A880"/>
  <c r="K879"/>
  <c r="J879"/>
  <c r="I879"/>
  <c r="H879"/>
  <c r="G879"/>
  <c r="F879"/>
  <c r="E879"/>
  <c r="D879"/>
  <c r="B879"/>
  <c r="A879"/>
  <c r="K878"/>
  <c r="J878"/>
  <c r="I878"/>
  <c r="H878"/>
  <c r="G878"/>
  <c r="F878"/>
  <c r="E878"/>
  <c r="D878"/>
  <c r="B878"/>
  <c r="A878"/>
  <c r="K877"/>
  <c r="J877"/>
  <c r="I877"/>
  <c r="H877"/>
  <c r="G877"/>
  <c r="F877"/>
  <c r="E877"/>
  <c r="D877"/>
  <c r="B877"/>
  <c r="A877"/>
  <c r="K876"/>
  <c r="J876"/>
  <c r="I876"/>
  <c r="H876"/>
  <c r="G876"/>
  <c r="F876"/>
  <c r="E876"/>
  <c r="D876"/>
  <c r="B876"/>
  <c r="A876"/>
  <c r="K875"/>
  <c r="J875"/>
  <c r="I875"/>
  <c r="H875"/>
  <c r="G875"/>
  <c r="F875"/>
  <c r="E875"/>
  <c r="D875"/>
  <c r="B875"/>
  <c r="A875"/>
  <c r="K874"/>
  <c r="J874"/>
  <c r="I874"/>
  <c r="H874"/>
  <c r="G874"/>
  <c r="F874"/>
  <c r="E874"/>
  <c r="D874"/>
  <c r="B874"/>
  <c r="A874"/>
  <c r="K873"/>
  <c r="J873"/>
  <c r="I873"/>
  <c r="H873"/>
  <c r="G873"/>
  <c r="F873"/>
  <c r="E873"/>
  <c r="D873"/>
  <c r="B873"/>
  <c r="A873"/>
  <c r="K872"/>
  <c r="J872"/>
  <c r="I872"/>
  <c r="H872"/>
  <c r="G872"/>
  <c r="F872"/>
  <c r="E872"/>
  <c r="D872"/>
  <c r="B872"/>
  <c r="A872"/>
  <c r="K871"/>
  <c r="J871"/>
  <c r="I871"/>
  <c r="H871"/>
  <c r="G871"/>
  <c r="F871"/>
  <c r="E871"/>
  <c r="D871"/>
  <c r="B871"/>
  <c r="A871"/>
  <c r="K870"/>
  <c r="J870"/>
  <c r="I870"/>
  <c r="H870"/>
  <c r="G870"/>
  <c r="F870"/>
  <c r="E870"/>
  <c r="D870"/>
  <c r="B870"/>
  <c r="A870"/>
  <c r="K869"/>
  <c r="J869"/>
  <c r="I869"/>
  <c r="H869"/>
  <c r="G869"/>
  <c r="F869"/>
  <c r="E869"/>
  <c r="D869"/>
  <c r="B869"/>
  <c r="A869"/>
  <c r="K868"/>
  <c r="J868"/>
  <c r="I868"/>
  <c r="H868"/>
  <c r="G868"/>
  <c r="F868"/>
  <c r="E868"/>
  <c r="D868"/>
  <c r="B868"/>
  <c r="A868"/>
  <c r="K867"/>
  <c r="J867"/>
  <c r="I867"/>
  <c r="H867"/>
  <c r="G867"/>
  <c r="F867"/>
  <c r="E867"/>
  <c r="D867"/>
  <c r="B867"/>
  <c r="A867"/>
  <c r="K866"/>
  <c r="J866"/>
  <c r="I866"/>
  <c r="H866"/>
  <c r="G866"/>
  <c r="F866"/>
  <c r="E866"/>
  <c r="D866"/>
  <c r="B866"/>
  <c r="A866"/>
  <c r="K865"/>
  <c r="J865"/>
  <c r="I865"/>
  <c r="H865"/>
  <c r="G865"/>
  <c r="F865"/>
  <c r="E865"/>
  <c r="D865"/>
  <c r="B865"/>
  <c r="A865"/>
  <c r="K864"/>
  <c r="J864"/>
  <c r="I864"/>
  <c r="H864"/>
  <c r="G864"/>
  <c r="F864"/>
  <c r="E864"/>
  <c r="D864"/>
  <c r="B864"/>
  <c r="A864"/>
  <c r="K863"/>
  <c r="J863"/>
  <c r="I863"/>
  <c r="H863"/>
  <c r="G863"/>
  <c r="F863"/>
  <c r="E863"/>
  <c r="D863"/>
  <c r="B863"/>
  <c r="A863"/>
  <c r="K862"/>
  <c r="J862"/>
  <c r="I862"/>
  <c r="H862"/>
  <c r="G862"/>
  <c r="F862"/>
  <c r="E862"/>
  <c r="D862"/>
  <c r="B862"/>
  <c r="A862"/>
  <c r="K861"/>
  <c r="J861"/>
  <c r="I861"/>
  <c r="H861"/>
  <c r="G861"/>
  <c r="F861"/>
  <c r="E861"/>
  <c r="D861"/>
  <c r="B861"/>
  <c r="A861"/>
  <c r="K860"/>
  <c r="J860"/>
  <c r="I860"/>
  <c r="H860"/>
  <c r="G860"/>
  <c r="F860"/>
  <c r="E860"/>
  <c r="D860"/>
  <c r="B860"/>
  <c r="A860"/>
  <c r="K859"/>
  <c r="J859"/>
  <c r="I859"/>
  <c r="H859"/>
  <c r="G859"/>
  <c r="F859"/>
  <c r="E859"/>
  <c r="D859"/>
  <c r="B859"/>
  <c r="A859"/>
  <c r="K858"/>
  <c r="J858"/>
  <c r="I858"/>
  <c r="H858"/>
  <c r="G858"/>
  <c r="F858"/>
  <c r="E858"/>
  <c r="D858"/>
  <c r="B858"/>
  <c r="A858"/>
  <c r="K857"/>
  <c r="J857"/>
  <c r="I857"/>
  <c r="H857"/>
  <c r="G857"/>
  <c r="F857"/>
  <c r="E857"/>
  <c r="D857"/>
  <c r="B857"/>
  <c r="A857"/>
  <c r="K856"/>
  <c r="J856"/>
  <c r="I856"/>
  <c r="H856"/>
  <c r="G856"/>
  <c r="F856"/>
  <c r="E856"/>
  <c r="D856"/>
  <c r="B856"/>
  <c r="A856"/>
  <c r="K855"/>
  <c r="J855"/>
  <c r="I855"/>
  <c r="H855"/>
  <c r="G855"/>
  <c r="F855"/>
  <c r="E855"/>
  <c r="D855"/>
  <c r="B855"/>
  <c r="A855"/>
  <c r="K854"/>
  <c r="J854"/>
  <c r="I854"/>
  <c r="H854"/>
  <c r="G854"/>
  <c r="F854"/>
  <c r="E854"/>
  <c r="D854"/>
  <c r="B854"/>
  <c r="A854"/>
  <c r="K853"/>
  <c r="J853"/>
  <c r="I853"/>
  <c r="H853"/>
  <c r="G853"/>
  <c r="F853"/>
  <c r="E853"/>
  <c r="D853"/>
  <c r="B853"/>
  <c r="A853"/>
  <c r="K852"/>
  <c r="J852"/>
  <c r="I852"/>
  <c r="H852"/>
  <c r="G852"/>
  <c r="F852"/>
  <c r="E852"/>
  <c r="D852"/>
  <c r="B852"/>
  <c r="A852"/>
  <c r="K851"/>
  <c r="J851"/>
  <c r="I851"/>
  <c r="H851"/>
  <c r="G851"/>
  <c r="F851"/>
  <c r="E851"/>
  <c r="D851"/>
  <c r="B851"/>
  <c r="A851"/>
  <c r="K850"/>
  <c r="J850"/>
  <c r="I850"/>
  <c r="H850"/>
  <c r="G850"/>
  <c r="F850"/>
  <c r="E850"/>
  <c r="D850"/>
  <c r="B850"/>
  <c r="A850"/>
  <c r="K849"/>
  <c r="J849"/>
  <c r="I849"/>
  <c r="H849"/>
  <c r="G849"/>
  <c r="F849"/>
  <c r="E849"/>
  <c r="D849"/>
  <c r="B849"/>
  <c r="A849"/>
  <c r="K848"/>
  <c r="J848"/>
  <c r="I848"/>
  <c r="H848"/>
  <c r="G848"/>
  <c r="F848"/>
  <c r="E848"/>
  <c r="D848"/>
  <c r="B848"/>
  <c r="A848"/>
  <c r="K847"/>
  <c r="J847"/>
  <c r="I847"/>
  <c r="H847"/>
  <c r="G847"/>
  <c r="F847"/>
  <c r="E847"/>
  <c r="D847"/>
  <c r="B847"/>
  <c r="A847"/>
  <c r="K846"/>
  <c r="J846"/>
  <c r="I846"/>
  <c r="H846"/>
  <c r="G846"/>
  <c r="F846"/>
  <c r="E846"/>
  <c r="D846"/>
  <c r="B846"/>
  <c r="A846"/>
  <c r="K845"/>
  <c r="J845"/>
  <c r="I845"/>
  <c r="H845"/>
  <c r="G845"/>
  <c r="F845"/>
  <c r="E845"/>
  <c r="D845"/>
  <c r="B845"/>
  <c r="A845"/>
  <c r="K844"/>
  <c r="J844"/>
  <c r="I844"/>
  <c r="H844"/>
  <c r="G844"/>
  <c r="F844"/>
  <c r="E844"/>
  <c r="D844"/>
  <c r="B844"/>
  <c r="A844"/>
  <c r="K843"/>
  <c r="J843"/>
  <c r="I843"/>
  <c r="H843"/>
  <c r="G843"/>
  <c r="F843"/>
  <c r="E843"/>
  <c r="D843"/>
  <c r="B843"/>
  <c r="A843"/>
  <c r="K842"/>
  <c r="J842"/>
  <c r="I842"/>
  <c r="H842"/>
  <c r="G842"/>
  <c r="F842"/>
  <c r="E842"/>
  <c r="D842"/>
  <c r="B842"/>
  <c r="A842"/>
  <c r="K841"/>
  <c r="J841"/>
  <c r="I841"/>
  <c r="H841"/>
  <c r="G841"/>
  <c r="F841"/>
  <c r="E841"/>
  <c r="D841"/>
  <c r="B841"/>
  <c r="A841"/>
  <c r="K840"/>
  <c r="J840"/>
  <c r="I840"/>
  <c r="H840"/>
  <c r="G840"/>
  <c r="F840"/>
  <c r="E840"/>
  <c r="D840"/>
  <c r="B840"/>
  <c r="A840"/>
  <c r="K839"/>
  <c r="J839"/>
  <c r="I839"/>
  <c r="H839"/>
  <c r="G839"/>
  <c r="F839"/>
  <c r="E839"/>
  <c r="D839"/>
  <c r="B839"/>
  <c r="A839"/>
  <c r="K838"/>
  <c r="J838"/>
  <c r="I838"/>
  <c r="H838"/>
  <c r="G838"/>
  <c r="F838"/>
  <c r="E838"/>
  <c r="D838"/>
  <c r="B838"/>
  <c r="A838"/>
  <c r="K837"/>
  <c r="J837"/>
  <c r="I837"/>
  <c r="H837"/>
  <c r="G837"/>
  <c r="F837"/>
  <c r="E837"/>
  <c r="D837"/>
  <c r="B837"/>
  <c r="A837"/>
  <c r="K836"/>
  <c r="J836"/>
  <c r="I836"/>
  <c r="H836"/>
  <c r="G836"/>
  <c r="F836"/>
  <c r="E836"/>
  <c r="D836"/>
  <c r="B836"/>
  <c r="A836"/>
  <c r="K835"/>
  <c r="J835"/>
  <c r="I835"/>
  <c r="H835"/>
  <c r="G835"/>
  <c r="F835"/>
  <c r="E835"/>
  <c r="D835"/>
  <c r="B835"/>
  <c r="A835"/>
  <c r="K834"/>
  <c r="J834"/>
  <c r="I834"/>
  <c r="H834"/>
  <c r="G834"/>
  <c r="F834"/>
  <c r="E834"/>
  <c r="D834"/>
  <c r="B834"/>
  <c r="A834"/>
  <c r="K833"/>
  <c r="J833"/>
  <c r="I833"/>
  <c r="H833"/>
  <c r="G833"/>
  <c r="F833"/>
  <c r="E833"/>
  <c r="D833"/>
  <c r="B833"/>
  <c r="A833"/>
  <c r="K832"/>
  <c r="J832"/>
  <c r="I832"/>
  <c r="H832"/>
  <c r="G832"/>
  <c r="F832"/>
  <c r="E832"/>
  <c r="D832"/>
  <c r="B832"/>
  <c r="A832"/>
  <c r="K831"/>
  <c r="J831"/>
  <c r="I831"/>
  <c r="H831"/>
  <c r="G831"/>
  <c r="F831"/>
  <c r="E831"/>
  <c r="D831"/>
  <c r="B831"/>
  <c r="A831"/>
  <c r="K830"/>
  <c r="J830"/>
  <c r="I830"/>
  <c r="H830"/>
  <c r="G830"/>
  <c r="F830"/>
  <c r="E830"/>
  <c r="D830"/>
  <c r="B830"/>
  <c r="A830"/>
  <c r="K829"/>
  <c r="J829"/>
  <c r="I829"/>
  <c r="H829"/>
  <c r="G829"/>
  <c r="F829"/>
  <c r="E829"/>
  <c r="D829"/>
  <c r="B829"/>
  <c r="A829"/>
  <c r="K828"/>
  <c r="J828"/>
  <c r="I828"/>
  <c r="H828"/>
  <c r="G828"/>
  <c r="F828"/>
  <c r="E828"/>
  <c r="D828"/>
  <c r="B828"/>
  <c r="A828"/>
  <c r="K827"/>
  <c r="J827"/>
  <c r="I827"/>
  <c r="H827"/>
  <c r="G827"/>
  <c r="F827"/>
  <c r="E827"/>
  <c r="D827"/>
  <c r="B827"/>
  <c r="A827"/>
  <c r="K826"/>
  <c r="J826"/>
  <c r="I826"/>
  <c r="H826"/>
  <c r="G826"/>
  <c r="F826"/>
  <c r="E826"/>
  <c r="D826"/>
  <c r="B826"/>
  <c r="A826"/>
  <c r="K825"/>
  <c r="J825"/>
  <c r="I825"/>
  <c r="H825"/>
  <c r="G825"/>
  <c r="F825"/>
  <c r="E825"/>
  <c r="D825"/>
  <c r="B825"/>
  <c r="A825"/>
  <c r="K824"/>
  <c r="J824"/>
  <c r="I824"/>
  <c r="H824"/>
  <c r="G824"/>
  <c r="F824"/>
  <c r="E824"/>
  <c r="D824"/>
  <c r="B824"/>
  <c r="A824"/>
  <c r="K823"/>
  <c r="J823"/>
  <c r="I823"/>
  <c r="H823"/>
  <c r="G823"/>
  <c r="F823"/>
  <c r="E823"/>
  <c r="D823"/>
  <c r="B823"/>
  <c r="A823"/>
  <c r="K822"/>
  <c r="J822"/>
  <c r="I822"/>
  <c r="H822"/>
  <c r="G822"/>
  <c r="F822"/>
  <c r="E822"/>
  <c r="D822"/>
  <c r="B822"/>
  <c r="A822"/>
  <c r="K821"/>
  <c r="J821"/>
  <c r="I821"/>
  <c r="H821"/>
  <c r="G821"/>
  <c r="F821"/>
  <c r="E821"/>
  <c r="D821"/>
  <c r="B821"/>
  <c r="A821"/>
  <c r="K820"/>
  <c r="J820"/>
  <c r="I820"/>
  <c r="H820"/>
  <c r="G820"/>
  <c r="F820"/>
  <c r="E820"/>
  <c r="D820"/>
  <c r="B820"/>
  <c r="A820"/>
  <c r="K819"/>
  <c r="J819"/>
  <c r="I819"/>
  <c r="H819"/>
  <c r="G819"/>
  <c r="F819"/>
  <c r="E819"/>
  <c r="D819"/>
  <c r="B819"/>
  <c r="A819"/>
  <c r="K818"/>
  <c r="J818"/>
  <c r="I818"/>
  <c r="H818"/>
  <c r="G818"/>
  <c r="F818"/>
  <c r="E818"/>
  <c r="D818"/>
  <c r="B818"/>
  <c r="A818"/>
  <c r="K817"/>
  <c r="J817"/>
  <c r="I817"/>
  <c r="H817"/>
  <c r="G817"/>
  <c r="F817"/>
  <c r="E817"/>
  <c r="D817"/>
  <c r="B817"/>
  <c r="A817"/>
  <c r="K816"/>
  <c r="J816"/>
  <c r="I816"/>
  <c r="H816"/>
  <c r="G816"/>
  <c r="F816"/>
  <c r="E816"/>
  <c r="D816"/>
  <c r="B816"/>
  <c r="A816"/>
  <c r="K815"/>
  <c r="J815"/>
  <c r="I815"/>
  <c r="H815"/>
  <c r="G815"/>
  <c r="F815"/>
  <c r="E815"/>
  <c r="D815"/>
  <c r="B815"/>
  <c r="A815"/>
  <c r="K814"/>
  <c r="J814"/>
  <c r="I814"/>
  <c r="H814"/>
  <c r="G814"/>
  <c r="F814"/>
  <c r="E814"/>
  <c r="D814"/>
  <c r="B814"/>
  <c r="A814"/>
  <c r="K813"/>
  <c r="J813"/>
  <c r="I813"/>
  <c r="H813"/>
  <c r="G813"/>
  <c r="F813"/>
  <c r="E813"/>
  <c r="D813"/>
  <c r="B813"/>
  <c r="A813"/>
  <c r="K812"/>
  <c r="J812"/>
  <c r="I812"/>
  <c r="H812"/>
  <c r="G812"/>
  <c r="F812"/>
  <c r="E812"/>
  <c r="D812"/>
  <c r="B812"/>
  <c r="A812"/>
  <c r="K811"/>
  <c r="J811"/>
  <c r="I811"/>
  <c r="H811"/>
  <c r="G811"/>
  <c r="F811"/>
  <c r="E811"/>
  <c r="D811"/>
  <c r="B811"/>
  <c r="A811"/>
  <c r="K810"/>
  <c r="J810"/>
  <c r="I810"/>
  <c r="H810"/>
  <c r="G810"/>
  <c r="F810"/>
  <c r="E810"/>
  <c r="D810"/>
  <c r="B810"/>
  <c r="A810"/>
  <c r="K809"/>
  <c r="J809"/>
  <c r="I809"/>
  <c r="H809"/>
  <c r="G809"/>
  <c r="F809"/>
  <c r="E809"/>
  <c r="D809"/>
  <c r="B809"/>
  <c r="A809"/>
  <c r="K808"/>
  <c r="J808"/>
  <c r="I808"/>
  <c r="H808"/>
  <c r="G808"/>
  <c r="F808"/>
  <c r="E808"/>
  <c r="D808"/>
  <c r="B808"/>
  <c r="A808"/>
  <c r="K807"/>
  <c r="J807"/>
  <c r="I807"/>
  <c r="H807"/>
  <c r="G807"/>
  <c r="F807"/>
  <c r="E807"/>
  <c r="D807"/>
  <c r="B807"/>
  <c r="A807"/>
  <c r="K806"/>
  <c r="J806"/>
  <c r="I806"/>
  <c r="H806"/>
  <c r="G806"/>
  <c r="F806"/>
  <c r="E806"/>
  <c r="D806"/>
  <c r="B806"/>
  <c r="A806"/>
  <c r="K805"/>
  <c r="J805"/>
  <c r="I805"/>
  <c r="H805"/>
  <c r="G805"/>
  <c r="F805"/>
  <c r="E805"/>
  <c r="D805"/>
  <c r="B805"/>
  <c r="A805"/>
  <c r="K804"/>
  <c r="J804"/>
  <c r="I804"/>
  <c r="H804"/>
  <c r="G804"/>
  <c r="F804"/>
  <c r="E804"/>
  <c r="D804"/>
  <c r="B804"/>
  <c r="A804"/>
  <c r="K803"/>
  <c r="J803"/>
  <c r="I803"/>
  <c r="H803"/>
  <c r="G803"/>
  <c r="F803"/>
  <c r="E803"/>
  <c r="D803"/>
  <c r="B803"/>
  <c r="A803"/>
  <c r="K802"/>
  <c r="J802"/>
  <c r="I802"/>
  <c r="H802"/>
  <c r="G802"/>
  <c r="F802"/>
  <c r="E802"/>
  <c r="D802"/>
  <c r="B802"/>
  <c r="A802"/>
  <c r="K801"/>
  <c r="J801"/>
  <c r="I801"/>
  <c r="H801"/>
  <c r="G801"/>
  <c r="F801"/>
  <c r="E801"/>
  <c r="D801"/>
  <c r="B801"/>
  <c r="A801"/>
  <c r="K800"/>
  <c r="J800"/>
  <c r="I800"/>
  <c r="H800"/>
  <c r="G800"/>
  <c r="F800"/>
  <c r="E800"/>
  <c r="D800"/>
  <c r="B800"/>
  <c r="A800"/>
  <c r="K799"/>
  <c r="J799"/>
  <c r="I799"/>
  <c r="H799"/>
  <c r="G799"/>
  <c r="F799"/>
  <c r="E799"/>
  <c r="D799"/>
  <c r="B799"/>
  <c r="A799"/>
  <c r="K798"/>
  <c r="J798"/>
  <c r="I798"/>
  <c r="H798"/>
  <c r="G798"/>
  <c r="F798"/>
  <c r="E798"/>
  <c r="D798"/>
  <c r="B798"/>
  <c r="A798"/>
  <c r="K797"/>
  <c r="J797"/>
  <c r="I797"/>
  <c r="H797"/>
  <c r="G797"/>
  <c r="F797"/>
  <c r="E797"/>
  <c r="D797"/>
  <c r="B797"/>
  <c r="A797"/>
  <c r="K796"/>
  <c r="J796"/>
  <c r="I796"/>
  <c r="H796"/>
  <c r="G796"/>
  <c r="F796"/>
  <c r="E796"/>
  <c r="D796"/>
  <c r="B796"/>
  <c r="A796"/>
  <c r="K795"/>
  <c r="J795"/>
  <c r="I795"/>
  <c r="H795"/>
  <c r="G795"/>
  <c r="F795"/>
  <c r="E795"/>
  <c r="D795"/>
  <c r="B795"/>
  <c r="A795"/>
  <c r="K794"/>
  <c r="J794"/>
  <c r="I794"/>
  <c r="H794"/>
  <c r="G794"/>
  <c r="F794"/>
  <c r="E794"/>
  <c r="D794"/>
  <c r="B794"/>
  <c r="A794"/>
  <c r="K793"/>
  <c r="J793"/>
  <c r="I793"/>
  <c r="H793"/>
  <c r="G793"/>
  <c r="F793"/>
  <c r="E793"/>
  <c r="D793"/>
  <c r="B793"/>
  <c r="A793"/>
  <c r="K792"/>
  <c r="J792"/>
  <c r="I792"/>
  <c r="H792"/>
  <c r="G792"/>
  <c r="F792"/>
  <c r="E792"/>
  <c r="D792"/>
  <c r="B792"/>
  <c r="A792"/>
  <c r="K791"/>
  <c r="J791"/>
  <c r="I791"/>
  <c r="H791"/>
  <c r="G791"/>
  <c r="F791"/>
  <c r="E791"/>
  <c r="D791"/>
  <c r="B791"/>
  <c r="A791"/>
  <c r="K790"/>
  <c r="J790"/>
  <c r="I790"/>
  <c r="H790"/>
  <c r="G790"/>
  <c r="F790"/>
  <c r="E790"/>
  <c r="D790"/>
  <c r="B790"/>
  <c r="A790"/>
  <c r="K789"/>
  <c r="J789"/>
  <c r="I789"/>
  <c r="H789"/>
  <c r="G789"/>
  <c r="F789"/>
  <c r="E789"/>
  <c r="D789"/>
  <c r="B789"/>
  <c r="A789"/>
  <c r="K788"/>
  <c r="J788"/>
  <c r="I788"/>
  <c r="H788"/>
  <c r="G788"/>
  <c r="F788"/>
  <c r="E788"/>
  <c r="D788"/>
  <c r="B788"/>
  <c r="A788"/>
  <c r="K787"/>
  <c r="J787"/>
  <c r="I787"/>
  <c r="H787"/>
  <c r="G787"/>
  <c r="F787"/>
  <c r="E787"/>
  <c r="D787"/>
  <c r="B787"/>
  <c r="A787"/>
  <c r="K786"/>
  <c r="J786"/>
  <c r="I786"/>
  <c r="H786"/>
  <c r="G786"/>
  <c r="F786"/>
  <c r="E786"/>
  <c r="D786"/>
  <c r="B786"/>
  <c r="A786"/>
  <c r="K785"/>
  <c r="J785"/>
  <c r="I785"/>
  <c r="H785"/>
  <c r="G785"/>
  <c r="F785"/>
  <c r="E785"/>
  <c r="D785"/>
  <c r="B785"/>
  <c r="A785"/>
  <c r="K784"/>
  <c r="J784"/>
  <c r="I784"/>
  <c r="H784"/>
  <c r="G784"/>
  <c r="F784"/>
  <c r="E784"/>
  <c r="D784"/>
  <c r="B784"/>
  <c r="A784"/>
  <c r="K783"/>
  <c r="J783"/>
  <c r="I783"/>
  <c r="H783"/>
  <c r="G783"/>
  <c r="F783"/>
  <c r="E783"/>
  <c r="D783"/>
  <c r="B783"/>
  <c r="A783"/>
  <c r="K782"/>
  <c r="J782"/>
  <c r="I782"/>
  <c r="H782"/>
  <c r="G782"/>
  <c r="F782"/>
  <c r="E782"/>
  <c r="D782"/>
  <c r="B782"/>
  <c r="A782"/>
  <c r="K781"/>
  <c r="J781"/>
  <c r="I781"/>
  <c r="H781"/>
  <c r="G781"/>
  <c r="F781"/>
  <c r="E781"/>
  <c r="D781"/>
  <c r="B781"/>
  <c r="A781"/>
  <c r="K780"/>
  <c r="J780"/>
  <c r="I780"/>
  <c r="H780"/>
  <c r="G780"/>
  <c r="F780"/>
  <c r="E780"/>
  <c r="D780"/>
  <c r="B780"/>
  <c r="A780"/>
  <c r="K779"/>
  <c r="J779"/>
  <c r="I779"/>
  <c r="H779"/>
  <c r="G779"/>
  <c r="F779"/>
  <c r="E779"/>
  <c r="D779"/>
  <c r="B779"/>
  <c r="A779"/>
  <c r="K778"/>
  <c r="J778"/>
  <c r="I778"/>
  <c r="H778"/>
  <c r="G778"/>
  <c r="F778"/>
  <c r="E778"/>
  <c r="D778"/>
  <c r="B778"/>
  <c r="A778"/>
  <c r="K777"/>
  <c r="J777"/>
  <c r="I777"/>
  <c r="H777"/>
  <c r="G777"/>
  <c r="F777"/>
  <c r="E777"/>
  <c r="D777"/>
  <c r="B777"/>
  <c r="A777"/>
  <c r="K776"/>
  <c r="J776"/>
  <c r="I776"/>
  <c r="H776"/>
  <c r="G776"/>
  <c r="F776"/>
  <c r="E776"/>
  <c r="D776"/>
  <c r="B776"/>
  <c r="A776"/>
  <c r="K775"/>
  <c r="J775"/>
  <c r="I775"/>
  <c r="H775"/>
  <c r="G775"/>
  <c r="F775"/>
  <c r="E775"/>
  <c r="D775"/>
  <c r="B775"/>
  <c r="A775"/>
  <c r="K774"/>
  <c r="J774"/>
  <c r="I774"/>
  <c r="H774"/>
  <c r="G774"/>
  <c r="F774"/>
  <c r="E774"/>
  <c r="D774"/>
  <c r="B774"/>
  <c r="A774"/>
  <c r="K773"/>
  <c r="J773"/>
  <c r="I773"/>
  <c r="H773"/>
  <c r="G773"/>
  <c r="F773"/>
  <c r="E773"/>
  <c r="D773"/>
  <c r="B773"/>
  <c r="A773"/>
  <c r="K772"/>
  <c r="J772"/>
  <c r="I772"/>
  <c r="H772"/>
  <c r="G772"/>
  <c r="F772"/>
  <c r="E772"/>
  <c r="D772"/>
  <c r="B772"/>
  <c r="A772"/>
  <c r="K771"/>
  <c r="J771"/>
  <c r="I771"/>
  <c r="H771"/>
  <c r="G771"/>
  <c r="F771"/>
  <c r="E771"/>
  <c r="D771"/>
  <c r="B771"/>
  <c r="A771"/>
  <c r="K770"/>
  <c r="J770"/>
  <c r="I770"/>
  <c r="H770"/>
  <c r="G770"/>
  <c r="F770"/>
  <c r="E770"/>
  <c r="D770"/>
  <c r="B770"/>
  <c r="A770"/>
  <c r="K769"/>
  <c r="J769"/>
  <c r="I769"/>
  <c r="H769"/>
  <c r="G769"/>
  <c r="F769"/>
  <c r="E769"/>
  <c r="D769"/>
  <c r="B769"/>
  <c r="A769"/>
  <c r="K768"/>
  <c r="J768"/>
  <c r="I768"/>
  <c r="H768"/>
  <c r="G768"/>
  <c r="F768"/>
  <c r="E768"/>
  <c r="D768"/>
  <c r="B768"/>
  <c r="A768"/>
  <c r="K767"/>
  <c r="J767"/>
  <c r="I767"/>
  <c r="H767"/>
  <c r="G767"/>
  <c r="F767"/>
  <c r="E767"/>
  <c r="D767"/>
  <c r="B767"/>
  <c r="A767"/>
  <c r="K766"/>
  <c r="J766"/>
  <c r="I766"/>
  <c r="H766"/>
  <c r="G766"/>
  <c r="F766"/>
  <c r="E766"/>
  <c r="D766"/>
  <c r="B766"/>
  <c r="A766"/>
  <c r="K765"/>
  <c r="J765"/>
  <c r="I765"/>
  <c r="H765"/>
  <c r="G765"/>
  <c r="F765"/>
  <c r="E765"/>
  <c r="D765"/>
  <c r="B765"/>
  <c r="A765"/>
  <c r="K764"/>
  <c r="J764"/>
  <c r="I764"/>
  <c r="H764"/>
  <c r="G764"/>
  <c r="F764"/>
  <c r="E764"/>
  <c r="D764"/>
  <c r="B764"/>
  <c r="A764"/>
  <c r="K763"/>
  <c r="J763"/>
  <c r="I763"/>
  <c r="H763"/>
  <c r="G763"/>
  <c r="F763"/>
  <c r="E763"/>
  <c r="D763"/>
  <c r="B763"/>
  <c r="A763"/>
  <c r="K762"/>
  <c r="J762"/>
  <c r="I762"/>
  <c r="H762"/>
  <c r="G762"/>
  <c r="F762"/>
  <c r="E762"/>
  <c r="D762"/>
  <c r="B762"/>
  <c r="A762"/>
  <c r="K761"/>
  <c r="J761"/>
  <c r="I761"/>
  <c r="H761"/>
  <c r="G761"/>
  <c r="F761"/>
  <c r="E761"/>
  <c r="D761"/>
  <c r="B761"/>
  <c r="A761"/>
  <c r="K760"/>
  <c r="J760"/>
  <c r="I760"/>
  <c r="H760"/>
  <c r="G760"/>
  <c r="F760"/>
  <c r="E760"/>
  <c r="D760"/>
  <c r="B760"/>
  <c r="A760"/>
  <c r="K759"/>
  <c r="J759"/>
  <c r="I759"/>
  <c r="H759"/>
  <c r="G759"/>
  <c r="F759"/>
  <c r="E759"/>
  <c r="D759"/>
  <c r="B759"/>
  <c r="A759"/>
  <c r="K758"/>
  <c r="J758"/>
  <c r="I758"/>
  <c r="H758"/>
  <c r="G758"/>
  <c r="F758"/>
  <c r="E758"/>
  <c r="D758"/>
  <c r="B758"/>
  <c r="A758"/>
  <c r="K757"/>
  <c r="J757"/>
  <c r="I757"/>
  <c r="H757"/>
  <c r="G757"/>
  <c r="F757"/>
  <c r="E757"/>
  <c r="D757"/>
  <c r="B757"/>
  <c r="A757"/>
  <c r="K756"/>
  <c r="J756"/>
  <c r="I756"/>
  <c r="H756"/>
  <c r="G756"/>
  <c r="F756"/>
  <c r="E756"/>
  <c r="D756"/>
  <c r="B756"/>
  <c r="A756"/>
  <c r="K755"/>
  <c r="J755"/>
  <c r="I755"/>
  <c r="H755"/>
  <c r="G755"/>
  <c r="F755"/>
  <c r="E755"/>
  <c r="D755"/>
  <c r="B755"/>
  <c r="A755"/>
  <c r="K754"/>
  <c r="J754"/>
  <c r="I754"/>
  <c r="H754"/>
  <c r="G754"/>
  <c r="F754"/>
  <c r="E754"/>
  <c r="D754"/>
  <c r="B754"/>
  <c r="A754"/>
  <c r="K753"/>
  <c r="J753"/>
  <c r="I753"/>
  <c r="H753"/>
  <c r="G753"/>
  <c r="F753"/>
  <c r="E753"/>
  <c r="D753"/>
  <c r="B753"/>
  <c r="A753"/>
  <c r="K752"/>
  <c r="J752"/>
  <c r="I752"/>
  <c r="H752"/>
  <c r="G752"/>
  <c r="F752"/>
  <c r="E752"/>
  <c r="D752"/>
  <c r="B752"/>
  <c r="A752"/>
  <c r="K751"/>
  <c r="J751"/>
  <c r="I751"/>
  <c r="H751"/>
  <c r="G751"/>
  <c r="F751"/>
  <c r="E751"/>
  <c r="D751"/>
  <c r="B751"/>
  <c r="A751"/>
  <c r="K750"/>
  <c r="J750"/>
  <c r="I750"/>
  <c r="H750"/>
  <c r="G750"/>
  <c r="F750"/>
  <c r="E750"/>
  <c r="D750"/>
  <c r="B750"/>
  <c r="A750"/>
  <c r="K749"/>
  <c r="J749"/>
  <c r="I749"/>
  <c r="H749"/>
  <c r="G749"/>
  <c r="F749"/>
  <c r="E749"/>
  <c r="D749"/>
  <c r="B749"/>
  <c r="A749"/>
  <c r="K748"/>
  <c r="J748"/>
  <c r="I748"/>
  <c r="H748"/>
  <c r="G748"/>
  <c r="F748"/>
  <c r="E748"/>
  <c r="D748"/>
  <c r="B748"/>
  <c r="A748"/>
  <c r="K747"/>
  <c r="J747"/>
  <c r="I747"/>
  <c r="H747"/>
  <c r="G747"/>
  <c r="F747"/>
  <c r="E747"/>
  <c r="D747"/>
  <c r="B747"/>
  <c r="A747"/>
  <c r="K746"/>
  <c r="J746"/>
  <c r="I746"/>
  <c r="H746"/>
  <c r="G746"/>
  <c r="F746"/>
  <c r="E746"/>
  <c r="D746"/>
  <c r="B746"/>
  <c r="A746"/>
  <c r="K745"/>
  <c r="J745"/>
  <c r="I745"/>
  <c r="H745"/>
  <c r="G745"/>
  <c r="F745"/>
  <c r="E745"/>
  <c r="D745"/>
  <c r="B745"/>
  <c r="A745"/>
  <c r="K744"/>
  <c r="J744"/>
  <c r="I744"/>
  <c r="H744"/>
  <c r="G744"/>
  <c r="F744"/>
  <c r="E744"/>
  <c r="D744"/>
  <c r="B744"/>
  <c r="A744"/>
  <c r="K743"/>
  <c r="J743"/>
  <c r="I743"/>
  <c r="H743"/>
  <c r="G743"/>
  <c r="F743"/>
  <c r="E743"/>
  <c r="D743"/>
  <c r="B743"/>
  <c r="A743"/>
  <c r="K742"/>
  <c r="J742"/>
  <c r="I742"/>
  <c r="H742"/>
  <c r="G742"/>
  <c r="F742"/>
  <c r="E742"/>
  <c r="D742"/>
  <c r="B742"/>
  <c r="A742"/>
  <c r="K741"/>
  <c r="J741"/>
  <c r="I741"/>
  <c r="H741"/>
  <c r="G741"/>
  <c r="F741"/>
  <c r="E741"/>
  <c r="D741"/>
  <c r="B741"/>
  <c r="A741"/>
  <c r="K740"/>
  <c r="J740"/>
  <c r="I740"/>
  <c r="H740"/>
  <c r="G740"/>
  <c r="F740"/>
  <c r="E740"/>
  <c r="D740"/>
  <c r="B740"/>
  <c r="A740"/>
  <c r="K739"/>
  <c r="J739"/>
  <c r="I739"/>
  <c r="H739"/>
  <c r="G739"/>
  <c r="F739"/>
  <c r="E739"/>
  <c r="D739"/>
  <c r="B739"/>
  <c r="A739"/>
  <c r="K738"/>
  <c r="J738"/>
  <c r="I738"/>
  <c r="H738"/>
  <c r="G738"/>
  <c r="F738"/>
  <c r="E738"/>
  <c r="D738"/>
  <c r="B738"/>
  <c r="A738"/>
  <c r="K737"/>
  <c r="J737"/>
  <c r="I737"/>
  <c r="H737"/>
  <c r="G737"/>
  <c r="F737"/>
  <c r="E737"/>
  <c r="D737"/>
  <c r="B737"/>
  <c r="A737"/>
  <c r="K736"/>
  <c r="J736"/>
  <c r="I736"/>
  <c r="H736"/>
  <c r="G736"/>
  <c r="F736"/>
  <c r="E736"/>
  <c r="D736"/>
  <c r="B736"/>
  <c r="A736"/>
  <c r="K735"/>
  <c r="J735"/>
  <c r="I735"/>
  <c r="H735"/>
  <c r="G735"/>
  <c r="F735"/>
  <c r="E735"/>
  <c r="D735"/>
  <c r="B735"/>
  <c r="A735"/>
  <c r="K734"/>
  <c r="J734"/>
  <c r="I734"/>
  <c r="H734"/>
  <c r="G734"/>
  <c r="F734"/>
  <c r="E734"/>
  <c r="D734"/>
  <c r="B734"/>
  <c r="A734"/>
  <c r="K733"/>
  <c r="J733"/>
  <c r="I733"/>
  <c r="H733"/>
  <c r="G733"/>
  <c r="F733"/>
  <c r="E733"/>
  <c r="D733"/>
  <c r="B733"/>
  <c r="A733"/>
  <c r="K732"/>
  <c r="J732"/>
  <c r="I732"/>
  <c r="H732"/>
  <c r="G732"/>
  <c r="F732"/>
  <c r="E732"/>
  <c r="D732"/>
  <c r="B732"/>
  <c r="A732"/>
  <c r="K731"/>
  <c r="J731"/>
  <c r="I731"/>
  <c r="H731"/>
  <c r="G731"/>
  <c r="F731"/>
  <c r="E731"/>
  <c r="D731"/>
  <c r="B731"/>
  <c r="A731"/>
  <c r="K730"/>
  <c r="J730"/>
  <c r="I730"/>
  <c r="H730"/>
  <c r="G730"/>
  <c r="F730"/>
  <c r="E730"/>
  <c r="D730"/>
  <c r="B730"/>
  <c r="A730"/>
  <c r="K729"/>
  <c r="J729"/>
  <c r="I729"/>
  <c r="H729"/>
  <c r="G729"/>
  <c r="F729"/>
  <c r="E729"/>
  <c r="D729"/>
  <c r="B729"/>
  <c r="A729"/>
  <c r="K728"/>
  <c r="J728"/>
  <c r="I728"/>
  <c r="H728"/>
  <c r="G728"/>
  <c r="F728"/>
  <c r="E728"/>
  <c r="D728"/>
  <c r="B728"/>
  <c r="A728"/>
  <c r="K727"/>
  <c r="J727"/>
  <c r="I727"/>
  <c r="H727"/>
  <c r="G727"/>
  <c r="F727"/>
  <c r="E727"/>
  <c r="D727"/>
  <c r="B727"/>
  <c r="A727"/>
  <c r="K726"/>
  <c r="J726"/>
  <c r="I726"/>
  <c r="H726"/>
  <c r="G726"/>
  <c r="F726"/>
  <c r="E726"/>
  <c r="D726"/>
  <c r="B726"/>
  <c r="A726"/>
  <c r="K725"/>
  <c r="J725"/>
  <c r="I725"/>
  <c r="H725"/>
  <c r="G725"/>
  <c r="F725"/>
  <c r="E725"/>
  <c r="D725"/>
  <c r="B725"/>
  <c r="A725"/>
  <c r="K724"/>
  <c r="J724"/>
  <c r="I724"/>
  <c r="H724"/>
  <c r="G724"/>
  <c r="F724"/>
  <c r="E724"/>
  <c r="D724"/>
  <c r="B724"/>
  <c r="A724"/>
  <c r="K723"/>
  <c r="J723"/>
  <c r="I723"/>
  <c r="H723"/>
  <c r="G723"/>
  <c r="F723"/>
  <c r="E723"/>
  <c r="D723"/>
  <c r="B723"/>
  <c r="A723"/>
  <c r="K722"/>
  <c r="J722"/>
  <c r="I722"/>
  <c r="H722"/>
  <c r="G722"/>
  <c r="F722"/>
  <c r="E722"/>
  <c r="D722"/>
  <c r="B722"/>
  <c r="A722"/>
  <c r="K721"/>
  <c r="J721"/>
  <c r="I721"/>
  <c r="H721"/>
  <c r="G721"/>
  <c r="F721"/>
  <c r="E721"/>
  <c r="D721"/>
  <c r="B721"/>
  <c r="A721"/>
  <c r="K720"/>
  <c r="J720"/>
  <c r="I720"/>
  <c r="H720"/>
  <c r="G720"/>
  <c r="F720"/>
  <c r="E720"/>
  <c r="D720"/>
  <c r="B720"/>
  <c r="A720"/>
  <c r="K719"/>
  <c r="J719"/>
  <c r="I719"/>
  <c r="H719"/>
  <c r="G719"/>
  <c r="F719"/>
  <c r="E719"/>
  <c r="D719"/>
  <c r="B719"/>
  <c r="A719"/>
  <c r="K718"/>
  <c r="J718"/>
  <c r="I718"/>
  <c r="H718"/>
  <c r="G718"/>
  <c r="F718"/>
  <c r="E718"/>
  <c r="D718"/>
  <c r="B718"/>
  <c r="A718"/>
  <c r="K717"/>
  <c r="J717"/>
  <c r="I717"/>
  <c r="H717"/>
  <c r="G717"/>
  <c r="F717"/>
  <c r="E717"/>
  <c r="D717"/>
  <c r="B717"/>
  <c r="A717"/>
  <c r="K716"/>
  <c r="J716"/>
  <c r="I716"/>
  <c r="H716"/>
  <c r="G716"/>
  <c r="F716"/>
  <c r="E716"/>
  <c r="D716"/>
  <c r="B716"/>
  <c r="A716"/>
  <c r="K715"/>
  <c r="J715"/>
  <c r="I715"/>
  <c r="H715"/>
  <c r="G715"/>
  <c r="F715"/>
  <c r="E715"/>
  <c r="D715"/>
  <c r="B715"/>
  <c r="A715"/>
  <c r="K714"/>
  <c r="J714"/>
  <c r="I714"/>
  <c r="H714"/>
  <c r="G714"/>
  <c r="F714"/>
  <c r="E714"/>
  <c r="D714"/>
  <c r="B714"/>
  <c r="A714"/>
  <c r="K713"/>
  <c r="J713"/>
  <c r="I713"/>
  <c r="H713"/>
  <c r="G713"/>
  <c r="F713"/>
  <c r="E713"/>
  <c r="D713"/>
  <c r="B713"/>
  <c r="A713"/>
  <c r="K712"/>
  <c r="J712"/>
  <c r="I712"/>
  <c r="H712"/>
  <c r="G712"/>
  <c r="F712"/>
  <c r="E712"/>
  <c r="D712"/>
  <c r="B712"/>
  <c r="A712"/>
  <c r="K711"/>
  <c r="J711"/>
  <c r="I711"/>
  <c r="H711"/>
  <c r="G711"/>
  <c r="F711"/>
  <c r="E711"/>
  <c r="D711"/>
  <c r="B711"/>
  <c r="A711"/>
  <c r="K710"/>
  <c r="J710"/>
  <c r="I710"/>
  <c r="H710"/>
  <c r="G710"/>
  <c r="F710"/>
  <c r="E710"/>
  <c r="D710"/>
  <c r="B710"/>
  <c r="A710"/>
  <c r="K709"/>
  <c r="J709"/>
  <c r="I709"/>
  <c r="H709"/>
  <c r="G709"/>
  <c r="F709"/>
  <c r="E709"/>
  <c r="D709"/>
  <c r="B709"/>
  <c r="A709"/>
  <c r="K708"/>
  <c r="J708"/>
  <c r="I708"/>
  <c r="H708"/>
  <c r="G708"/>
  <c r="F708"/>
  <c r="E708"/>
  <c r="D708"/>
  <c r="B708"/>
  <c r="A708"/>
  <c r="K707"/>
  <c r="J707"/>
  <c r="I707"/>
  <c r="H707"/>
  <c r="G707"/>
  <c r="F707"/>
  <c r="E707"/>
  <c r="D707"/>
  <c r="B707"/>
  <c r="A707"/>
  <c r="K706"/>
  <c r="J706"/>
  <c r="I706"/>
  <c r="H706"/>
  <c r="G706"/>
  <c r="F706"/>
  <c r="E706"/>
  <c r="D706"/>
  <c r="B706"/>
  <c r="A706"/>
  <c r="K705"/>
  <c r="J705"/>
  <c r="I705"/>
  <c r="H705"/>
  <c r="G705"/>
  <c r="F705"/>
  <c r="E705"/>
  <c r="D705"/>
  <c r="B705"/>
  <c r="A705"/>
  <c r="K704"/>
  <c r="J704"/>
  <c r="I704"/>
  <c r="H704"/>
  <c r="G704"/>
  <c r="F704"/>
  <c r="E704"/>
  <c r="D704"/>
  <c r="B704"/>
  <c r="A704"/>
  <c r="K703"/>
  <c r="J703"/>
  <c r="I703"/>
  <c r="H703"/>
  <c r="G703"/>
  <c r="F703"/>
  <c r="E703"/>
  <c r="D703"/>
  <c r="B703"/>
  <c r="A703"/>
  <c r="K702"/>
  <c r="J702"/>
  <c r="I702"/>
  <c r="H702"/>
  <c r="G702"/>
  <c r="F702"/>
  <c r="E702"/>
  <c r="D702"/>
  <c r="B702"/>
  <c r="A702"/>
  <c r="K701"/>
  <c r="J701"/>
  <c r="I701"/>
  <c r="H701"/>
  <c r="G701"/>
  <c r="F701"/>
  <c r="E701"/>
  <c r="D701"/>
  <c r="B701"/>
  <c r="A701"/>
  <c r="K700"/>
  <c r="J700"/>
  <c r="I700"/>
  <c r="H700"/>
  <c r="G700"/>
  <c r="F700"/>
  <c r="E700"/>
  <c r="D700"/>
  <c r="B700"/>
  <c r="A700"/>
  <c r="K699"/>
  <c r="J699"/>
  <c r="I699"/>
  <c r="H699"/>
  <c r="G699"/>
  <c r="F699"/>
  <c r="E699"/>
  <c r="D699"/>
  <c r="B699"/>
  <c r="A699"/>
  <c r="K698"/>
  <c r="J698"/>
  <c r="I698"/>
  <c r="H698"/>
  <c r="G698"/>
  <c r="F698"/>
  <c r="E698"/>
  <c r="D698"/>
  <c r="B698"/>
  <c r="A698"/>
  <c r="K697"/>
  <c r="J697"/>
  <c r="I697"/>
  <c r="H697"/>
  <c r="G697"/>
  <c r="F697"/>
  <c r="E697"/>
  <c r="D697"/>
  <c r="B697"/>
  <c r="A697"/>
  <c r="K696"/>
  <c r="J696"/>
  <c r="I696"/>
  <c r="H696"/>
  <c r="G696"/>
  <c r="F696"/>
  <c r="E696"/>
  <c r="D696"/>
  <c r="B696"/>
  <c r="A696"/>
  <c r="K695"/>
  <c r="J695"/>
  <c r="I695"/>
  <c r="H695"/>
  <c r="G695"/>
  <c r="F695"/>
  <c r="E695"/>
  <c r="D695"/>
  <c r="B695"/>
  <c r="A695"/>
  <c r="K694"/>
  <c r="J694"/>
  <c r="I694"/>
  <c r="H694"/>
  <c r="G694"/>
  <c r="F694"/>
  <c r="E694"/>
  <c r="D694"/>
  <c r="B694"/>
  <c r="A694"/>
  <c r="K693"/>
  <c r="J693"/>
  <c r="I693"/>
  <c r="H693"/>
  <c r="G693"/>
  <c r="F693"/>
  <c r="E693"/>
  <c r="D693"/>
  <c r="B693"/>
  <c r="A693"/>
  <c r="K692"/>
  <c r="J692"/>
  <c r="I692"/>
  <c r="H692"/>
  <c r="G692"/>
  <c r="F692"/>
  <c r="E692"/>
  <c r="D692"/>
  <c r="B692"/>
  <c r="A692"/>
  <c r="K691"/>
  <c r="J691"/>
  <c r="I691"/>
  <c r="H691"/>
  <c r="G691"/>
  <c r="F691"/>
  <c r="E691"/>
  <c r="D691"/>
  <c r="B691"/>
  <c r="A691"/>
  <c r="K690"/>
  <c r="J690"/>
  <c r="I690"/>
  <c r="H690"/>
  <c r="G690"/>
  <c r="F690"/>
  <c r="E690"/>
  <c r="D690"/>
  <c r="B690"/>
  <c r="A690"/>
  <c r="K689"/>
  <c r="J689"/>
  <c r="I689"/>
  <c r="H689"/>
  <c r="G689"/>
  <c r="F689"/>
  <c r="E689"/>
  <c r="D689"/>
  <c r="B689"/>
  <c r="A689"/>
  <c r="K688"/>
  <c r="J688"/>
  <c r="I688"/>
  <c r="H688"/>
  <c r="G688"/>
  <c r="F688"/>
  <c r="E688"/>
  <c r="D688"/>
  <c r="B688"/>
  <c r="A688"/>
  <c r="K687"/>
  <c r="J687"/>
  <c r="I687"/>
  <c r="H687"/>
  <c r="G687"/>
  <c r="F687"/>
  <c r="E687"/>
  <c r="D687"/>
  <c r="B687"/>
  <c r="A687"/>
  <c r="K686"/>
  <c r="J686"/>
  <c r="I686"/>
  <c r="H686"/>
  <c r="G686"/>
  <c r="F686"/>
  <c r="E686"/>
  <c r="D686"/>
  <c r="B686"/>
  <c r="A686"/>
  <c r="K685"/>
  <c r="J685"/>
  <c r="I685"/>
  <c r="H685"/>
  <c r="G685"/>
  <c r="F685"/>
  <c r="E685"/>
  <c r="D685"/>
  <c r="B685"/>
  <c r="A685"/>
  <c r="K684"/>
  <c r="J684"/>
  <c r="I684"/>
  <c r="H684"/>
  <c r="G684"/>
  <c r="F684"/>
  <c r="E684"/>
  <c r="D684"/>
  <c r="B684"/>
  <c r="A684"/>
  <c r="K683"/>
  <c r="J683"/>
  <c r="I683"/>
  <c r="H683"/>
  <c r="G683"/>
  <c r="F683"/>
  <c r="E683"/>
  <c r="D683"/>
  <c r="B683"/>
  <c r="A683"/>
  <c r="K682"/>
  <c r="J682"/>
  <c r="I682"/>
  <c r="H682"/>
  <c r="G682"/>
  <c r="F682"/>
  <c r="E682"/>
  <c r="D682"/>
  <c r="B682"/>
  <c r="A682"/>
  <c r="K681"/>
  <c r="J681"/>
  <c r="I681"/>
  <c r="H681"/>
  <c r="G681"/>
  <c r="F681"/>
  <c r="E681"/>
  <c r="D681"/>
  <c r="B681"/>
  <c r="A681"/>
  <c r="K680"/>
  <c r="J680"/>
  <c r="I680"/>
  <c r="H680"/>
  <c r="G680"/>
  <c r="F680"/>
  <c r="E680"/>
  <c r="D680"/>
  <c r="B680"/>
  <c r="A680"/>
  <c r="K679"/>
  <c r="J679"/>
  <c r="I679"/>
  <c r="H679"/>
  <c r="G679"/>
  <c r="F679"/>
  <c r="E679"/>
  <c r="D679"/>
  <c r="B679"/>
  <c r="A679"/>
  <c r="K678"/>
  <c r="J678"/>
  <c r="I678"/>
  <c r="H678"/>
  <c r="G678"/>
  <c r="F678"/>
  <c r="E678"/>
  <c r="D678"/>
  <c r="B678"/>
  <c r="A678"/>
  <c r="K677"/>
  <c r="J677"/>
  <c r="I677"/>
  <c r="H677"/>
  <c r="G677"/>
  <c r="F677"/>
  <c r="E677"/>
  <c r="D677"/>
  <c r="B677"/>
  <c r="A677"/>
  <c r="K676"/>
  <c r="J676"/>
  <c r="I676"/>
  <c r="H676"/>
  <c r="G676"/>
  <c r="F676"/>
  <c r="E676"/>
  <c r="D676"/>
  <c r="B676"/>
  <c r="A676"/>
  <c r="K675"/>
  <c r="J675"/>
  <c r="I675"/>
  <c r="H675"/>
  <c r="G675"/>
  <c r="F675"/>
  <c r="E675"/>
  <c r="D675"/>
  <c r="B675"/>
  <c r="A675"/>
  <c r="K674"/>
  <c r="J674"/>
  <c r="I674"/>
  <c r="H674"/>
  <c r="G674"/>
  <c r="F674"/>
  <c r="E674"/>
  <c r="D674"/>
  <c r="B674"/>
  <c r="A674"/>
  <c r="K673"/>
  <c r="J673"/>
  <c r="I673"/>
  <c r="H673"/>
  <c r="G673"/>
  <c r="F673"/>
  <c r="E673"/>
  <c r="D673"/>
  <c r="B673"/>
  <c r="A673"/>
  <c r="K672"/>
  <c r="J672"/>
  <c r="I672"/>
  <c r="H672"/>
  <c r="G672"/>
  <c r="F672"/>
  <c r="E672"/>
  <c r="D672"/>
  <c r="B672"/>
  <c r="A672"/>
  <c r="K671"/>
  <c r="J671"/>
  <c r="I671"/>
  <c r="H671"/>
  <c r="G671"/>
  <c r="F671"/>
  <c r="E671"/>
  <c r="D671"/>
  <c r="B671"/>
  <c r="A671"/>
  <c r="K670"/>
  <c r="J670"/>
  <c r="I670"/>
  <c r="H670"/>
  <c r="G670"/>
  <c r="F670"/>
  <c r="E670"/>
  <c r="D670"/>
  <c r="B670"/>
  <c r="A670"/>
  <c r="K669"/>
  <c r="J669"/>
  <c r="I669"/>
  <c r="H669"/>
  <c r="G669"/>
  <c r="F669"/>
  <c r="E669"/>
  <c r="D669"/>
  <c r="B669"/>
  <c r="A669"/>
  <c r="K668"/>
  <c r="J668"/>
  <c r="I668"/>
  <c r="H668"/>
  <c r="G668"/>
  <c r="F668"/>
  <c r="E668"/>
  <c r="D668"/>
  <c r="B668"/>
  <c r="A668"/>
  <c r="K667"/>
  <c r="J667"/>
  <c r="I667"/>
  <c r="H667"/>
  <c r="G667"/>
  <c r="F667"/>
  <c r="E667"/>
  <c r="D667"/>
  <c r="B667"/>
  <c r="A667"/>
  <c r="K666"/>
  <c r="J666"/>
  <c r="I666"/>
  <c r="H666"/>
  <c r="G666"/>
  <c r="F666"/>
  <c r="E666"/>
  <c r="D666"/>
  <c r="B666"/>
  <c r="A666"/>
  <c r="K665"/>
  <c r="J665"/>
  <c r="I665"/>
  <c r="H665"/>
  <c r="G665"/>
  <c r="F665"/>
  <c r="E665"/>
  <c r="D665"/>
  <c r="B665"/>
  <c r="A665"/>
  <c r="K664"/>
  <c r="J664"/>
  <c r="I664"/>
  <c r="H664"/>
  <c r="G664"/>
  <c r="F664"/>
  <c r="E664"/>
  <c r="D664"/>
  <c r="B664"/>
  <c r="A664"/>
  <c r="K663"/>
  <c r="J663"/>
  <c r="I663"/>
  <c r="H663"/>
  <c r="G663"/>
  <c r="F663"/>
  <c r="E663"/>
  <c r="D663"/>
  <c r="B663"/>
  <c r="A663"/>
  <c r="K662"/>
  <c r="J662"/>
  <c r="I662"/>
  <c r="H662"/>
  <c r="G662"/>
  <c r="F662"/>
  <c r="E662"/>
  <c r="D662"/>
  <c r="B662"/>
  <c r="A662"/>
  <c r="K661"/>
  <c r="J661"/>
  <c r="I661"/>
  <c r="H661"/>
  <c r="G661"/>
  <c r="F661"/>
  <c r="E661"/>
  <c r="D661"/>
  <c r="B661"/>
  <c r="A661"/>
  <c r="K660"/>
  <c r="J660"/>
  <c r="I660"/>
  <c r="H660"/>
  <c r="G660"/>
  <c r="F660"/>
  <c r="E660"/>
  <c r="D660"/>
  <c r="B660"/>
  <c r="A660"/>
  <c r="K659"/>
  <c r="J659"/>
  <c r="I659"/>
  <c r="H659"/>
  <c r="G659"/>
  <c r="F659"/>
  <c r="E659"/>
  <c r="D659"/>
  <c r="B659"/>
  <c r="A659"/>
  <c r="K658"/>
  <c r="J658"/>
  <c r="I658"/>
  <c r="H658"/>
  <c r="G658"/>
  <c r="F658"/>
  <c r="E658"/>
  <c r="D658"/>
  <c r="B658"/>
  <c r="A658"/>
  <c r="K657"/>
  <c r="J657"/>
  <c r="I657"/>
  <c r="H657"/>
  <c r="G657"/>
  <c r="F657"/>
  <c r="E657"/>
  <c r="D657"/>
  <c r="B657"/>
  <c r="A657"/>
  <c r="K656"/>
  <c r="J656"/>
  <c r="I656"/>
  <c r="H656"/>
  <c r="G656"/>
  <c r="F656"/>
  <c r="E656"/>
  <c r="D656"/>
  <c r="B656"/>
  <c r="A656"/>
  <c r="K655"/>
  <c r="J655"/>
  <c r="I655"/>
  <c r="H655"/>
  <c r="G655"/>
  <c r="F655"/>
  <c r="E655"/>
  <c r="D655"/>
  <c r="B655"/>
  <c r="A655"/>
  <c r="K654"/>
  <c r="J654"/>
  <c r="I654"/>
  <c r="H654"/>
  <c r="G654"/>
  <c r="F654"/>
  <c r="E654"/>
  <c r="D654"/>
  <c r="B654"/>
  <c r="A654"/>
  <c r="K653"/>
  <c r="J653"/>
  <c r="I653"/>
  <c r="H653"/>
  <c r="G653"/>
  <c r="F653"/>
  <c r="E653"/>
  <c r="D653"/>
  <c r="B653"/>
  <c r="A653"/>
  <c r="K652"/>
  <c r="J652"/>
  <c r="I652"/>
  <c r="H652"/>
  <c r="G652"/>
  <c r="F652"/>
  <c r="E652"/>
  <c r="D652"/>
  <c r="B652"/>
  <c r="A652"/>
  <c r="K651"/>
  <c r="J651"/>
  <c r="I651"/>
  <c r="H651"/>
  <c r="G651"/>
  <c r="F651"/>
  <c r="E651"/>
  <c r="D651"/>
  <c r="B651"/>
  <c r="A651"/>
  <c r="K650"/>
  <c r="J650"/>
  <c r="I650"/>
  <c r="H650"/>
  <c r="G650"/>
  <c r="F650"/>
  <c r="E650"/>
  <c r="D650"/>
  <c r="B650"/>
  <c r="A650"/>
  <c r="K649"/>
  <c r="J649"/>
  <c r="I649"/>
  <c r="H649"/>
  <c r="G649"/>
  <c r="F649"/>
  <c r="E649"/>
  <c r="D649"/>
  <c r="B649"/>
  <c r="A649"/>
  <c r="K648"/>
  <c r="J648"/>
  <c r="I648"/>
  <c r="H648"/>
  <c r="G648"/>
  <c r="F648"/>
  <c r="E648"/>
  <c r="D648"/>
  <c r="B648"/>
  <c r="A648"/>
  <c r="K647"/>
  <c r="J647"/>
  <c r="I647"/>
  <c r="H647"/>
  <c r="G647"/>
  <c r="F647"/>
  <c r="E647"/>
  <c r="D647"/>
  <c r="B647"/>
  <c r="A647"/>
  <c r="K646"/>
  <c r="J646"/>
  <c r="I646"/>
  <c r="H646"/>
  <c r="G646"/>
  <c r="F646"/>
  <c r="E646"/>
  <c r="D646"/>
  <c r="B646"/>
  <c r="A646"/>
  <c r="K645"/>
  <c r="J645"/>
  <c r="I645"/>
  <c r="H645"/>
  <c r="G645"/>
  <c r="F645"/>
  <c r="E645"/>
  <c r="D645"/>
  <c r="B645"/>
  <c r="A645"/>
  <c r="K644"/>
  <c r="J644"/>
  <c r="I644"/>
  <c r="H644"/>
  <c r="G644"/>
  <c r="F644"/>
  <c r="E644"/>
  <c r="D644"/>
  <c r="B644"/>
  <c r="A644"/>
  <c r="K643"/>
  <c r="J643"/>
  <c r="I643"/>
  <c r="H643"/>
  <c r="G643"/>
  <c r="F643"/>
  <c r="E643"/>
  <c r="D643"/>
  <c r="B643"/>
  <c r="A643"/>
  <c r="K642"/>
  <c r="J642"/>
  <c r="I642"/>
  <c r="H642"/>
  <c r="G642"/>
  <c r="F642"/>
  <c r="E642"/>
  <c r="D642"/>
  <c r="B642"/>
  <c r="A642"/>
  <c r="K641"/>
  <c r="J641"/>
  <c r="I641"/>
  <c r="H641"/>
  <c r="G641"/>
  <c r="F641"/>
  <c r="E641"/>
  <c r="D641"/>
  <c r="B641"/>
  <c r="A641"/>
  <c r="K640"/>
  <c r="J640"/>
  <c r="I640"/>
  <c r="H640"/>
  <c r="G640"/>
  <c r="F640"/>
  <c r="E640"/>
  <c r="D640"/>
  <c r="B640"/>
  <c r="A640"/>
  <c r="K639"/>
  <c r="J639"/>
  <c r="I639"/>
  <c r="H639"/>
  <c r="G639"/>
  <c r="F639"/>
  <c r="E639"/>
  <c r="D639"/>
  <c r="B639"/>
  <c r="A639"/>
  <c r="K638"/>
  <c r="J638"/>
  <c r="I638"/>
  <c r="H638"/>
  <c r="G638"/>
  <c r="F638"/>
  <c r="E638"/>
  <c r="D638"/>
  <c r="B638"/>
  <c r="A638"/>
  <c r="K637"/>
  <c r="J637"/>
  <c r="I637"/>
  <c r="H637"/>
  <c r="G637"/>
  <c r="F637"/>
  <c r="E637"/>
  <c r="D637"/>
  <c r="B637"/>
  <c r="A637"/>
  <c r="K636"/>
  <c r="J636"/>
  <c r="I636"/>
  <c r="H636"/>
  <c r="G636"/>
  <c r="F636"/>
  <c r="E636"/>
  <c r="D636"/>
  <c r="B636"/>
  <c r="A636"/>
  <c r="K635"/>
  <c r="J635"/>
  <c r="I635"/>
  <c r="H635"/>
  <c r="G635"/>
  <c r="F635"/>
  <c r="E635"/>
  <c r="D635"/>
  <c r="B635"/>
  <c r="A635"/>
  <c r="K634"/>
  <c r="J634"/>
  <c r="I634"/>
  <c r="H634"/>
  <c r="G634"/>
  <c r="F634"/>
  <c r="E634"/>
  <c r="D634"/>
  <c r="B634"/>
  <c r="A634"/>
  <c r="K633"/>
  <c r="J633"/>
  <c r="I633"/>
  <c r="H633"/>
  <c r="G633"/>
  <c r="F633"/>
  <c r="E633"/>
  <c r="D633"/>
  <c r="B633"/>
  <c r="A633"/>
  <c r="K632"/>
  <c r="J632"/>
  <c r="I632"/>
  <c r="H632"/>
  <c r="G632"/>
  <c r="F632"/>
  <c r="E632"/>
  <c r="D632"/>
  <c r="B632"/>
  <c r="A632"/>
  <c r="K631"/>
  <c r="J631"/>
  <c r="I631"/>
  <c r="H631"/>
  <c r="G631"/>
  <c r="F631"/>
  <c r="E631"/>
  <c r="D631"/>
  <c r="B631"/>
  <c r="A631"/>
  <c r="K630"/>
  <c r="J630"/>
  <c r="I630"/>
  <c r="H630"/>
  <c r="G630"/>
  <c r="F630"/>
  <c r="E630"/>
  <c r="D630"/>
  <c r="B630"/>
  <c r="A630"/>
  <c r="K629"/>
  <c r="J629"/>
  <c r="I629"/>
  <c r="H629"/>
  <c r="G629"/>
  <c r="F629"/>
  <c r="E629"/>
  <c r="D629"/>
  <c r="B629"/>
  <c r="A629"/>
  <c r="K628"/>
  <c r="J628"/>
  <c r="I628"/>
  <c r="H628"/>
  <c r="G628"/>
  <c r="F628"/>
  <c r="E628"/>
  <c r="D628"/>
  <c r="B628"/>
  <c r="A628"/>
  <c r="K627"/>
  <c r="J627"/>
  <c r="I627"/>
  <c r="H627"/>
  <c r="G627"/>
  <c r="F627"/>
  <c r="E627"/>
  <c r="D627"/>
  <c r="B627"/>
  <c r="A627"/>
  <c r="K626"/>
  <c r="J626"/>
  <c r="I626"/>
  <c r="H626"/>
  <c r="G626"/>
  <c r="F626"/>
  <c r="E626"/>
  <c r="D626"/>
  <c r="B626"/>
  <c r="A626"/>
  <c r="K625"/>
  <c r="J625"/>
  <c r="I625"/>
  <c r="H625"/>
  <c r="G625"/>
  <c r="F625"/>
  <c r="E625"/>
  <c r="D625"/>
  <c r="B625"/>
  <c r="A625"/>
  <c r="K624"/>
  <c r="J624"/>
  <c r="I624"/>
  <c r="H624"/>
  <c r="G624"/>
  <c r="F624"/>
  <c r="E624"/>
  <c r="D624"/>
  <c r="B624"/>
  <c r="A624"/>
  <c r="K623"/>
  <c r="J623"/>
  <c r="I623"/>
  <c r="H623"/>
  <c r="G623"/>
  <c r="F623"/>
  <c r="E623"/>
  <c r="D623"/>
  <c r="B623"/>
  <c r="A623"/>
  <c r="K622"/>
  <c r="J622"/>
  <c r="I622"/>
  <c r="H622"/>
  <c r="G622"/>
  <c r="F622"/>
  <c r="E622"/>
  <c r="D622"/>
  <c r="B622"/>
  <c r="A622"/>
  <c r="K621"/>
  <c r="J621"/>
  <c r="I621"/>
  <c r="H621"/>
  <c r="G621"/>
  <c r="F621"/>
  <c r="E621"/>
  <c r="D621"/>
  <c r="B621"/>
  <c r="A621"/>
  <c r="K620"/>
  <c r="J620"/>
  <c r="I620"/>
  <c r="H620"/>
  <c r="G620"/>
  <c r="F620"/>
  <c r="E620"/>
  <c r="D620"/>
  <c r="B620"/>
  <c r="A620"/>
  <c r="K619"/>
  <c r="J619"/>
  <c r="I619"/>
  <c r="H619"/>
  <c r="G619"/>
  <c r="F619"/>
  <c r="E619"/>
  <c r="D619"/>
  <c r="B619"/>
  <c r="A619"/>
  <c r="K618"/>
  <c r="J618"/>
  <c r="I618"/>
  <c r="H618"/>
  <c r="G618"/>
  <c r="F618"/>
  <c r="E618"/>
  <c r="D618"/>
  <c r="B618"/>
  <c r="A618"/>
  <c r="K617"/>
  <c r="J617"/>
  <c r="I617"/>
  <c r="H617"/>
  <c r="G617"/>
  <c r="F617"/>
  <c r="E617"/>
  <c r="D617"/>
  <c r="B617"/>
  <c r="A617"/>
  <c r="K616"/>
  <c r="J616"/>
  <c r="I616"/>
  <c r="H616"/>
  <c r="G616"/>
  <c r="F616"/>
  <c r="E616"/>
  <c r="D616"/>
  <c r="B616"/>
  <c r="A616"/>
  <c r="K615"/>
  <c r="J615"/>
  <c r="I615"/>
  <c r="H615"/>
  <c r="G615"/>
  <c r="F615"/>
  <c r="E615"/>
  <c r="D615"/>
  <c r="B615"/>
  <c r="A615"/>
  <c r="K614"/>
  <c r="J614"/>
  <c r="I614"/>
  <c r="H614"/>
  <c r="G614"/>
  <c r="F614"/>
  <c r="E614"/>
  <c r="D614"/>
  <c r="B614"/>
  <c r="A614"/>
  <c r="K613"/>
  <c r="J613"/>
  <c r="I613"/>
  <c r="H613"/>
  <c r="G613"/>
  <c r="F613"/>
  <c r="E613"/>
  <c r="D613"/>
  <c r="B613"/>
  <c r="A613"/>
  <c r="K612"/>
  <c r="J612"/>
  <c r="I612"/>
  <c r="H612"/>
  <c r="G612"/>
  <c r="F612"/>
  <c r="E612"/>
  <c r="D612"/>
  <c r="B612"/>
  <c r="A612"/>
  <c r="K611"/>
  <c r="J611"/>
  <c r="I611"/>
  <c r="H611"/>
  <c r="G611"/>
  <c r="F611"/>
  <c r="E611"/>
  <c r="D611"/>
  <c r="B611"/>
  <c r="A611"/>
  <c r="K610"/>
  <c r="J610"/>
  <c r="I610"/>
  <c r="H610"/>
  <c r="G610"/>
  <c r="F610"/>
  <c r="E610"/>
  <c r="D610"/>
  <c r="B610"/>
  <c r="A610"/>
  <c r="K609"/>
  <c r="J609"/>
  <c r="I609"/>
  <c r="H609"/>
  <c r="G609"/>
  <c r="F609"/>
  <c r="E609"/>
  <c r="D609"/>
  <c r="B609"/>
  <c r="A609"/>
  <c r="K608"/>
  <c r="J608"/>
  <c r="I608"/>
  <c r="H608"/>
  <c r="G608"/>
  <c r="F608"/>
  <c r="E608"/>
  <c r="D608"/>
  <c r="B608"/>
  <c r="A608"/>
  <c r="K607"/>
  <c r="J607"/>
  <c r="I607"/>
  <c r="H607"/>
  <c r="G607"/>
  <c r="F607"/>
  <c r="E607"/>
  <c r="D607"/>
  <c r="B607"/>
  <c r="A607"/>
  <c r="K606"/>
  <c r="J606"/>
  <c r="I606"/>
  <c r="H606"/>
  <c r="G606"/>
  <c r="F606"/>
  <c r="E606"/>
  <c r="D606"/>
  <c r="B606"/>
  <c r="A606"/>
  <c r="K605"/>
  <c r="J605"/>
  <c r="I605"/>
  <c r="H605"/>
  <c r="G605"/>
  <c r="F605"/>
  <c r="E605"/>
  <c r="D605"/>
  <c r="B605"/>
  <c r="A605"/>
  <c r="K604"/>
  <c r="J604"/>
  <c r="I604"/>
  <c r="H604"/>
  <c r="G604"/>
  <c r="F604"/>
  <c r="E604"/>
  <c r="D604"/>
  <c r="B604"/>
  <c r="A604"/>
  <c r="K603"/>
  <c r="J603"/>
  <c r="I603"/>
  <c r="H603"/>
  <c r="G603"/>
  <c r="F603"/>
  <c r="E603"/>
  <c r="D603"/>
  <c r="B603"/>
  <c r="A603"/>
  <c r="K602"/>
  <c r="J602"/>
  <c r="I602"/>
  <c r="H602"/>
  <c r="G602"/>
  <c r="F602"/>
  <c r="E602"/>
  <c r="D602"/>
  <c r="B602"/>
  <c r="A602"/>
  <c r="K601"/>
  <c r="J601"/>
  <c r="I601"/>
  <c r="H601"/>
  <c r="G601"/>
  <c r="F601"/>
  <c r="E601"/>
  <c r="D601"/>
  <c r="B601"/>
  <c r="A601"/>
  <c r="K600"/>
  <c r="J600"/>
  <c r="I600"/>
  <c r="H600"/>
  <c r="G600"/>
  <c r="F600"/>
  <c r="E600"/>
  <c r="D600"/>
  <c r="B600"/>
  <c r="A600"/>
  <c r="K599"/>
  <c r="J599"/>
  <c r="I599"/>
  <c r="H599"/>
  <c r="G599"/>
  <c r="F599"/>
  <c r="E599"/>
  <c r="D599"/>
  <c r="B599"/>
  <c r="A599"/>
  <c r="K598"/>
  <c r="J598"/>
  <c r="I598"/>
  <c r="H598"/>
  <c r="G598"/>
  <c r="F598"/>
  <c r="E598"/>
  <c r="D598"/>
  <c r="B598"/>
  <c r="A598"/>
  <c r="K597"/>
  <c r="J597"/>
  <c r="I597"/>
  <c r="H597"/>
  <c r="G597"/>
  <c r="F597"/>
  <c r="E597"/>
  <c r="D597"/>
  <c r="B597"/>
  <c r="A597"/>
  <c r="K596"/>
  <c r="J596"/>
  <c r="I596"/>
  <c r="H596"/>
  <c r="G596"/>
  <c r="F596"/>
  <c r="E596"/>
  <c r="D596"/>
  <c r="B596"/>
  <c r="A596"/>
  <c r="K595"/>
  <c r="J595"/>
  <c r="I595"/>
  <c r="H595"/>
  <c r="G595"/>
  <c r="F595"/>
  <c r="E595"/>
  <c r="D595"/>
  <c r="B595"/>
  <c r="A595"/>
  <c r="K594"/>
  <c r="J594"/>
  <c r="I594"/>
  <c r="H594"/>
  <c r="G594"/>
  <c r="F594"/>
  <c r="E594"/>
  <c r="D594"/>
  <c r="B594"/>
  <c r="A594"/>
  <c r="K593"/>
  <c r="J593"/>
  <c r="I593"/>
  <c r="H593"/>
  <c r="G593"/>
  <c r="F593"/>
  <c r="E593"/>
  <c r="D593"/>
  <c r="B593"/>
  <c r="A593"/>
  <c r="K592"/>
  <c r="J592"/>
  <c r="I592"/>
  <c r="H592"/>
  <c r="G592"/>
  <c r="F592"/>
  <c r="E592"/>
  <c r="D592"/>
  <c r="B592"/>
  <c r="A592"/>
  <c r="K591"/>
  <c r="J591"/>
  <c r="I591"/>
  <c r="H591"/>
  <c r="G591"/>
  <c r="F591"/>
  <c r="E591"/>
  <c r="D591"/>
  <c r="B591"/>
  <c r="A591"/>
  <c r="K590"/>
  <c r="J590"/>
  <c r="I590"/>
  <c r="H590"/>
  <c r="G590"/>
  <c r="F590"/>
  <c r="E590"/>
  <c r="D590"/>
  <c r="B590"/>
  <c r="A590"/>
  <c r="K589"/>
  <c r="J589"/>
  <c r="I589"/>
  <c r="H589"/>
  <c r="G589"/>
  <c r="F589"/>
  <c r="E589"/>
  <c r="D589"/>
  <c r="B589"/>
  <c r="A589"/>
  <c r="K588"/>
  <c r="J588"/>
  <c r="I588"/>
  <c r="H588"/>
  <c r="G588"/>
  <c r="F588"/>
  <c r="E588"/>
  <c r="D588"/>
  <c r="B588"/>
  <c r="A588"/>
  <c r="K587"/>
  <c r="J587"/>
  <c r="I587"/>
  <c r="H587"/>
  <c r="G587"/>
  <c r="F587"/>
  <c r="E587"/>
  <c r="D587"/>
  <c r="B587"/>
  <c r="A587"/>
  <c r="K586"/>
  <c r="J586"/>
  <c r="I586"/>
  <c r="H586"/>
  <c r="G586"/>
  <c r="F586"/>
  <c r="E586"/>
  <c r="D586"/>
  <c r="B586"/>
  <c r="A586"/>
  <c r="K585"/>
  <c r="J585"/>
  <c r="I585"/>
  <c r="H585"/>
  <c r="G585"/>
  <c r="F585"/>
  <c r="E585"/>
  <c r="D585"/>
  <c r="B585"/>
  <c r="A585"/>
  <c r="K584"/>
  <c r="J584"/>
  <c r="I584"/>
  <c r="H584"/>
  <c r="G584"/>
  <c r="F584"/>
  <c r="E584"/>
  <c r="D584"/>
  <c r="B584"/>
  <c r="A584"/>
  <c r="K583"/>
  <c r="J583"/>
  <c r="I583"/>
  <c r="H583"/>
  <c r="G583"/>
  <c r="F583"/>
  <c r="E583"/>
  <c r="D583"/>
  <c r="B583"/>
  <c r="A583"/>
  <c r="K582"/>
  <c r="J582"/>
  <c r="I582"/>
  <c r="H582"/>
  <c r="G582"/>
  <c r="F582"/>
  <c r="E582"/>
  <c r="D582"/>
  <c r="B582"/>
  <c r="A582"/>
  <c r="K581"/>
  <c r="J581"/>
  <c r="I581"/>
  <c r="H581"/>
  <c r="G581"/>
  <c r="F581"/>
  <c r="E581"/>
  <c r="D581"/>
  <c r="B581"/>
  <c r="A581"/>
  <c r="K580"/>
  <c r="J580"/>
  <c r="I580"/>
  <c r="H580"/>
  <c r="G580"/>
  <c r="F580"/>
  <c r="E580"/>
  <c r="D580"/>
  <c r="B580"/>
  <c r="A580"/>
  <c r="K579"/>
  <c r="J579"/>
  <c r="I579"/>
  <c r="H579"/>
  <c r="G579"/>
  <c r="F579"/>
  <c r="E579"/>
  <c r="D579"/>
  <c r="B579"/>
  <c r="A579"/>
  <c r="K578"/>
  <c r="J578"/>
  <c r="I578"/>
  <c r="H578"/>
  <c r="G578"/>
  <c r="F578"/>
  <c r="E578"/>
  <c r="D578"/>
  <c r="B578"/>
  <c r="A578"/>
  <c r="K577"/>
  <c r="J577"/>
  <c r="I577"/>
  <c r="H577"/>
  <c r="G577"/>
  <c r="F577"/>
  <c r="E577"/>
  <c r="D577"/>
  <c r="B577"/>
  <c r="A577"/>
  <c r="K576"/>
  <c r="J576"/>
  <c r="I576"/>
  <c r="H576"/>
  <c r="G576"/>
  <c r="F576"/>
  <c r="E576"/>
  <c r="D576"/>
  <c r="B576"/>
  <c r="A576"/>
  <c r="K575"/>
  <c r="J575"/>
  <c r="I575"/>
  <c r="H575"/>
  <c r="G575"/>
  <c r="F575"/>
  <c r="E575"/>
  <c r="D575"/>
  <c r="B575"/>
  <c r="A575"/>
  <c r="K574"/>
  <c r="J574"/>
  <c r="I574"/>
  <c r="H574"/>
  <c r="G574"/>
  <c r="F574"/>
  <c r="E574"/>
  <c r="D574"/>
  <c r="B574"/>
  <c r="A574"/>
  <c r="K573"/>
  <c r="J573"/>
  <c r="I573"/>
  <c r="H573"/>
  <c r="G573"/>
  <c r="F573"/>
  <c r="E573"/>
  <c r="D573"/>
  <c r="B573"/>
  <c r="A573"/>
  <c r="K572"/>
  <c r="J572"/>
  <c r="I572"/>
  <c r="H572"/>
  <c r="G572"/>
  <c r="F572"/>
  <c r="E572"/>
  <c r="D572"/>
  <c r="B572"/>
  <c r="A572"/>
  <c r="K571"/>
  <c r="J571"/>
  <c r="I571"/>
  <c r="H571"/>
  <c r="G571"/>
  <c r="F571"/>
  <c r="E571"/>
  <c r="D571"/>
  <c r="B571"/>
  <c r="A571"/>
  <c r="K570"/>
  <c r="J570"/>
  <c r="I570"/>
  <c r="H570"/>
  <c r="G570"/>
  <c r="F570"/>
  <c r="E570"/>
  <c r="D570"/>
  <c r="B570"/>
  <c r="A570"/>
  <c r="K569"/>
  <c r="J569"/>
  <c r="I569"/>
  <c r="H569"/>
  <c r="G569"/>
  <c r="F569"/>
  <c r="E569"/>
  <c r="D569"/>
  <c r="B569"/>
  <c r="A569"/>
  <c r="K568"/>
  <c r="J568"/>
  <c r="I568"/>
  <c r="H568"/>
  <c r="G568"/>
  <c r="F568"/>
  <c r="E568"/>
  <c r="D568"/>
  <c r="B568"/>
  <c r="A568"/>
  <c r="K567"/>
  <c r="J567"/>
  <c r="I567"/>
  <c r="H567"/>
  <c r="G567"/>
  <c r="F567"/>
  <c r="E567"/>
  <c r="D567"/>
  <c r="B567"/>
  <c r="A567"/>
  <c r="K566"/>
  <c r="J566"/>
  <c r="I566"/>
  <c r="H566"/>
  <c r="G566"/>
  <c r="F566"/>
  <c r="E566"/>
  <c r="D566"/>
  <c r="B566"/>
  <c r="A566"/>
  <c r="K565"/>
  <c r="J565"/>
  <c r="I565"/>
  <c r="H565"/>
  <c r="G565"/>
  <c r="F565"/>
  <c r="E565"/>
  <c r="D565"/>
  <c r="B565"/>
  <c r="A565"/>
  <c r="K564"/>
  <c r="J564"/>
  <c r="I564"/>
  <c r="H564"/>
  <c r="G564"/>
  <c r="F564"/>
  <c r="E564"/>
  <c r="D564"/>
  <c r="B564"/>
  <c r="A564"/>
  <c r="K563"/>
  <c r="J563"/>
  <c r="I563"/>
  <c r="H563"/>
  <c r="G563"/>
  <c r="F563"/>
  <c r="E563"/>
  <c r="D563"/>
  <c r="B563"/>
  <c r="A563"/>
  <c r="K562"/>
  <c r="J562"/>
  <c r="I562"/>
  <c r="H562"/>
  <c r="G562"/>
  <c r="F562"/>
  <c r="E562"/>
  <c r="D562"/>
  <c r="B562"/>
  <c r="A562"/>
  <c r="K561"/>
  <c r="J561"/>
  <c r="I561"/>
  <c r="H561"/>
  <c r="G561"/>
  <c r="F561"/>
  <c r="E561"/>
  <c r="D561"/>
  <c r="B561"/>
  <c r="A561"/>
  <c r="K560"/>
  <c r="J560"/>
  <c r="I560"/>
  <c r="H560"/>
  <c r="G560"/>
  <c r="F560"/>
  <c r="E560"/>
  <c r="D560"/>
  <c r="B560"/>
  <c r="A560"/>
  <c r="K559"/>
  <c r="J559"/>
  <c r="I559"/>
  <c r="H559"/>
  <c r="G559"/>
  <c r="F559"/>
  <c r="E559"/>
  <c r="D559"/>
  <c r="B559"/>
  <c r="A559"/>
  <c r="K558"/>
  <c r="J558"/>
  <c r="I558"/>
  <c r="H558"/>
  <c r="G558"/>
  <c r="F558"/>
  <c r="E558"/>
  <c r="D558"/>
  <c r="B558"/>
  <c r="A558"/>
  <c r="K557"/>
  <c r="J557"/>
  <c r="I557"/>
  <c r="H557"/>
  <c r="G557"/>
  <c r="F557"/>
  <c r="E557"/>
  <c r="D557"/>
  <c r="B557"/>
  <c r="A557"/>
  <c r="K556"/>
  <c r="J556"/>
  <c r="I556"/>
  <c r="H556"/>
  <c r="G556"/>
  <c r="F556"/>
  <c r="E556"/>
  <c r="D556"/>
  <c r="B556"/>
  <c r="A556"/>
  <c r="K555"/>
  <c r="J555"/>
  <c r="I555"/>
  <c r="H555"/>
  <c r="G555"/>
  <c r="F555"/>
  <c r="E555"/>
  <c r="D555"/>
  <c r="B555"/>
  <c r="A555"/>
  <c r="K554"/>
  <c r="J554"/>
  <c r="I554"/>
  <c r="H554"/>
  <c r="G554"/>
  <c r="F554"/>
  <c r="E554"/>
  <c r="D554"/>
  <c r="B554"/>
  <c r="A554"/>
  <c r="K553"/>
  <c r="J553"/>
  <c r="I553"/>
  <c r="H553"/>
  <c r="G553"/>
  <c r="F553"/>
  <c r="E553"/>
  <c r="D553"/>
  <c r="B553"/>
  <c r="A553"/>
  <c r="K552"/>
  <c r="J552"/>
  <c r="I552"/>
  <c r="H552"/>
  <c r="G552"/>
  <c r="F552"/>
  <c r="E552"/>
  <c r="D552"/>
  <c r="B552"/>
  <c r="A552"/>
  <c r="K551"/>
  <c r="J551"/>
  <c r="I551"/>
  <c r="H551"/>
  <c r="G551"/>
  <c r="F551"/>
  <c r="E551"/>
  <c r="D551"/>
  <c r="B551"/>
  <c r="A551"/>
  <c r="K550"/>
  <c r="J550"/>
  <c r="I550"/>
  <c r="H550"/>
  <c r="G550"/>
  <c r="F550"/>
  <c r="E550"/>
  <c r="D550"/>
  <c r="B550"/>
  <c r="A550"/>
  <c r="K549"/>
  <c r="J549"/>
  <c r="I549"/>
  <c r="H549"/>
  <c r="G549"/>
  <c r="F549"/>
  <c r="E549"/>
  <c r="D549"/>
  <c r="B549"/>
  <c r="A549"/>
  <c r="K548"/>
  <c r="J548"/>
  <c r="I548"/>
  <c r="H548"/>
  <c r="G548"/>
  <c r="F548"/>
  <c r="E548"/>
  <c r="D548"/>
  <c r="B548"/>
  <c r="A548"/>
  <c r="K547"/>
  <c r="J547"/>
  <c r="I547"/>
  <c r="H547"/>
  <c r="G547"/>
  <c r="F547"/>
  <c r="E547"/>
  <c r="D547"/>
  <c r="B547"/>
  <c r="A547"/>
  <c r="K546"/>
  <c r="J546"/>
  <c r="I546"/>
  <c r="H546"/>
  <c r="G546"/>
  <c r="F546"/>
  <c r="E546"/>
  <c r="D546"/>
  <c r="B546"/>
  <c r="A546"/>
  <c r="K545"/>
  <c r="J545"/>
  <c r="I545"/>
  <c r="H545"/>
  <c r="G545"/>
  <c r="F545"/>
  <c r="E545"/>
  <c r="D545"/>
  <c r="B545"/>
  <c r="A545"/>
  <c r="K544"/>
  <c r="J544"/>
  <c r="I544"/>
  <c r="H544"/>
  <c r="G544"/>
  <c r="F544"/>
  <c r="E544"/>
  <c r="D544"/>
  <c r="B544"/>
  <c r="A544"/>
  <c r="K543"/>
  <c r="J543"/>
  <c r="I543"/>
  <c r="H543"/>
  <c r="G543"/>
  <c r="F543"/>
  <c r="E543"/>
  <c r="D543"/>
  <c r="B543"/>
  <c r="A543"/>
  <c r="K542"/>
  <c r="J542"/>
  <c r="I542"/>
  <c r="H542"/>
  <c r="G542"/>
  <c r="F542"/>
  <c r="E542"/>
  <c r="D542"/>
  <c r="B542"/>
  <c r="A542"/>
  <c r="K541"/>
  <c r="J541"/>
  <c r="I541"/>
  <c r="H541"/>
  <c r="G541"/>
  <c r="F541"/>
  <c r="E541"/>
  <c r="D541"/>
  <c r="B541"/>
  <c r="A541"/>
  <c r="K540"/>
  <c r="J540"/>
  <c r="I540"/>
  <c r="H540"/>
  <c r="G540"/>
  <c r="F540"/>
  <c r="E540"/>
  <c r="D540"/>
  <c r="B540"/>
  <c r="A540"/>
  <c r="K539"/>
  <c r="J539"/>
  <c r="I539"/>
  <c r="H539"/>
  <c r="G539"/>
  <c r="F539"/>
  <c r="E539"/>
  <c r="D539"/>
  <c r="B539"/>
  <c r="A539"/>
  <c r="K538"/>
  <c r="J538"/>
  <c r="I538"/>
  <c r="H538"/>
  <c r="G538"/>
  <c r="F538"/>
  <c r="E538"/>
  <c r="D538"/>
  <c r="B538"/>
  <c r="A538"/>
  <c r="K537"/>
  <c r="J537"/>
  <c r="I537"/>
  <c r="H537"/>
  <c r="G537"/>
  <c r="F537"/>
  <c r="E537"/>
  <c r="D537"/>
  <c r="B537"/>
  <c r="A537"/>
  <c r="K536"/>
  <c r="J536"/>
  <c r="I536"/>
  <c r="H536"/>
  <c r="G536"/>
  <c r="F536"/>
  <c r="E536"/>
  <c r="D536"/>
  <c r="B536"/>
  <c r="A536"/>
  <c r="K535"/>
  <c r="J535"/>
  <c r="I535"/>
  <c r="H535"/>
  <c r="G535"/>
  <c r="F535"/>
  <c r="E535"/>
  <c r="D535"/>
  <c r="B535"/>
  <c r="A535"/>
  <c r="K534"/>
  <c r="J534"/>
  <c r="I534"/>
  <c r="H534"/>
  <c r="G534"/>
  <c r="F534"/>
  <c r="E534"/>
  <c r="D534"/>
  <c r="B534"/>
  <c r="A534"/>
  <c r="K533"/>
  <c r="J533"/>
  <c r="I533"/>
  <c r="H533"/>
  <c r="G533"/>
  <c r="F533"/>
  <c r="E533"/>
  <c r="D533"/>
  <c r="B533"/>
  <c r="A533"/>
  <c r="K532"/>
  <c r="J532"/>
  <c r="I532"/>
  <c r="H532"/>
  <c r="G532"/>
  <c r="F532"/>
  <c r="E532"/>
  <c r="D532"/>
  <c r="B532"/>
  <c r="A532"/>
  <c r="K531"/>
  <c r="J531"/>
  <c r="I531"/>
  <c r="H531"/>
  <c r="G531"/>
  <c r="F531"/>
  <c r="E531"/>
  <c r="D531"/>
  <c r="B531"/>
  <c r="A531"/>
  <c r="K530"/>
  <c r="J530"/>
  <c r="I530"/>
  <c r="H530"/>
  <c r="G530"/>
  <c r="F530"/>
  <c r="E530"/>
  <c r="D530"/>
  <c r="B530"/>
  <c r="A530"/>
  <c r="K529"/>
  <c r="J529"/>
  <c r="I529"/>
  <c r="H529"/>
  <c r="G529"/>
  <c r="F529"/>
  <c r="E529"/>
  <c r="D529"/>
  <c r="B529"/>
  <c r="A529"/>
  <c r="K528"/>
  <c r="J528"/>
  <c r="I528"/>
  <c r="H528"/>
  <c r="G528"/>
  <c r="F528"/>
  <c r="E528"/>
  <c r="D528"/>
  <c r="B528"/>
  <c r="A528"/>
  <c r="K527"/>
  <c r="J527"/>
  <c r="I527"/>
  <c r="H527"/>
  <c r="G527"/>
  <c r="F527"/>
  <c r="E527"/>
  <c r="D527"/>
  <c r="B527"/>
  <c r="A527"/>
  <c r="K526"/>
  <c r="J526"/>
  <c r="I526"/>
  <c r="H526"/>
  <c r="G526"/>
  <c r="F526"/>
  <c r="E526"/>
  <c r="D526"/>
  <c r="B526"/>
  <c r="A526"/>
  <c r="K525"/>
  <c r="J525"/>
  <c r="I525"/>
  <c r="H525"/>
  <c r="G525"/>
  <c r="F525"/>
  <c r="E525"/>
  <c r="D525"/>
  <c r="B525"/>
  <c r="A525"/>
  <c r="K524"/>
  <c r="J524"/>
  <c r="I524"/>
  <c r="H524"/>
  <c r="G524"/>
  <c r="F524"/>
  <c r="E524"/>
  <c r="D524"/>
  <c r="B524"/>
  <c r="A524"/>
  <c r="K523"/>
  <c r="J523"/>
  <c r="I523"/>
  <c r="H523"/>
  <c r="G523"/>
  <c r="F523"/>
  <c r="E523"/>
  <c r="D523"/>
  <c r="B523"/>
  <c r="A523"/>
  <c r="K522"/>
  <c r="J522"/>
  <c r="I522"/>
  <c r="H522"/>
  <c r="G522"/>
  <c r="F522"/>
  <c r="E522"/>
  <c r="D522"/>
  <c r="B522"/>
  <c r="A522"/>
  <c r="K521"/>
  <c r="J521"/>
  <c r="I521"/>
  <c r="H521"/>
  <c r="G521"/>
  <c r="F521"/>
  <c r="E521"/>
  <c r="D521"/>
  <c r="B521"/>
  <c r="A521"/>
  <c r="K520"/>
  <c r="J520"/>
  <c r="I520"/>
  <c r="H520"/>
  <c r="G520"/>
  <c r="F520"/>
  <c r="E520"/>
  <c r="D520"/>
  <c r="B520"/>
  <c r="A520"/>
  <c r="K519"/>
  <c r="J519"/>
  <c r="I519"/>
  <c r="H519"/>
  <c r="G519"/>
  <c r="F519"/>
  <c r="E519"/>
  <c r="D519"/>
  <c r="B519"/>
  <c r="A519"/>
  <c r="K518"/>
  <c r="J518"/>
  <c r="I518"/>
  <c r="H518"/>
  <c r="G518"/>
  <c r="F518"/>
  <c r="E518"/>
  <c r="D518"/>
  <c r="B518"/>
  <c r="A518"/>
  <c r="K517"/>
  <c r="J517"/>
  <c r="I517"/>
  <c r="H517"/>
  <c r="G517"/>
  <c r="F517"/>
  <c r="E517"/>
  <c r="D517"/>
  <c r="B517"/>
  <c r="A517"/>
  <c r="K516"/>
  <c r="J516"/>
  <c r="I516"/>
  <c r="H516"/>
  <c r="G516"/>
  <c r="F516"/>
  <c r="E516"/>
  <c r="D516"/>
  <c r="B516"/>
  <c r="A516"/>
  <c r="K515"/>
  <c r="J515"/>
  <c r="I515"/>
  <c r="H515"/>
  <c r="G515"/>
  <c r="F515"/>
  <c r="E515"/>
  <c r="D515"/>
  <c r="B515"/>
  <c r="A515"/>
  <c r="K514"/>
  <c r="J514"/>
  <c r="I514"/>
  <c r="H514"/>
  <c r="G514"/>
  <c r="F514"/>
  <c r="E514"/>
  <c r="D514"/>
  <c r="B514"/>
  <c r="A514"/>
  <c r="K513"/>
  <c r="J513"/>
  <c r="I513"/>
  <c r="H513"/>
  <c r="G513"/>
  <c r="F513"/>
  <c r="E513"/>
  <c r="D513"/>
  <c r="B513"/>
  <c r="A513"/>
  <c r="K512"/>
  <c r="J512"/>
  <c r="I512"/>
  <c r="H512"/>
  <c r="G512"/>
  <c r="F512"/>
  <c r="E512"/>
  <c r="D512"/>
  <c r="B512"/>
  <c r="A512"/>
  <c r="K511"/>
  <c r="J511"/>
  <c r="I511"/>
  <c r="H511"/>
  <c r="G511"/>
  <c r="F511"/>
  <c r="E511"/>
  <c r="D511"/>
  <c r="B511"/>
  <c r="A511"/>
  <c r="K510"/>
  <c r="J510"/>
  <c r="I510"/>
  <c r="H510"/>
  <c r="G510"/>
  <c r="F510"/>
  <c r="E510"/>
  <c r="D510"/>
  <c r="B510"/>
  <c r="A510"/>
  <c r="K509"/>
  <c r="J509"/>
  <c r="I509"/>
  <c r="H509"/>
  <c r="G509"/>
  <c r="F509"/>
  <c r="E509"/>
  <c r="D509"/>
  <c r="B509"/>
  <c r="A509"/>
  <c r="K508"/>
  <c r="J508"/>
  <c r="I508"/>
  <c r="H508"/>
  <c r="G508"/>
  <c r="F508"/>
  <c r="E508"/>
  <c r="D508"/>
  <c r="B508"/>
  <c r="A508"/>
  <c r="K507"/>
  <c r="J507"/>
  <c r="I507"/>
  <c r="H507"/>
  <c r="G507"/>
  <c r="F507"/>
  <c r="E507"/>
  <c r="D507"/>
  <c r="B507"/>
  <c r="A507"/>
  <c r="K506"/>
  <c r="J506"/>
  <c r="I506"/>
  <c r="H506"/>
  <c r="G506"/>
  <c r="F506"/>
  <c r="E506"/>
  <c r="D506"/>
  <c r="B506"/>
  <c r="A506"/>
  <c r="K505"/>
  <c r="J505"/>
  <c r="I505"/>
  <c r="H505"/>
  <c r="G505"/>
  <c r="F505"/>
  <c r="E505"/>
  <c r="D505"/>
  <c r="B505"/>
  <c r="A505"/>
  <c r="K504"/>
  <c r="J504"/>
  <c r="I504"/>
  <c r="H504"/>
  <c r="G504"/>
  <c r="F504"/>
  <c r="E504"/>
  <c r="D504"/>
  <c r="B504"/>
  <c r="A504"/>
  <c r="K503"/>
  <c r="J503"/>
  <c r="I503"/>
  <c r="H503"/>
  <c r="G503"/>
  <c r="F503"/>
  <c r="E503"/>
  <c r="D503"/>
  <c r="B503"/>
  <c r="A503"/>
  <c r="K502"/>
  <c r="J502"/>
  <c r="I502"/>
  <c r="H502"/>
  <c r="G502"/>
  <c r="F502"/>
  <c r="E502"/>
  <c r="D502"/>
  <c r="B502"/>
  <c r="A502"/>
  <c r="K501"/>
  <c r="J501"/>
  <c r="I501"/>
  <c r="H501"/>
  <c r="G501"/>
  <c r="F501"/>
  <c r="E501"/>
  <c r="D501"/>
  <c r="B501"/>
  <c r="A501"/>
  <c r="K500"/>
  <c r="J500"/>
  <c r="I500"/>
  <c r="H500"/>
  <c r="G500"/>
  <c r="F500"/>
  <c r="E500"/>
  <c r="D500"/>
  <c r="B500"/>
  <c r="A500"/>
  <c r="K499"/>
  <c r="J499"/>
  <c r="I499"/>
  <c r="H499"/>
  <c r="G499"/>
  <c r="F499"/>
  <c r="E499"/>
  <c r="D499"/>
  <c r="B499"/>
  <c r="A499"/>
  <c r="K498"/>
  <c r="J498"/>
  <c r="I498"/>
  <c r="H498"/>
  <c r="G498"/>
  <c r="F498"/>
  <c r="E498"/>
  <c r="D498"/>
  <c r="B498"/>
  <c r="A498"/>
  <c r="K497"/>
  <c r="J497"/>
  <c r="I497"/>
  <c r="H497"/>
  <c r="G497"/>
  <c r="F497"/>
  <c r="E497"/>
  <c r="D497"/>
  <c r="B497"/>
  <c r="A497"/>
  <c r="K496"/>
  <c r="J496"/>
  <c r="I496"/>
  <c r="H496"/>
  <c r="G496"/>
  <c r="F496"/>
  <c r="E496"/>
  <c r="D496"/>
  <c r="B496"/>
  <c r="A496"/>
  <c r="K495"/>
  <c r="J495"/>
  <c r="I495"/>
  <c r="H495"/>
  <c r="G495"/>
  <c r="F495"/>
  <c r="E495"/>
  <c r="D495"/>
  <c r="B495"/>
  <c r="A495"/>
  <c r="K494"/>
  <c r="J494"/>
  <c r="I494"/>
  <c r="H494"/>
  <c r="G494"/>
  <c r="F494"/>
  <c r="E494"/>
  <c r="D494"/>
  <c r="B494"/>
  <c r="A494"/>
  <c r="K493"/>
  <c r="J493"/>
  <c r="I493"/>
  <c r="H493"/>
  <c r="G493"/>
  <c r="F493"/>
  <c r="E493"/>
  <c r="D493"/>
  <c r="B493"/>
  <c r="A493"/>
  <c r="K492"/>
  <c r="J492"/>
  <c r="I492"/>
  <c r="H492"/>
  <c r="G492"/>
  <c r="F492"/>
  <c r="E492"/>
  <c r="D492"/>
  <c r="B492"/>
  <c r="A492"/>
  <c r="K491"/>
  <c r="J491"/>
  <c r="I491"/>
  <c r="H491"/>
  <c r="G491"/>
  <c r="F491"/>
  <c r="E491"/>
  <c r="D491"/>
  <c r="B491"/>
  <c r="A491"/>
  <c r="K490"/>
  <c r="J490"/>
  <c r="I490"/>
  <c r="H490"/>
  <c r="G490"/>
  <c r="F490"/>
  <c r="E490"/>
  <c r="D490"/>
  <c r="B490"/>
  <c r="A490"/>
  <c r="K489"/>
  <c r="J489"/>
  <c r="I489"/>
  <c r="H489"/>
  <c r="G489"/>
  <c r="F489"/>
  <c r="E489"/>
  <c r="D489"/>
  <c r="B489"/>
  <c r="A489"/>
  <c r="K488"/>
  <c r="J488"/>
  <c r="I488"/>
  <c r="H488"/>
  <c r="G488"/>
  <c r="F488"/>
  <c r="E488"/>
  <c r="D488"/>
  <c r="B488"/>
  <c r="A488"/>
  <c r="K487"/>
  <c r="J487"/>
  <c r="I487"/>
  <c r="H487"/>
  <c r="G487"/>
  <c r="F487"/>
  <c r="E487"/>
  <c r="D487"/>
  <c r="B487"/>
  <c r="A487"/>
  <c r="K486"/>
  <c r="J486"/>
  <c r="I486"/>
  <c r="H486"/>
  <c r="G486"/>
  <c r="F486"/>
  <c r="E486"/>
  <c r="D486"/>
  <c r="B486"/>
  <c r="A486"/>
  <c r="K485"/>
  <c r="J485"/>
  <c r="I485"/>
  <c r="H485"/>
  <c r="G485"/>
  <c r="F485"/>
  <c r="E485"/>
  <c r="D485"/>
  <c r="B485"/>
  <c r="A485"/>
  <c r="K484"/>
  <c r="J484"/>
  <c r="I484"/>
  <c r="H484"/>
  <c r="G484"/>
  <c r="F484"/>
  <c r="E484"/>
  <c r="D484"/>
  <c r="B484"/>
  <c r="A484"/>
  <c r="K483"/>
  <c r="J483"/>
  <c r="I483"/>
  <c r="H483"/>
  <c r="G483"/>
  <c r="F483"/>
  <c r="E483"/>
  <c r="D483"/>
  <c r="B483"/>
  <c r="A483"/>
  <c r="K482"/>
  <c r="J482"/>
  <c r="I482"/>
  <c r="H482"/>
  <c r="G482"/>
  <c r="F482"/>
  <c r="E482"/>
  <c r="D482"/>
  <c r="B482"/>
  <c r="A482"/>
  <c r="K481"/>
  <c r="J481"/>
  <c r="I481"/>
  <c r="H481"/>
  <c r="G481"/>
  <c r="F481"/>
  <c r="E481"/>
  <c r="D481"/>
  <c r="B481"/>
  <c r="A481"/>
  <c r="K480"/>
  <c r="J480"/>
  <c r="I480"/>
  <c r="H480"/>
  <c r="G480"/>
  <c r="F480"/>
  <c r="E480"/>
  <c r="D480"/>
  <c r="B480"/>
  <c r="A480"/>
  <c r="K479"/>
  <c r="J479"/>
  <c r="I479"/>
  <c r="H479"/>
  <c r="G479"/>
  <c r="F479"/>
  <c r="E479"/>
  <c r="D479"/>
  <c r="B479"/>
  <c r="A479"/>
  <c r="K478"/>
  <c r="J478"/>
  <c r="I478"/>
  <c r="H478"/>
  <c r="G478"/>
  <c r="F478"/>
  <c r="E478"/>
  <c r="D478"/>
  <c r="B478"/>
  <c r="A478"/>
  <c r="K477"/>
  <c r="J477"/>
  <c r="I477"/>
  <c r="H477"/>
  <c r="G477"/>
  <c r="F477"/>
  <c r="E477"/>
  <c r="D477"/>
  <c r="B477"/>
  <c r="A477"/>
  <c r="K476"/>
  <c r="J476"/>
  <c r="I476"/>
  <c r="H476"/>
  <c r="G476"/>
  <c r="F476"/>
  <c r="E476"/>
  <c r="D476"/>
  <c r="B476"/>
  <c r="A476"/>
  <c r="K475"/>
  <c r="J475"/>
  <c r="I475"/>
  <c r="H475"/>
  <c r="G475"/>
  <c r="F475"/>
  <c r="E475"/>
  <c r="D475"/>
  <c r="B475"/>
  <c r="A475"/>
  <c r="K474"/>
  <c r="J474"/>
  <c r="I474"/>
  <c r="H474"/>
  <c r="G474"/>
  <c r="F474"/>
  <c r="E474"/>
  <c r="D474"/>
  <c r="B474"/>
  <c r="A474"/>
  <c r="K473"/>
  <c r="J473"/>
  <c r="I473"/>
  <c r="H473"/>
  <c r="G473"/>
  <c r="F473"/>
  <c r="E473"/>
  <c r="D473"/>
  <c r="B473"/>
  <c r="A473"/>
  <c r="K472"/>
  <c r="J472"/>
  <c r="I472"/>
  <c r="H472"/>
  <c r="G472"/>
  <c r="F472"/>
  <c r="E472"/>
  <c r="D472"/>
  <c r="B472"/>
  <c r="A472"/>
  <c r="K471"/>
  <c r="J471"/>
  <c r="I471"/>
  <c r="H471"/>
  <c r="G471"/>
  <c r="F471"/>
  <c r="E471"/>
  <c r="D471"/>
  <c r="B471"/>
  <c r="A471"/>
  <c r="K470"/>
  <c r="J470"/>
  <c r="I470"/>
  <c r="H470"/>
  <c r="G470"/>
  <c r="F470"/>
  <c r="E470"/>
  <c r="D470"/>
  <c r="B470"/>
  <c r="A470"/>
  <c r="K469"/>
  <c r="J469"/>
  <c r="I469"/>
  <c r="H469"/>
  <c r="G469"/>
  <c r="F469"/>
  <c r="E469"/>
  <c r="D469"/>
  <c r="B469"/>
  <c r="A469"/>
  <c r="K468"/>
  <c r="J468"/>
  <c r="I468"/>
  <c r="H468"/>
  <c r="G468"/>
  <c r="F468"/>
  <c r="E468"/>
  <c r="D468"/>
  <c r="B468"/>
  <c r="A468"/>
  <c r="K467"/>
  <c r="J467"/>
  <c r="I467"/>
  <c r="H467"/>
  <c r="G467"/>
  <c r="F467"/>
  <c r="E467"/>
  <c r="D467"/>
  <c r="B467"/>
  <c r="A467"/>
  <c r="K466"/>
  <c r="J466"/>
  <c r="I466"/>
  <c r="H466"/>
  <c r="G466"/>
  <c r="F466"/>
  <c r="E466"/>
  <c r="D466"/>
  <c r="B466"/>
  <c r="A466"/>
  <c r="K465"/>
  <c r="J465"/>
  <c r="I465"/>
  <c r="H465"/>
  <c r="G465"/>
  <c r="F465"/>
  <c r="E465"/>
  <c r="D465"/>
  <c r="B465"/>
  <c r="A465"/>
  <c r="K464"/>
  <c r="J464"/>
  <c r="I464"/>
  <c r="H464"/>
  <c r="G464"/>
  <c r="F464"/>
  <c r="E464"/>
  <c r="D464"/>
  <c r="B464"/>
  <c r="A464"/>
  <c r="K463"/>
  <c r="J463"/>
  <c r="I463"/>
  <c r="H463"/>
  <c r="G463"/>
  <c r="F463"/>
  <c r="E463"/>
  <c r="D463"/>
  <c r="B463"/>
  <c r="A463"/>
  <c r="K462"/>
  <c r="J462"/>
  <c r="I462"/>
  <c r="H462"/>
  <c r="G462"/>
  <c r="F462"/>
  <c r="E462"/>
  <c r="D462"/>
  <c r="B462"/>
  <c r="A462"/>
  <c r="K461"/>
  <c r="J461"/>
  <c r="I461"/>
  <c r="H461"/>
  <c r="G461"/>
  <c r="F461"/>
  <c r="E461"/>
  <c r="D461"/>
  <c r="B461"/>
  <c r="A461"/>
  <c r="K460"/>
  <c r="J460"/>
  <c r="I460"/>
  <c r="H460"/>
  <c r="G460"/>
  <c r="F460"/>
  <c r="E460"/>
  <c r="D460"/>
  <c r="B460"/>
  <c r="A460"/>
  <c r="K459"/>
  <c r="J459"/>
  <c r="I459"/>
  <c r="H459"/>
  <c r="G459"/>
  <c r="F459"/>
  <c r="E459"/>
  <c r="D459"/>
  <c r="B459"/>
  <c r="A459"/>
  <c r="K458"/>
  <c r="J458"/>
  <c r="I458"/>
  <c r="H458"/>
  <c r="G458"/>
  <c r="F458"/>
  <c r="E458"/>
  <c r="D458"/>
  <c r="B458"/>
  <c r="A458"/>
  <c r="K457"/>
  <c r="J457"/>
  <c r="I457"/>
  <c r="H457"/>
  <c r="G457"/>
  <c r="F457"/>
  <c r="E457"/>
  <c r="D457"/>
  <c r="B457"/>
  <c r="A457"/>
  <c r="K456"/>
  <c r="J456"/>
  <c r="I456"/>
  <c r="H456"/>
  <c r="G456"/>
  <c r="F456"/>
  <c r="E456"/>
  <c r="D456"/>
  <c r="B456"/>
  <c r="A456"/>
  <c r="K455"/>
  <c r="J455"/>
  <c r="I455"/>
  <c r="H455"/>
  <c r="G455"/>
  <c r="F455"/>
  <c r="E455"/>
  <c r="D455"/>
  <c r="B455"/>
  <c r="A455"/>
  <c r="K454"/>
  <c r="J454"/>
  <c r="I454"/>
  <c r="H454"/>
  <c r="G454"/>
  <c r="F454"/>
  <c r="E454"/>
  <c r="D454"/>
  <c r="B454"/>
  <c r="A454"/>
  <c r="K453"/>
  <c r="J453"/>
  <c r="I453"/>
  <c r="H453"/>
  <c r="G453"/>
  <c r="F453"/>
  <c r="E453"/>
  <c r="D453"/>
  <c r="B453"/>
  <c r="A453"/>
  <c r="K452"/>
  <c r="J452"/>
  <c r="I452"/>
  <c r="H452"/>
  <c r="G452"/>
  <c r="F452"/>
  <c r="E452"/>
  <c r="D452"/>
  <c r="B452"/>
  <c r="A452"/>
  <c r="K451"/>
  <c r="J451"/>
  <c r="I451"/>
  <c r="H451"/>
  <c r="G451"/>
  <c r="F451"/>
  <c r="E451"/>
  <c r="D451"/>
  <c r="B451"/>
  <c r="A451"/>
  <c r="K450"/>
  <c r="J450"/>
  <c r="I450"/>
  <c r="H450"/>
  <c r="G450"/>
  <c r="F450"/>
  <c r="E450"/>
  <c r="D450"/>
  <c r="B450"/>
  <c r="A450"/>
  <c r="K449"/>
  <c r="J449"/>
  <c r="I449"/>
  <c r="H449"/>
  <c r="G449"/>
  <c r="F449"/>
  <c r="E449"/>
  <c r="D449"/>
  <c r="B449"/>
  <c r="A449"/>
  <c r="K448"/>
  <c r="J448"/>
  <c r="I448"/>
  <c r="H448"/>
  <c r="G448"/>
  <c r="F448"/>
  <c r="E448"/>
  <c r="D448"/>
  <c r="B448"/>
  <c r="A448"/>
  <c r="K447"/>
  <c r="J447"/>
  <c r="I447"/>
  <c r="H447"/>
  <c r="G447"/>
  <c r="F447"/>
  <c r="E447"/>
  <c r="D447"/>
  <c r="B447"/>
  <c r="A447"/>
  <c r="K446"/>
  <c r="J446"/>
  <c r="I446"/>
  <c r="H446"/>
  <c r="G446"/>
  <c r="F446"/>
  <c r="E446"/>
  <c r="D446"/>
  <c r="B446"/>
  <c r="A446"/>
  <c r="K445"/>
  <c r="J445"/>
  <c r="I445"/>
  <c r="H445"/>
  <c r="G445"/>
  <c r="F445"/>
  <c r="E445"/>
  <c r="D445"/>
  <c r="B445"/>
  <c r="A445"/>
  <c r="K444"/>
  <c r="J444"/>
  <c r="I444"/>
  <c r="H444"/>
  <c r="G444"/>
  <c r="F444"/>
  <c r="E444"/>
  <c r="D444"/>
  <c r="B444"/>
  <c r="A444"/>
  <c r="K443"/>
  <c r="J443"/>
  <c r="I443"/>
  <c r="H443"/>
  <c r="G443"/>
  <c r="F443"/>
  <c r="E443"/>
  <c r="D443"/>
  <c r="B443"/>
  <c r="A443"/>
  <c r="K442"/>
  <c r="J442"/>
  <c r="I442"/>
  <c r="H442"/>
  <c r="G442"/>
  <c r="F442"/>
  <c r="E442"/>
  <c r="D442"/>
  <c r="B442"/>
  <c r="A442"/>
  <c r="K441"/>
  <c r="J441"/>
  <c r="I441"/>
  <c r="H441"/>
  <c r="G441"/>
  <c r="F441"/>
  <c r="E441"/>
  <c r="D441"/>
  <c r="B441"/>
  <c r="A441"/>
  <c r="K440"/>
  <c r="J440"/>
  <c r="I440"/>
  <c r="H440"/>
  <c r="G440"/>
  <c r="F440"/>
  <c r="E440"/>
  <c r="D440"/>
  <c r="B440"/>
  <c r="A440"/>
  <c r="K439"/>
  <c r="J439"/>
  <c r="I439"/>
  <c r="H439"/>
  <c r="G439"/>
  <c r="F439"/>
  <c r="E439"/>
  <c r="D439"/>
  <c r="B439"/>
  <c r="A439"/>
  <c r="K438"/>
  <c r="J438"/>
  <c r="I438"/>
  <c r="H438"/>
  <c r="G438"/>
  <c r="F438"/>
  <c r="E438"/>
  <c r="D438"/>
  <c r="B438"/>
  <c r="A438"/>
  <c r="K437"/>
  <c r="J437"/>
  <c r="I437"/>
  <c r="H437"/>
  <c r="G437"/>
  <c r="F437"/>
  <c r="E437"/>
  <c r="D437"/>
  <c r="B437"/>
  <c r="A437"/>
  <c r="K436"/>
  <c r="J436"/>
  <c r="I436"/>
  <c r="H436"/>
  <c r="G436"/>
  <c r="F436"/>
  <c r="E436"/>
  <c r="D436"/>
  <c r="B436"/>
  <c r="A436"/>
  <c r="K435"/>
  <c r="J435"/>
  <c r="I435"/>
  <c r="H435"/>
  <c r="G435"/>
  <c r="F435"/>
  <c r="E435"/>
  <c r="D435"/>
  <c r="B435"/>
  <c r="A435"/>
  <c r="K434"/>
  <c r="J434"/>
  <c r="I434"/>
  <c r="H434"/>
  <c r="G434"/>
  <c r="F434"/>
  <c r="E434"/>
  <c r="D434"/>
  <c r="B434"/>
  <c r="A434"/>
  <c r="K433"/>
  <c r="J433"/>
  <c r="I433"/>
  <c r="H433"/>
  <c r="G433"/>
  <c r="F433"/>
  <c r="E433"/>
  <c r="D433"/>
  <c r="B433"/>
  <c r="A433"/>
  <c r="K432"/>
  <c r="J432"/>
  <c r="I432"/>
  <c r="H432"/>
  <c r="G432"/>
  <c r="F432"/>
  <c r="E432"/>
  <c r="D432"/>
  <c r="B432"/>
  <c r="A432"/>
  <c r="K431"/>
  <c r="J431"/>
  <c r="I431"/>
  <c r="H431"/>
  <c r="G431"/>
  <c r="F431"/>
  <c r="E431"/>
  <c r="D431"/>
  <c r="B431"/>
  <c r="A431"/>
  <c r="K430"/>
  <c r="J430"/>
  <c r="I430"/>
  <c r="H430"/>
  <c r="G430"/>
  <c r="F430"/>
  <c r="E430"/>
  <c r="D430"/>
  <c r="B430"/>
  <c r="A430"/>
  <c r="K429"/>
  <c r="J429"/>
  <c r="I429"/>
  <c r="H429"/>
  <c r="G429"/>
  <c r="F429"/>
  <c r="E429"/>
  <c r="D429"/>
  <c r="B429"/>
  <c r="A429"/>
  <c r="K428"/>
  <c r="J428"/>
  <c r="I428"/>
  <c r="H428"/>
  <c r="G428"/>
  <c r="F428"/>
  <c r="E428"/>
  <c r="D428"/>
  <c r="B428"/>
  <c r="A428"/>
  <c r="K427"/>
  <c r="J427"/>
  <c r="I427"/>
  <c r="H427"/>
  <c r="G427"/>
  <c r="F427"/>
  <c r="E427"/>
  <c r="D427"/>
  <c r="B427"/>
  <c r="A427"/>
  <c r="K426"/>
  <c r="J426"/>
  <c r="I426"/>
  <c r="H426"/>
  <c r="G426"/>
  <c r="F426"/>
  <c r="E426"/>
  <c r="D426"/>
  <c r="B426"/>
  <c r="A426"/>
  <c r="K425"/>
  <c r="J425"/>
  <c r="I425"/>
  <c r="H425"/>
  <c r="G425"/>
  <c r="F425"/>
  <c r="E425"/>
  <c r="D425"/>
  <c r="B425"/>
  <c r="A425"/>
  <c r="K424"/>
  <c r="J424"/>
  <c r="I424"/>
  <c r="H424"/>
  <c r="G424"/>
  <c r="F424"/>
  <c r="E424"/>
  <c r="D424"/>
  <c r="B424"/>
  <c r="A424"/>
  <c r="K423"/>
  <c r="J423"/>
  <c r="I423"/>
  <c r="H423"/>
  <c r="G423"/>
  <c r="F423"/>
  <c r="E423"/>
  <c r="D423"/>
  <c r="B423"/>
  <c r="A423"/>
  <c r="K422"/>
  <c r="J422"/>
  <c r="I422"/>
  <c r="H422"/>
  <c r="G422"/>
  <c r="F422"/>
  <c r="E422"/>
  <c r="D422"/>
  <c r="B422"/>
  <c r="A422"/>
  <c r="K421"/>
  <c r="J421"/>
  <c r="I421"/>
  <c r="H421"/>
  <c r="G421"/>
  <c r="F421"/>
  <c r="E421"/>
  <c r="D421"/>
  <c r="B421"/>
  <c r="A421"/>
  <c r="K420"/>
  <c r="J420"/>
  <c r="I420"/>
  <c r="H420"/>
  <c r="G420"/>
  <c r="F420"/>
  <c r="E420"/>
  <c r="D420"/>
  <c r="B420"/>
  <c r="A420"/>
  <c r="K419"/>
  <c r="J419"/>
  <c r="I419"/>
  <c r="H419"/>
  <c r="G419"/>
  <c r="F419"/>
  <c r="E419"/>
  <c r="D419"/>
  <c r="B419"/>
  <c r="A419"/>
  <c r="K418"/>
  <c r="J418"/>
  <c r="I418"/>
  <c r="H418"/>
  <c r="G418"/>
  <c r="F418"/>
  <c r="E418"/>
  <c r="D418"/>
  <c r="B418"/>
  <c r="A418"/>
  <c r="K417"/>
  <c r="J417"/>
  <c r="I417"/>
  <c r="H417"/>
  <c r="G417"/>
  <c r="F417"/>
  <c r="E417"/>
  <c r="D417"/>
  <c r="B417"/>
  <c r="A417"/>
  <c r="K416"/>
  <c r="J416"/>
  <c r="I416"/>
  <c r="H416"/>
  <c r="G416"/>
  <c r="F416"/>
  <c r="E416"/>
  <c r="D416"/>
  <c r="B416"/>
  <c r="A416"/>
  <c r="K415"/>
  <c r="J415"/>
  <c r="I415"/>
  <c r="H415"/>
  <c r="G415"/>
  <c r="F415"/>
  <c r="E415"/>
  <c r="D415"/>
  <c r="B415"/>
  <c r="A415"/>
  <c r="K414"/>
  <c r="J414"/>
  <c r="I414"/>
  <c r="H414"/>
  <c r="G414"/>
  <c r="F414"/>
  <c r="E414"/>
  <c r="D414"/>
  <c r="B414"/>
  <c r="A414"/>
  <c r="K413"/>
  <c r="J413"/>
  <c r="I413"/>
  <c r="H413"/>
  <c r="G413"/>
  <c r="F413"/>
  <c r="E413"/>
  <c r="D413"/>
  <c r="B413"/>
  <c r="A413"/>
  <c r="K412"/>
  <c r="J412"/>
  <c r="I412"/>
  <c r="H412"/>
  <c r="G412"/>
  <c r="F412"/>
  <c r="E412"/>
  <c r="D412"/>
  <c r="B412"/>
  <c r="A412"/>
  <c r="K411"/>
  <c r="J411"/>
  <c r="I411"/>
  <c r="H411"/>
  <c r="G411"/>
  <c r="F411"/>
  <c r="E411"/>
  <c r="D411"/>
  <c r="B411"/>
  <c r="A411"/>
  <c r="K410"/>
  <c r="J410"/>
  <c r="I410"/>
  <c r="H410"/>
  <c r="G410"/>
  <c r="F410"/>
  <c r="E410"/>
  <c r="D410"/>
  <c r="B410"/>
  <c r="A410"/>
  <c r="K409"/>
  <c r="J409"/>
  <c r="I409"/>
  <c r="H409"/>
  <c r="G409"/>
  <c r="F409"/>
  <c r="E409"/>
  <c r="D409"/>
  <c r="B409"/>
  <c r="A409"/>
  <c r="K408"/>
  <c r="J408"/>
  <c r="I408"/>
  <c r="H408"/>
  <c r="G408"/>
  <c r="F408"/>
  <c r="E408"/>
  <c r="D408"/>
  <c r="B408"/>
  <c r="A408"/>
  <c r="K407"/>
  <c r="J407"/>
  <c r="I407"/>
  <c r="H407"/>
  <c r="G407"/>
  <c r="F407"/>
  <c r="E407"/>
  <c r="D407"/>
  <c r="B407"/>
  <c r="A407"/>
  <c r="K406"/>
  <c r="J406"/>
  <c r="I406"/>
  <c r="H406"/>
  <c r="G406"/>
  <c r="F406"/>
  <c r="E406"/>
  <c r="D406"/>
  <c r="B406"/>
  <c r="A406"/>
  <c r="K405"/>
  <c r="J405"/>
  <c r="I405"/>
  <c r="H405"/>
  <c r="G405"/>
  <c r="F405"/>
  <c r="E405"/>
  <c r="D405"/>
  <c r="B405"/>
  <c r="A405"/>
  <c r="K404"/>
  <c r="J404"/>
  <c r="I404"/>
  <c r="H404"/>
  <c r="G404"/>
  <c r="F404"/>
  <c r="E404"/>
  <c r="D404"/>
  <c r="B404"/>
  <c r="A404"/>
  <c r="K403"/>
  <c r="J403"/>
  <c r="I403"/>
  <c r="H403"/>
  <c r="G403"/>
  <c r="F403"/>
  <c r="E403"/>
  <c r="D403"/>
  <c r="B403"/>
  <c r="A403"/>
  <c r="K402"/>
  <c r="J402"/>
  <c r="I402"/>
  <c r="H402"/>
  <c r="G402"/>
  <c r="F402"/>
  <c r="E402"/>
  <c r="D402"/>
  <c r="B402"/>
  <c r="A402"/>
  <c r="K401"/>
  <c r="J401"/>
  <c r="I401"/>
  <c r="H401"/>
  <c r="G401"/>
  <c r="F401"/>
  <c r="E401"/>
  <c r="D401"/>
  <c r="B401"/>
  <c r="A401"/>
  <c r="K400"/>
  <c r="J400"/>
  <c r="I400"/>
  <c r="H400"/>
  <c r="G400"/>
  <c r="F400"/>
  <c r="E400"/>
  <c r="D400"/>
  <c r="B400"/>
  <c r="A400"/>
  <c r="K399"/>
  <c r="J399"/>
  <c r="I399"/>
  <c r="H399"/>
  <c r="G399"/>
  <c r="F399"/>
  <c r="E399"/>
  <c r="D399"/>
  <c r="B399"/>
  <c r="A399"/>
  <c r="K398"/>
  <c r="J398"/>
  <c r="I398"/>
  <c r="H398"/>
  <c r="G398"/>
  <c r="F398"/>
  <c r="E398"/>
  <c r="D398"/>
  <c r="B398"/>
  <c r="A398"/>
  <c r="K397"/>
  <c r="J397"/>
  <c r="I397"/>
  <c r="H397"/>
  <c r="G397"/>
  <c r="F397"/>
  <c r="E397"/>
  <c r="D397"/>
  <c r="B397"/>
  <c r="A397"/>
  <c r="K396"/>
  <c r="J396"/>
  <c r="I396"/>
  <c r="H396"/>
  <c r="G396"/>
  <c r="F396"/>
  <c r="E396"/>
  <c r="D396"/>
  <c r="B396"/>
  <c r="A396"/>
  <c r="K395"/>
  <c r="J395"/>
  <c r="I395"/>
  <c r="H395"/>
  <c r="G395"/>
  <c r="F395"/>
  <c r="E395"/>
  <c r="D395"/>
  <c r="B395"/>
  <c r="A395"/>
  <c r="K394"/>
  <c r="J394"/>
  <c r="I394"/>
  <c r="H394"/>
  <c r="G394"/>
  <c r="F394"/>
  <c r="E394"/>
  <c r="D394"/>
  <c r="B394"/>
  <c r="A394"/>
  <c r="K393"/>
  <c r="J393"/>
  <c r="I393"/>
  <c r="H393"/>
  <c r="G393"/>
  <c r="F393"/>
  <c r="E393"/>
  <c r="D393"/>
  <c r="B393"/>
  <c r="A393"/>
  <c r="K392"/>
  <c r="J392"/>
  <c r="I392"/>
  <c r="H392"/>
  <c r="G392"/>
  <c r="F392"/>
  <c r="E392"/>
  <c r="D392"/>
  <c r="B392"/>
  <c r="A392"/>
  <c r="K391"/>
  <c r="J391"/>
  <c r="I391"/>
  <c r="H391"/>
  <c r="G391"/>
  <c r="F391"/>
  <c r="E391"/>
  <c r="D391"/>
  <c r="B391"/>
  <c r="A391"/>
  <c r="K390"/>
  <c r="J390"/>
  <c r="I390"/>
  <c r="H390"/>
  <c r="G390"/>
  <c r="F390"/>
  <c r="E390"/>
  <c r="D390"/>
  <c r="B390"/>
  <c r="A390"/>
  <c r="K389"/>
  <c r="J389"/>
  <c r="I389"/>
  <c r="H389"/>
  <c r="G389"/>
  <c r="F389"/>
  <c r="E389"/>
  <c r="D389"/>
  <c r="B389"/>
  <c r="A389"/>
  <c r="K388"/>
  <c r="J388"/>
  <c r="I388"/>
  <c r="H388"/>
  <c r="G388"/>
  <c r="F388"/>
  <c r="E388"/>
  <c r="D388"/>
  <c r="B388"/>
  <c r="A388"/>
  <c r="K387"/>
  <c r="J387"/>
  <c r="I387"/>
  <c r="H387"/>
  <c r="G387"/>
  <c r="F387"/>
  <c r="E387"/>
  <c r="D387"/>
  <c r="B387"/>
  <c r="A387"/>
  <c r="K386"/>
  <c r="J386"/>
  <c r="I386"/>
  <c r="H386"/>
  <c r="G386"/>
  <c r="F386"/>
  <c r="E386"/>
  <c r="D386"/>
  <c r="B386"/>
  <c r="A386"/>
  <c r="K385"/>
  <c r="J385"/>
  <c r="I385"/>
  <c r="H385"/>
  <c r="G385"/>
  <c r="F385"/>
  <c r="E385"/>
  <c r="D385"/>
  <c r="B385"/>
  <c r="A385"/>
  <c r="K384"/>
  <c r="J384"/>
  <c r="I384"/>
  <c r="H384"/>
  <c r="G384"/>
  <c r="F384"/>
  <c r="E384"/>
  <c r="D384"/>
  <c r="B384"/>
  <c r="A384"/>
  <c r="K383"/>
  <c r="J383"/>
  <c r="I383"/>
  <c r="H383"/>
  <c r="G383"/>
  <c r="F383"/>
  <c r="E383"/>
  <c r="D383"/>
  <c r="B383"/>
  <c r="A383"/>
  <c r="K382"/>
  <c r="J382"/>
  <c r="I382"/>
  <c r="H382"/>
  <c r="G382"/>
  <c r="F382"/>
  <c r="E382"/>
  <c r="D382"/>
  <c r="B382"/>
  <c r="A382"/>
  <c r="K381"/>
  <c r="J381"/>
  <c r="I381"/>
  <c r="H381"/>
  <c r="G381"/>
  <c r="F381"/>
  <c r="E381"/>
  <c r="D381"/>
  <c r="B381"/>
  <c r="A381"/>
  <c r="K380"/>
  <c r="J380"/>
  <c r="I380"/>
  <c r="H380"/>
  <c r="G380"/>
  <c r="F380"/>
  <c r="E380"/>
  <c r="D380"/>
  <c r="B380"/>
  <c r="A380"/>
  <c r="K379"/>
  <c r="J379"/>
  <c r="I379"/>
  <c r="H379"/>
  <c r="G379"/>
  <c r="F379"/>
  <c r="E379"/>
  <c r="D379"/>
  <c r="B379"/>
  <c r="A379"/>
  <c r="K378"/>
  <c r="J378"/>
  <c r="I378"/>
  <c r="H378"/>
  <c r="G378"/>
  <c r="F378"/>
  <c r="E378"/>
  <c r="D378"/>
  <c r="B378"/>
  <c r="A378"/>
  <c r="K377"/>
  <c r="J377"/>
  <c r="I377"/>
  <c r="H377"/>
  <c r="G377"/>
  <c r="F377"/>
  <c r="E377"/>
  <c r="D377"/>
  <c r="B377"/>
  <c r="A377"/>
  <c r="K376"/>
  <c r="J376"/>
  <c r="I376"/>
  <c r="H376"/>
  <c r="G376"/>
  <c r="F376"/>
  <c r="E376"/>
  <c r="D376"/>
  <c r="B376"/>
  <c r="A376"/>
  <c r="K375"/>
  <c r="J375"/>
  <c r="I375"/>
  <c r="H375"/>
  <c r="G375"/>
  <c r="F375"/>
  <c r="E375"/>
  <c r="D375"/>
  <c r="B375"/>
  <c r="A375"/>
  <c r="K374"/>
  <c r="J374"/>
  <c r="I374"/>
  <c r="H374"/>
  <c r="G374"/>
  <c r="F374"/>
  <c r="E374"/>
  <c r="D374"/>
  <c r="B374"/>
  <c r="A374"/>
  <c r="K373"/>
  <c r="J373"/>
  <c r="I373"/>
  <c r="H373"/>
  <c r="G373"/>
  <c r="F373"/>
  <c r="E373"/>
  <c r="D373"/>
  <c r="B373"/>
  <c r="A373"/>
  <c r="K372"/>
  <c r="J372"/>
  <c r="I372"/>
  <c r="H372"/>
  <c r="G372"/>
  <c r="F372"/>
  <c r="E372"/>
  <c r="D372"/>
  <c r="B372"/>
  <c r="A372"/>
  <c r="K371"/>
  <c r="J371"/>
  <c r="I371"/>
  <c r="H371"/>
  <c r="G371"/>
  <c r="F371"/>
  <c r="E371"/>
  <c r="D371"/>
  <c r="B371"/>
  <c r="A371"/>
  <c r="K370"/>
  <c r="J370"/>
  <c r="I370"/>
  <c r="H370"/>
  <c r="G370"/>
  <c r="F370"/>
  <c r="E370"/>
  <c r="D370"/>
  <c r="B370"/>
  <c r="A370"/>
  <c r="K369"/>
  <c r="J369"/>
  <c r="I369"/>
  <c r="H369"/>
  <c r="G369"/>
  <c r="F369"/>
  <c r="E369"/>
  <c r="D369"/>
  <c r="B369"/>
  <c r="A369"/>
  <c r="K368"/>
  <c r="J368"/>
  <c r="I368"/>
  <c r="H368"/>
  <c r="G368"/>
  <c r="F368"/>
  <c r="E368"/>
  <c r="D368"/>
  <c r="B368"/>
  <c r="A368"/>
  <c r="K367"/>
  <c r="J367"/>
  <c r="I367"/>
  <c r="H367"/>
  <c r="G367"/>
  <c r="F367"/>
  <c r="E367"/>
  <c r="D367"/>
  <c r="B367"/>
  <c r="A367"/>
  <c r="K366"/>
  <c r="J366"/>
  <c r="I366"/>
  <c r="H366"/>
  <c r="G366"/>
  <c r="F366"/>
  <c r="E366"/>
  <c r="D366"/>
  <c r="B366"/>
  <c r="A366"/>
  <c r="K365"/>
  <c r="J365"/>
  <c r="I365"/>
  <c r="H365"/>
  <c r="G365"/>
  <c r="F365"/>
  <c r="E365"/>
  <c r="D365"/>
  <c r="B365"/>
  <c r="A365"/>
  <c r="K364"/>
  <c r="J364"/>
  <c r="I364"/>
  <c r="H364"/>
  <c r="G364"/>
  <c r="F364"/>
  <c r="E364"/>
  <c r="D364"/>
  <c r="B364"/>
  <c r="A364"/>
  <c r="K363"/>
  <c r="J363"/>
  <c r="I363"/>
  <c r="H363"/>
  <c r="G363"/>
  <c r="F363"/>
  <c r="E363"/>
  <c r="D363"/>
  <c r="B363"/>
  <c r="A363"/>
  <c r="K362"/>
  <c r="J362"/>
  <c r="I362"/>
  <c r="H362"/>
  <c r="G362"/>
  <c r="F362"/>
  <c r="E362"/>
  <c r="D362"/>
  <c r="B362"/>
  <c r="A362"/>
  <c r="K361"/>
  <c r="J361"/>
  <c r="I361"/>
  <c r="H361"/>
  <c r="G361"/>
  <c r="F361"/>
  <c r="E361"/>
  <c r="D361"/>
  <c r="B361"/>
  <c r="A361"/>
  <c r="K360"/>
  <c r="J360"/>
  <c r="I360"/>
  <c r="H360"/>
  <c r="G360"/>
  <c r="F360"/>
  <c r="E360"/>
  <c r="D360"/>
  <c r="B360"/>
  <c r="A360"/>
  <c r="K359"/>
  <c r="J359"/>
  <c r="I359"/>
  <c r="H359"/>
  <c r="G359"/>
  <c r="F359"/>
  <c r="E359"/>
  <c r="D359"/>
  <c r="B359"/>
  <c r="A359"/>
  <c r="K358"/>
  <c r="J358"/>
  <c r="I358"/>
  <c r="H358"/>
  <c r="G358"/>
  <c r="F358"/>
  <c r="E358"/>
  <c r="D358"/>
  <c r="B358"/>
  <c r="A358"/>
  <c r="K357"/>
  <c r="J357"/>
  <c r="I357"/>
  <c r="H357"/>
  <c r="G357"/>
  <c r="F357"/>
  <c r="E357"/>
  <c r="D357"/>
  <c r="B357"/>
  <c r="A357"/>
  <c r="K356"/>
  <c r="J356"/>
  <c r="I356"/>
  <c r="H356"/>
  <c r="G356"/>
  <c r="F356"/>
  <c r="E356"/>
  <c r="D356"/>
  <c r="B356"/>
  <c r="A356"/>
  <c r="K355"/>
  <c r="J355"/>
  <c r="I355"/>
  <c r="H355"/>
  <c r="G355"/>
  <c r="F355"/>
  <c r="E355"/>
  <c r="D355"/>
  <c r="B355"/>
  <c r="A355"/>
  <c r="K354"/>
  <c r="J354"/>
  <c r="I354"/>
  <c r="H354"/>
  <c r="G354"/>
  <c r="F354"/>
  <c r="E354"/>
  <c r="D354"/>
  <c r="B354"/>
  <c r="A354"/>
  <c r="K353"/>
  <c r="J353"/>
  <c r="I353"/>
  <c r="H353"/>
  <c r="G353"/>
  <c r="F353"/>
  <c r="E353"/>
  <c r="D353"/>
  <c r="B353"/>
  <c r="A353"/>
  <c r="K352"/>
  <c r="J352"/>
  <c r="I352"/>
  <c r="H352"/>
  <c r="G352"/>
  <c r="F352"/>
  <c r="E352"/>
  <c r="D352"/>
  <c r="B352"/>
  <c r="A352"/>
  <c r="K351"/>
  <c r="J351"/>
  <c r="I351"/>
  <c r="H351"/>
  <c r="G351"/>
  <c r="F351"/>
  <c r="E351"/>
  <c r="D351"/>
  <c r="B351"/>
  <c r="A351"/>
  <c r="K350"/>
  <c r="J350"/>
  <c r="I350"/>
  <c r="H350"/>
  <c r="G350"/>
  <c r="F350"/>
  <c r="E350"/>
  <c r="D350"/>
  <c r="B350"/>
  <c r="A350"/>
  <c r="K349"/>
  <c r="J349"/>
  <c r="I349"/>
  <c r="H349"/>
  <c r="G349"/>
  <c r="F349"/>
  <c r="E349"/>
  <c r="D349"/>
  <c r="B349"/>
  <c r="A349"/>
  <c r="K348"/>
  <c r="J348"/>
  <c r="I348"/>
  <c r="H348"/>
  <c r="G348"/>
  <c r="F348"/>
  <c r="E348"/>
  <c r="D348"/>
  <c r="B348"/>
  <c r="A348"/>
  <c r="K347"/>
  <c r="J347"/>
  <c r="I347"/>
  <c r="H347"/>
  <c r="G347"/>
  <c r="F347"/>
  <c r="E347"/>
  <c r="D347"/>
  <c r="B347"/>
  <c r="A347"/>
  <c r="K346"/>
  <c r="J346"/>
  <c r="I346"/>
  <c r="H346"/>
  <c r="G346"/>
  <c r="F346"/>
  <c r="E346"/>
  <c r="D346"/>
  <c r="B346"/>
  <c r="A346"/>
  <c r="K345"/>
  <c r="J345"/>
  <c r="I345"/>
  <c r="H345"/>
  <c r="G345"/>
  <c r="F345"/>
  <c r="E345"/>
  <c r="D345"/>
  <c r="B345"/>
  <c r="A345"/>
  <c r="K344"/>
  <c r="J344"/>
  <c r="I344"/>
  <c r="H344"/>
  <c r="G344"/>
  <c r="F344"/>
  <c r="E344"/>
  <c r="D344"/>
  <c r="B344"/>
  <c r="A344"/>
  <c r="K343"/>
  <c r="J343"/>
  <c r="I343"/>
  <c r="H343"/>
  <c r="G343"/>
  <c r="F343"/>
  <c r="E343"/>
  <c r="D343"/>
  <c r="B343"/>
  <c r="A343"/>
  <c r="K342"/>
  <c r="J342"/>
  <c r="I342"/>
  <c r="H342"/>
  <c r="G342"/>
  <c r="F342"/>
  <c r="E342"/>
  <c r="D342"/>
  <c r="B342"/>
  <c r="A342"/>
  <c r="K341"/>
  <c r="J341"/>
  <c r="I341"/>
  <c r="H341"/>
  <c r="G341"/>
  <c r="F341"/>
  <c r="E341"/>
  <c r="D341"/>
  <c r="B341"/>
  <c r="A341"/>
  <c r="K340"/>
  <c r="J340"/>
  <c r="I340"/>
  <c r="H340"/>
  <c r="G340"/>
  <c r="F340"/>
  <c r="E340"/>
  <c r="D340"/>
  <c r="B340"/>
  <c r="A340"/>
  <c r="K339"/>
  <c r="J339"/>
  <c r="I339"/>
  <c r="H339"/>
  <c r="G339"/>
  <c r="F339"/>
  <c r="E339"/>
  <c r="D339"/>
  <c r="B339"/>
  <c r="A339"/>
  <c r="K338"/>
  <c r="J338"/>
  <c r="I338"/>
  <c r="H338"/>
  <c r="G338"/>
  <c r="F338"/>
  <c r="E338"/>
  <c r="D338"/>
  <c r="B338"/>
  <c r="A338"/>
  <c r="K337"/>
  <c r="J337"/>
  <c r="I337"/>
  <c r="H337"/>
  <c r="G337"/>
  <c r="F337"/>
  <c r="E337"/>
  <c r="D337"/>
  <c r="B337"/>
  <c r="A337"/>
  <c r="K336"/>
  <c r="J336"/>
  <c r="I336"/>
  <c r="H336"/>
  <c r="G336"/>
  <c r="F336"/>
  <c r="E336"/>
  <c r="D336"/>
  <c r="B336"/>
  <c r="A336"/>
  <c r="K335"/>
  <c r="J335"/>
  <c r="I335"/>
  <c r="H335"/>
  <c r="G335"/>
  <c r="F335"/>
  <c r="E335"/>
  <c r="D335"/>
  <c r="B335"/>
  <c r="A335"/>
  <c r="K334"/>
  <c r="J334"/>
  <c r="I334"/>
  <c r="H334"/>
  <c r="G334"/>
  <c r="F334"/>
  <c r="E334"/>
  <c r="D334"/>
  <c r="B334"/>
  <c r="A334"/>
  <c r="K333"/>
  <c r="J333"/>
  <c r="I333"/>
  <c r="H333"/>
  <c r="G333"/>
  <c r="F333"/>
  <c r="E333"/>
  <c r="D333"/>
  <c r="B333"/>
  <c r="A333"/>
  <c r="K332"/>
  <c r="J332"/>
  <c r="I332"/>
  <c r="H332"/>
  <c r="G332"/>
  <c r="F332"/>
  <c r="E332"/>
  <c r="D332"/>
  <c r="B332"/>
  <c r="A332"/>
  <c r="K331"/>
  <c r="J331"/>
  <c r="I331"/>
  <c r="H331"/>
  <c r="G331"/>
  <c r="F331"/>
  <c r="E331"/>
  <c r="D331"/>
  <c r="B331"/>
  <c r="A331"/>
  <c r="K330"/>
  <c r="J330"/>
  <c r="I330"/>
  <c r="H330"/>
  <c r="G330"/>
  <c r="F330"/>
  <c r="E330"/>
  <c r="D330"/>
  <c r="B330"/>
  <c r="A330"/>
  <c r="K329"/>
  <c r="J329"/>
  <c r="I329"/>
  <c r="H329"/>
  <c r="G329"/>
  <c r="F329"/>
  <c r="E329"/>
  <c r="D329"/>
  <c r="B329"/>
  <c r="A329"/>
  <c r="K328"/>
  <c r="J328"/>
  <c r="I328"/>
  <c r="H328"/>
  <c r="G328"/>
  <c r="F328"/>
  <c r="E328"/>
  <c r="D328"/>
  <c r="B328"/>
  <c r="A328"/>
  <c r="K327"/>
  <c r="J327"/>
  <c r="I327"/>
  <c r="H327"/>
  <c r="G327"/>
  <c r="F327"/>
  <c r="E327"/>
  <c r="D327"/>
  <c r="B327"/>
  <c r="A327"/>
  <c r="K326"/>
  <c r="J326"/>
  <c r="I326"/>
  <c r="H326"/>
  <c r="G326"/>
  <c r="F326"/>
  <c r="E326"/>
  <c r="D326"/>
  <c r="B326"/>
  <c r="A326"/>
  <c r="K325"/>
  <c r="J325"/>
  <c r="I325"/>
  <c r="H325"/>
  <c r="G325"/>
  <c r="F325"/>
  <c r="E325"/>
  <c r="D325"/>
  <c r="B325"/>
  <c r="A325"/>
  <c r="K324"/>
  <c r="J324"/>
  <c r="I324"/>
  <c r="H324"/>
  <c r="G324"/>
  <c r="F324"/>
  <c r="E324"/>
  <c r="D324"/>
  <c r="B324"/>
  <c r="A324"/>
  <c r="K323"/>
  <c r="J323"/>
  <c r="I323"/>
  <c r="H323"/>
  <c r="G323"/>
  <c r="F323"/>
  <c r="E323"/>
  <c r="D323"/>
  <c r="B323"/>
  <c r="A323"/>
  <c r="K322"/>
  <c r="J322"/>
  <c r="I322"/>
  <c r="H322"/>
  <c r="G322"/>
  <c r="F322"/>
  <c r="E322"/>
  <c r="D322"/>
  <c r="B322"/>
  <c r="A322"/>
  <c r="K321"/>
  <c r="J321"/>
  <c r="I321"/>
  <c r="H321"/>
  <c r="G321"/>
  <c r="F321"/>
  <c r="E321"/>
  <c r="D321"/>
  <c r="B321"/>
  <c r="A321"/>
  <c r="K320"/>
  <c r="J320"/>
  <c r="I320"/>
  <c r="H320"/>
  <c r="G320"/>
  <c r="F320"/>
  <c r="E320"/>
  <c r="D320"/>
  <c r="B320"/>
  <c r="A320"/>
  <c r="K319"/>
  <c r="J319"/>
  <c r="I319"/>
  <c r="H319"/>
  <c r="G319"/>
  <c r="F319"/>
  <c r="E319"/>
  <c r="D319"/>
  <c r="B319"/>
  <c r="A319"/>
  <c r="K318"/>
  <c r="J318"/>
  <c r="I318"/>
  <c r="H318"/>
  <c r="G318"/>
  <c r="F318"/>
  <c r="E318"/>
  <c r="D318"/>
  <c r="B318"/>
  <c r="A318"/>
  <c r="K317"/>
  <c r="J317"/>
  <c r="I317"/>
  <c r="H317"/>
  <c r="G317"/>
  <c r="F317"/>
  <c r="E317"/>
  <c r="D317"/>
  <c r="B317"/>
  <c r="A317"/>
  <c r="K316"/>
  <c r="J316"/>
  <c r="I316"/>
  <c r="H316"/>
  <c r="G316"/>
  <c r="F316"/>
  <c r="E316"/>
  <c r="D316"/>
  <c r="B316"/>
  <c r="A316"/>
  <c r="K315"/>
  <c r="J315"/>
  <c r="I315"/>
  <c r="H315"/>
  <c r="G315"/>
  <c r="F315"/>
  <c r="E315"/>
  <c r="D315"/>
  <c r="B315"/>
  <c r="A315"/>
  <c r="K314"/>
  <c r="J314"/>
  <c r="I314"/>
  <c r="H314"/>
  <c r="G314"/>
  <c r="F314"/>
  <c r="E314"/>
  <c r="D314"/>
  <c r="B314"/>
  <c r="A314"/>
  <c r="K313"/>
  <c r="J313"/>
  <c r="I313"/>
  <c r="H313"/>
  <c r="G313"/>
  <c r="F313"/>
  <c r="E313"/>
  <c r="D313"/>
  <c r="B313"/>
  <c r="A313"/>
  <c r="K312"/>
  <c r="J312"/>
  <c r="I312"/>
  <c r="H312"/>
  <c r="G312"/>
  <c r="F312"/>
  <c r="E312"/>
  <c r="D312"/>
  <c r="B312"/>
  <c r="A312"/>
  <c r="K311"/>
  <c r="J311"/>
  <c r="I311"/>
  <c r="H311"/>
  <c r="G311"/>
  <c r="F311"/>
  <c r="E311"/>
  <c r="D311"/>
  <c r="B311"/>
  <c r="A311"/>
  <c r="K310"/>
  <c r="J310"/>
  <c r="I310"/>
  <c r="H310"/>
  <c r="G310"/>
  <c r="F310"/>
  <c r="E310"/>
  <c r="D310"/>
  <c r="B310"/>
  <c r="A310"/>
  <c r="K309"/>
  <c r="J309"/>
  <c r="I309"/>
  <c r="H309"/>
  <c r="G309"/>
  <c r="F309"/>
  <c r="E309"/>
  <c r="D309"/>
  <c r="B309"/>
  <c r="A309"/>
  <c r="K308"/>
  <c r="J308"/>
  <c r="I308"/>
  <c r="H308"/>
  <c r="G308"/>
  <c r="F308"/>
  <c r="E308"/>
  <c r="D308"/>
  <c r="B308"/>
  <c r="A308"/>
  <c r="K307"/>
  <c r="J307"/>
  <c r="I307"/>
  <c r="H307"/>
  <c r="G307"/>
  <c r="F307"/>
  <c r="E307"/>
  <c r="D307"/>
  <c r="B307"/>
  <c r="A307"/>
  <c r="K306"/>
  <c r="J306"/>
  <c r="I306"/>
  <c r="H306"/>
  <c r="G306"/>
  <c r="F306"/>
  <c r="E306"/>
  <c r="D306"/>
  <c r="B306"/>
  <c r="A306"/>
  <c r="K305"/>
  <c r="J305"/>
  <c r="I305"/>
  <c r="H305"/>
  <c r="G305"/>
  <c r="F305"/>
  <c r="E305"/>
  <c r="D305"/>
  <c r="B305"/>
  <c r="A305"/>
  <c r="K304"/>
  <c r="J304"/>
  <c r="I304"/>
  <c r="H304"/>
  <c r="G304"/>
  <c r="F304"/>
  <c r="E304"/>
  <c r="D304"/>
  <c r="B304"/>
  <c r="A304"/>
  <c r="K303"/>
  <c r="J303"/>
  <c r="I303"/>
  <c r="H303"/>
  <c r="G303"/>
  <c r="F303"/>
  <c r="E303"/>
  <c r="D303"/>
  <c r="B303"/>
  <c r="A303"/>
  <c r="K302"/>
  <c r="J302"/>
  <c r="I302"/>
  <c r="H302"/>
  <c r="G302"/>
  <c r="F302"/>
  <c r="E302"/>
  <c r="D302"/>
  <c r="B302"/>
  <c r="A302"/>
  <c r="K301"/>
  <c r="J301"/>
  <c r="I301"/>
  <c r="H301"/>
  <c r="G301"/>
  <c r="F301"/>
  <c r="E301"/>
  <c r="D301"/>
  <c r="B301"/>
  <c r="A301"/>
  <c r="K300"/>
  <c r="J300"/>
  <c r="I300"/>
  <c r="H300"/>
  <c r="G300"/>
  <c r="F300"/>
  <c r="E300"/>
  <c r="D300"/>
  <c r="B300"/>
  <c r="A300"/>
  <c r="K299"/>
  <c r="J299"/>
  <c r="I299"/>
  <c r="H299"/>
  <c r="G299"/>
  <c r="F299"/>
  <c r="E299"/>
  <c r="D299"/>
  <c r="B299"/>
  <c r="A299"/>
  <c r="K298"/>
  <c r="J298"/>
  <c r="I298"/>
  <c r="H298"/>
  <c r="G298"/>
  <c r="F298"/>
  <c r="E298"/>
  <c r="D298"/>
  <c r="B298"/>
  <c r="A298"/>
  <c r="K297"/>
  <c r="J297"/>
  <c r="I297"/>
  <c r="H297"/>
  <c r="G297"/>
  <c r="F297"/>
  <c r="E297"/>
  <c r="D297"/>
  <c r="B297"/>
  <c r="A297"/>
  <c r="K296"/>
  <c r="J296"/>
  <c r="I296"/>
  <c r="H296"/>
  <c r="G296"/>
  <c r="F296"/>
  <c r="E296"/>
  <c r="D296"/>
  <c r="B296"/>
  <c r="A296"/>
  <c r="K295"/>
  <c r="J295"/>
  <c r="I295"/>
  <c r="H295"/>
  <c r="G295"/>
  <c r="F295"/>
  <c r="E295"/>
  <c r="D295"/>
  <c r="B295"/>
  <c r="A295"/>
  <c r="K294"/>
  <c r="J294"/>
  <c r="I294"/>
  <c r="H294"/>
  <c r="G294"/>
  <c r="F294"/>
  <c r="E294"/>
  <c r="D294"/>
  <c r="B294"/>
  <c r="A294"/>
  <c r="K293"/>
  <c r="J293"/>
  <c r="I293"/>
  <c r="H293"/>
  <c r="G293"/>
  <c r="F293"/>
  <c r="E293"/>
  <c r="D293"/>
  <c r="B293"/>
  <c r="A293"/>
  <c r="K292"/>
  <c r="J292"/>
  <c r="I292"/>
  <c r="H292"/>
  <c r="G292"/>
  <c r="F292"/>
  <c r="E292"/>
  <c r="D292"/>
  <c r="B292"/>
  <c r="A292"/>
  <c r="K291"/>
  <c r="J291"/>
  <c r="I291"/>
  <c r="H291"/>
  <c r="G291"/>
  <c r="F291"/>
  <c r="E291"/>
  <c r="D291"/>
  <c r="B291"/>
  <c r="A291"/>
  <c r="K290"/>
  <c r="J290"/>
  <c r="I290"/>
  <c r="H290"/>
  <c r="G290"/>
  <c r="F290"/>
  <c r="E290"/>
  <c r="D290"/>
  <c r="B290"/>
  <c r="A290"/>
  <c r="K289"/>
  <c r="J289"/>
  <c r="I289"/>
  <c r="H289"/>
  <c r="G289"/>
  <c r="F289"/>
  <c r="E289"/>
  <c r="D289"/>
  <c r="B289"/>
  <c r="A289"/>
  <c r="K288"/>
  <c r="J288"/>
  <c r="I288"/>
  <c r="H288"/>
  <c r="G288"/>
  <c r="F288"/>
  <c r="E288"/>
  <c r="D288"/>
  <c r="B288"/>
  <c r="A288"/>
  <c r="K287"/>
  <c r="J287"/>
  <c r="I287"/>
  <c r="H287"/>
  <c r="G287"/>
  <c r="F287"/>
  <c r="E287"/>
  <c r="D287"/>
  <c r="B287"/>
  <c r="A287"/>
  <c r="K286"/>
  <c r="J286"/>
  <c r="I286"/>
  <c r="H286"/>
  <c r="G286"/>
  <c r="F286"/>
  <c r="E286"/>
  <c r="D286"/>
  <c r="B286"/>
  <c r="A286"/>
  <c r="K285"/>
  <c r="J285"/>
  <c r="I285"/>
  <c r="H285"/>
  <c r="G285"/>
  <c r="F285"/>
  <c r="E285"/>
  <c r="D285"/>
  <c r="B285"/>
  <c r="A285"/>
  <c r="K284"/>
  <c r="J284"/>
  <c r="I284"/>
  <c r="H284"/>
  <c r="G284"/>
  <c r="F284"/>
  <c r="E284"/>
  <c r="D284"/>
  <c r="B284"/>
  <c r="A284"/>
  <c r="K283"/>
  <c r="J283"/>
  <c r="I283"/>
  <c r="H283"/>
  <c r="G283"/>
  <c r="F283"/>
  <c r="E283"/>
  <c r="D283"/>
  <c r="B283"/>
  <c r="A283"/>
  <c r="K282"/>
  <c r="J282"/>
  <c r="I282"/>
  <c r="H282"/>
  <c r="G282"/>
  <c r="F282"/>
  <c r="E282"/>
  <c r="D282"/>
  <c r="B282"/>
  <c r="A282"/>
  <c r="K281"/>
  <c r="J281"/>
  <c r="I281"/>
  <c r="H281"/>
  <c r="G281"/>
  <c r="F281"/>
  <c r="E281"/>
  <c r="D281"/>
  <c r="B281"/>
  <c r="A281"/>
  <c r="K280"/>
  <c r="J280"/>
  <c r="I280"/>
  <c r="H280"/>
  <c r="G280"/>
  <c r="F280"/>
  <c r="E280"/>
  <c r="D280"/>
  <c r="B280"/>
  <c r="A280"/>
  <c r="K279"/>
  <c r="J279"/>
  <c r="I279"/>
  <c r="H279"/>
  <c r="G279"/>
  <c r="F279"/>
  <c r="E279"/>
  <c r="D279"/>
  <c r="B279"/>
  <c r="A279"/>
  <c r="K278"/>
  <c r="J278"/>
  <c r="I278"/>
  <c r="H278"/>
  <c r="G278"/>
  <c r="F278"/>
  <c r="E278"/>
  <c r="D278"/>
  <c r="B278"/>
  <c r="A278"/>
  <c r="K277"/>
  <c r="J277"/>
  <c r="I277"/>
  <c r="H277"/>
  <c r="G277"/>
  <c r="F277"/>
  <c r="E277"/>
  <c r="D277"/>
  <c r="B277"/>
  <c r="A277"/>
  <c r="K276"/>
  <c r="J276"/>
  <c r="I276"/>
  <c r="H276"/>
  <c r="G276"/>
  <c r="F276"/>
  <c r="E276"/>
  <c r="D276"/>
  <c r="B276"/>
  <c r="A276"/>
  <c r="K275"/>
  <c r="J275"/>
  <c r="I275"/>
  <c r="H275"/>
  <c r="G275"/>
  <c r="F275"/>
  <c r="E275"/>
  <c r="D275"/>
  <c r="B275"/>
  <c r="A275"/>
  <c r="K274"/>
  <c r="J274"/>
  <c r="I274"/>
  <c r="H274"/>
  <c r="G274"/>
  <c r="F274"/>
  <c r="E274"/>
  <c r="D274"/>
  <c r="B274"/>
  <c r="A274"/>
  <c r="K273"/>
  <c r="J273"/>
  <c r="I273"/>
  <c r="H273"/>
  <c r="G273"/>
  <c r="F273"/>
  <c r="E273"/>
  <c r="D273"/>
  <c r="B273"/>
  <c r="A273"/>
  <c r="K272"/>
  <c r="J272"/>
  <c r="I272"/>
  <c r="H272"/>
  <c r="G272"/>
  <c r="F272"/>
  <c r="E272"/>
  <c r="D272"/>
  <c r="B272"/>
  <c r="A272"/>
  <c r="K271"/>
  <c r="J271"/>
  <c r="I271"/>
  <c r="H271"/>
  <c r="G271"/>
  <c r="F271"/>
  <c r="E271"/>
  <c r="D271"/>
  <c r="B271"/>
  <c r="A271"/>
  <c r="K270"/>
  <c r="J270"/>
  <c r="I270"/>
  <c r="H270"/>
  <c r="G270"/>
  <c r="F270"/>
  <c r="E270"/>
  <c r="D270"/>
  <c r="B270"/>
  <c r="A270"/>
  <c r="K269"/>
  <c r="J269"/>
  <c r="I269"/>
  <c r="H269"/>
  <c r="G269"/>
  <c r="F269"/>
  <c r="E269"/>
  <c r="D269"/>
  <c r="B269"/>
  <c r="A269"/>
  <c r="K268"/>
  <c r="J268"/>
  <c r="I268"/>
  <c r="H268"/>
  <c r="G268"/>
  <c r="F268"/>
  <c r="E268"/>
  <c r="D268"/>
  <c r="B268"/>
  <c r="A268"/>
  <c r="K267"/>
  <c r="J267"/>
  <c r="I267"/>
  <c r="H267"/>
  <c r="G267"/>
  <c r="F267"/>
  <c r="E267"/>
  <c r="D267"/>
  <c r="B267"/>
  <c r="A267"/>
  <c r="K266"/>
  <c r="J266"/>
  <c r="I266"/>
  <c r="H266"/>
  <c r="G266"/>
  <c r="F266"/>
  <c r="E266"/>
  <c r="D266"/>
  <c r="B266"/>
  <c r="A266"/>
  <c r="K265"/>
  <c r="J265"/>
  <c r="I265"/>
  <c r="H265"/>
  <c r="G265"/>
  <c r="F265"/>
  <c r="E265"/>
  <c r="D265"/>
  <c r="B265"/>
  <c r="A265"/>
  <c r="K264"/>
  <c r="J264"/>
  <c r="I264"/>
  <c r="H264"/>
  <c r="G264"/>
  <c r="F264"/>
  <c r="E264"/>
  <c r="D264"/>
  <c r="B264"/>
  <c r="A264"/>
  <c r="K263"/>
  <c r="J263"/>
  <c r="I263"/>
  <c r="H263"/>
  <c r="G263"/>
  <c r="F263"/>
  <c r="E263"/>
  <c r="D263"/>
  <c r="B263"/>
  <c r="A263"/>
  <c r="K262"/>
  <c r="J262"/>
  <c r="I262"/>
  <c r="H262"/>
  <c r="G262"/>
  <c r="F262"/>
  <c r="E262"/>
  <c r="D262"/>
  <c r="B262"/>
  <c r="A262"/>
  <c r="K261"/>
  <c r="J261"/>
  <c r="I261"/>
  <c r="H261"/>
  <c r="G261"/>
  <c r="F261"/>
  <c r="E261"/>
  <c r="D261"/>
  <c r="B261"/>
  <c r="A261"/>
  <c r="K260"/>
  <c r="J260"/>
  <c r="I260"/>
  <c r="H260"/>
  <c r="G260"/>
  <c r="F260"/>
  <c r="E260"/>
  <c r="D260"/>
  <c r="B260"/>
  <c r="A260"/>
  <c r="K259"/>
  <c r="J259"/>
  <c r="I259"/>
  <c r="H259"/>
  <c r="G259"/>
  <c r="F259"/>
  <c r="E259"/>
  <c r="D259"/>
  <c r="B259"/>
  <c r="A259"/>
  <c r="K258"/>
  <c r="J258"/>
  <c r="I258"/>
  <c r="H258"/>
  <c r="G258"/>
  <c r="F258"/>
  <c r="E258"/>
  <c r="D258"/>
  <c r="B258"/>
  <c r="A258"/>
  <c r="K257"/>
  <c r="J257"/>
  <c r="I257"/>
  <c r="H257"/>
  <c r="G257"/>
  <c r="F257"/>
  <c r="E257"/>
  <c r="D257"/>
  <c r="B257"/>
  <c r="A257"/>
  <c r="K256"/>
  <c r="J256"/>
  <c r="I256"/>
  <c r="H256"/>
  <c r="G256"/>
  <c r="F256"/>
  <c r="E256"/>
  <c r="D256"/>
  <c r="B256"/>
  <c r="A256"/>
  <c r="K255"/>
  <c r="J255"/>
  <c r="I255"/>
  <c r="H255"/>
  <c r="G255"/>
  <c r="F255"/>
  <c r="E255"/>
  <c r="D255"/>
  <c r="B255"/>
  <c r="A255"/>
  <c r="K254"/>
  <c r="J254"/>
  <c r="I254"/>
  <c r="H254"/>
  <c r="G254"/>
  <c r="F254"/>
  <c r="E254"/>
  <c r="D254"/>
  <c r="B254"/>
  <c r="A254"/>
  <c r="K253"/>
  <c r="J253"/>
  <c r="I253"/>
  <c r="H253"/>
  <c r="G253"/>
  <c r="F253"/>
  <c r="E253"/>
  <c r="D253"/>
  <c r="B253"/>
  <c r="A253"/>
  <c r="K252"/>
  <c r="J252"/>
  <c r="I252"/>
  <c r="H252"/>
  <c r="G252"/>
  <c r="F252"/>
  <c r="E252"/>
  <c r="D252"/>
  <c r="B252"/>
  <c r="A252"/>
  <c r="K251"/>
  <c r="J251"/>
  <c r="I251"/>
  <c r="H251"/>
  <c r="G251"/>
  <c r="F251"/>
  <c r="E251"/>
  <c r="D251"/>
  <c r="B251"/>
  <c r="A251"/>
  <c r="K250"/>
  <c r="J250"/>
  <c r="I250"/>
  <c r="H250"/>
  <c r="G250"/>
  <c r="F250"/>
  <c r="E250"/>
  <c r="D250"/>
  <c r="B250"/>
  <c r="A250"/>
  <c r="K249"/>
  <c r="J249"/>
  <c r="I249"/>
  <c r="H249"/>
  <c r="G249"/>
  <c r="F249"/>
  <c r="E249"/>
  <c r="D249"/>
  <c r="B249"/>
  <c r="A249"/>
  <c r="K248"/>
  <c r="J248"/>
  <c r="I248"/>
  <c r="H248"/>
  <c r="G248"/>
  <c r="F248"/>
  <c r="E248"/>
  <c r="D248"/>
  <c r="B248"/>
  <c r="A248"/>
  <c r="K247"/>
  <c r="J247"/>
  <c r="I247"/>
  <c r="H247"/>
  <c r="G247"/>
  <c r="F247"/>
  <c r="E247"/>
  <c r="D247"/>
  <c r="B247"/>
  <c r="A247"/>
  <c r="K246"/>
  <c r="J246"/>
  <c r="I246"/>
  <c r="H246"/>
  <c r="G246"/>
  <c r="F246"/>
  <c r="E246"/>
  <c r="D246"/>
  <c r="B246"/>
  <c r="A246"/>
  <c r="K245"/>
  <c r="J245"/>
  <c r="I245"/>
  <c r="H245"/>
  <c r="G245"/>
  <c r="F245"/>
  <c r="E245"/>
  <c r="D245"/>
  <c r="B245"/>
  <c r="A245"/>
  <c r="K244"/>
  <c r="J244"/>
  <c r="I244"/>
  <c r="H244"/>
  <c r="G244"/>
  <c r="F244"/>
  <c r="E244"/>
  <c r="D244"/>
  <c r="B244"/>
  <c r="A244"/>
  <c r="K243"/>
  <c r="J243"/>
  <c r="I243"/>
  <c r="H243"/>
  <c r="G243"/>
  <c r="F243"/>
  <c r="E243"/>
  <c r="D243"/>
  <c r="B243"/>
  <c r="A243"/>
  <c r="K242"/>
  <c r="J242"/>
  <c r="I242"/>
  <c r="H242"/>
  <c r="G242"/>
  <c r="F242"/>
  <c r="E242"/>
  <c r="D242"/>
  <c r="B242"/>
  <c r="A242"/>
  <c r="K241"/>
  <c r="J241"/>
  <c r="I241"/>
  <c r="H241"/>
  <c r="G241"/>
  <c r="F241"/>
  <c r="E241"/>
  <c r="D241"/>
  <c r="B241"/>
  <c r="A241"/>
  <c r="K240"/>
  <c r="J240"/>
  <c r="I240"/>
  <c r="H240"/>
  <c r="G240"/>
  <c r="F240"/>
  <c r="E240"/>
  <c r="D240"/>
  <c r="B240"/>
  <c r="A240"/>
  <c r="K239"/>
  <c r="J239"/>
  <c r="I239"/>
  <c r="H239"/>
  <c r="G239"/>
  <c r="F239"/>
  <c r="E239"/>
  <c r="D239"/>
  <c r="B239"/>
  <c r="A239"/>
  <c r="K238"/>
  <c r="J238"/>
  <c r="I238"/>
  <c r="H238"/>
  <c r="G238"/>
  <c r="F238"/>
  <c r="E238"/>
  <c r="D238"/>
  <c r="B238"/>
  <c r="A238"/>
  <c r="K237"/>
  <c r="J237"/>
  <c r="I237"/>
  <c r="H237"/>
  <c r="G237"/>
  <c r="F237"/>
  <c r="E237"/>
  <c r="D237"/>
  <c r="B237"/>
  <c r="A237"/>
  <c r="K236"/>
  <c r="J236"/>
  <c r="I236"/>
  <c r="H236"/>
  <c r="G236"/>
  <c r="F236"/>
  <c r="E236"/>
  <c r="D236"/>
  <c r="B236"/>
  <c r="A236"/>
  <c r="K235"/>
  <c r="J235"/>
  <c r="I235"/>
  <c r="H235"/>
  <c r="G235"/>
  <c r="F235"/>
  <c r="E235"/>
  <c r="D235"/>
  <c r="B235"/>
  <c r="A235"/>
  <c r="K234"/>
  <c r="J234"/>
  <c r="I234"/>
  <c r="H234"/>
  <c r="G234"/>
  <c r="F234"/>
  <c r="E234"/>
  <c r="D234"/>
  <c r="B234"/>
  <c r="A234"/>
  <c r="K233"/>
  <c r="J233"/>
  <c r="I233"/>
  <c r="H233"/>
  <c r="G233"/>
  <c r="F233"/>
  <c r="E233"/>
  <c r="D233"/>
  <c r="B233"/>
  <c r="A233"/>
  <c r="K232"/>
  <c r="J232"/>
  <c r="I232"/>
  <c r="H232"/>
  <c r="G232"/>
  <c r="F232"/>
  <c r="E232"/>
  <c r="D232"/>
  <c r="B232"/>
  <c r="A232"/>
  <c r="K231"/>
  <c r="J231"/>
  <c r="I231"/>
  <c r="H231"/>
  <c r="G231"/>
  <c r="F231"/>
  <c r="E231"/>
  <c r="D231"/>
  <c r="B231"/>
  <c r="A231"/>
  <c r="K230"/>
  <c r="J230"/>
  <c r="I230"/>
  <c r="H230"/>
  <c r="G230"/>
  <c r="F230"/>
  <c r="E230"/>
  <c r="D230"/>
  <c r="B230"/>
  <c r="A230"/>
  <c r="K229"/>
  <c r="J229"/>
  <c r="I229"/>
  <c r="H229"/>
  <c r="G229"/>
  <c r="F229"/>
  <c r="E229"/>
  <c r="D229"/>
  <c r="B229"/>
  <c r="A229"/>
  <c r="K228"/>
  <c r="J228"/>
  <c r="I228"/>
  <c r="H228"/>
  <c r="G228"/>
  <c r="F228"/>
  <c r="E228"/>
  <c r="D228"/>
  <c r="B228"/>
  <c r="A228"/>
  <c r="K227"/>
  <c r="J227"/>
  <c r="I227"/>
  <c r="H227"/>
  <c r="G227"/>
  <c r="F227"/>
  <c r="E227"/>
  <c r="D227"/>
  <c r="B227"/>
  <c r="A227"/>
  <c r="K226"/>
  <c r="J226"/>
  <c r="I226"/>
  <c r="H226"/>
  <c r="G226"/>
  <c r="F226"/>
  <c r="E226"/>
  <c r="D226"/>
  <c r="B226"/>
  <c r="A226"/>
  <c r="K225"/>
  <c r="J225"/>
  <c r="I225"/>
  <c r="H225"/>
  <c r="G225"/>
  <c r="F225"/>
  <c r="E225"/>
  <c r="D225"/>
  <c r="B225"/>
  <c r="A225"/>
  <c r="K224"/>
  <c r="J224"/>
  <c r="I224"/>
  <c r="H224"/>
  <c r="G224"/>
  <c r="F224"/>
  <c r="E224"/>
  <c r="D224"/>
  <c r="B224"/>
  <c r="A224"/>
  <c r="K223"/>
  <c r="J223"/>
  <c r="I223"/>
  <c r="H223"/>
  <c r="G223"/>
  <c r="F223"/>
  <c r="E223"/>
  <c r="D223"/>
  <c r="B223"/>
  <c r="A223"/>
  <c r="K222"/>
  <c r="J222"/>
  <c r="I222"/>
  <c r="H222"/>
  <c r="G222"/>
  <c r="F222"/>
  <c r="E222"/>
  <c r="D222"/>
  <c r="B222"/>
  <c r="A222"/>
  <c r="K221"/>
  <c r="J221"/>
  <c r="I221"/>
  <c r="H221"/>
  <c r="G221"/>
  <c r="F221"/>
  <c r="E221"/>
  <c r="D221"/>
  <c r="B221"/>
  <c r="A221"/>
  <c r="K220"/>
  <c r="J220"/>
  <c r="I220"/>
  <c r="H220"/>
  <c r="G220"/>
  <c r="F220"/>
  <c r="E220"/>
  <c r="D220"/>
  <c r="B220"/>
  <c r="A220"/>
  <c r="K219"/>
  <c r="J219"/>
  <c r="I219"/>
  <c r="H219"/>
  <c r="G219"/>
  <c r="F219"/>
  <c r="E219"/>
  <c r="D219"/>
  <c r="B219"/>
  <c r="A219"/>
  <c r="K218"/>
  <c r="J218"/>
  <c r="I218"/>
  <c r="H218"/>
  <c r="G218"/>
  <c r="F218"/>
  <c r="E218"/>
  <c r="D218"/>
  <c r="B218"/>
  <c r="A218"/>
  <c r="K217"/>
  <c r="J217"/>
  <c r="I217"/>
  <c r="H217"/>
  <c r="G217"/>
  <c r="F217"/>
  <c r="E217"/>
  <c r="D217"/>
  <c r="B217"/>
  <c r="A217"/>
  <c r="K216"/>
  <c r="J216"/>
  <c r="I216"/>
  <c r="H216"/>
  <c r="G216"/>
  <c r="F216"/>
  <c r="E216"/>
  <c r="D216"/>
  <c r="B216"/>
  <c r="A216"/>
  <c r="K215"/>
  <c r="J215"/>
  <c r="I215"/>
  <c r="H215"/>
  <c r="G215"/>
  <c r="F215"/>
  <c r="E215"/>
  <c r="D215"/>
  <c r="B215"/>
  <c r="A215"/>
  <c r="K214"/>
  <c r="J214"/>
  <c r="I214"/>
  <c r="H214"/>
  <c r="G214"/>
  <c r="F214"/>
  <c r="E214"/>
  <c r="D214"/>
  <c r="B214"/>
  <c r="A214"/>
  <c r="K213"/>
  <c r="J213"/>
  <c r="I213"/>
  <c r="H213"/>
  <c r="G213"/>
  <c r="F213"/>
  <c r="E213"/>
  <c r="D213"/>
  <c r="B213"/>
  <c r="A213"/>
  <c r="K212"/>
  <c r="J212"/>
  <c r="I212"/>
  <c r="H212"/>
  <c r="G212"/>
  <c r="F212"/>
  <c r="E212"/>
  <c r="D212"/>
  <c r="B212"/>
  <c r="A212"/>
  <c r="K211"/>
  <c r="J211"/>
  <c r="I211"/>
  <c r="H211"/>
  <c r="G211"/>
  <c r="F211"/>
  <c r="E211"/>
  <c r="D211"/>
  <c r="B211"/>
  <c r="A211"/>
  <c r="K210"/>
  <c r="J210"/>
  <c r="I210"/>
  <c r="H210"/>
  <c r="G210"/>
  <c r="F210"/>
  <c r="E210"/>
  <c r="D210"/>
  <c r="B210"/>
  <c r="A210"/>
  <c r="K209"/>
  <c r="J209"/>
  <c r="I209"/>
  <c r="H209"/>
  <c r="G209"/>
  <c r="F209"/>
  <c r="E209"/>
  <c r="D209"/>
  <c r="B209"/>
  <c r="A209"/>
  <c r="K208"/>
  <c r="J208"/>
  <c r="I208"/>
  <c r="H208"/>
  <c r="G208"/>
  <c r="F208"/>
  <c r="E208"/>
  <c r="D208"/>
  <c r="B208"/>
  <c r="A208"/>
  <c r="K207"/>
  <c r="J207"/>
  <c r="I207"/>
  <c r="H207"/>
  <c r="G207"/>
  <c r="F207"/>
  <c r="E207"/>
  <c r="D207"/>
  <c r="B207"/>
  <c r="A207"/>
  <c r="K206"/>
  <c r="J206"/>
  <c r="I206"/>
  <c r="H206"/>
  <c r="G206"/>
  <c r="F206"/>
  <c r="E206"/>
  <c r="D206"/>
  <c r="B206"/>
  <c r="A206"/>
  <c r="K205"/>
  <c r="J205"/>
  <c r="I205"/>
  <c r="H205"/>
  <c r="G205"/>
  <c r="F205"/>
  <c r="E205"/>
  <c r="D205"/>
  <c r="B205"/>
  <c r="A205"/>
  <c r="K204"/>
  <c r="J204"/>
  <c r="I204"/>
  <c r="H204"/>
  <c r="G204"/>
  <c r="F204"/>
  <c r="E204"/>
  <c r="D204"/>
  <c r="B204"/>
  <c r="A204"/>
  <c r="K203"/>
  <c r="J203"/>
  <c r="I203"/>
  <c r="H203"/>
  <c r="G203"/>
  <c r="F203"/>
  <c r="E203"/>
  <c r="D203"/>
  <c r="B203"/>
  <c r="A203"/>
  <c r="K202"/>
  <c r="J202"/>
  <c r="I202"/>
  <c r="H202"/>
  <c r="G202"/>
  <c r="F202"/>
  <c r="E202"/>
  <c r="D202"/>
  <c r="B202"/>
  <c r="A202"/>
  <c r="K201"/>
  <c r="J201"/>
  <c r="I201"/>
  <c r="H201"/>
  <c r="G201"/>
  <c r="F201"/>
  <c r="E201"/>
  <c r="D201"/>
  <c r="B201"/>
  <c r="A201"/>
  <c r="K200"/>
  <c r="J200"/>
  <c r="I200"/>
  <c r="H200"/>
  <c r="G200"/>
  <c r="F200"/>
  <c r="E200"/>
  <c r="D200"/>
  <c r="B200"/>
  <c r="A200"/>
  <c r="K199"/>
  <c r="J199"/>
  <c r="I199"/>
  <c r="H199"/>
  <c r="G199"/>
  <c r="F199"/>
  <c r="E199"/>
  <c r="D199"/>
  <c r="B199"/>
  <c r="A199"/>
  <c r="K198"/>
  <c r="J198"/>
  <c r="I198"/>
  <c r="H198"/>
  <c r="G198"/>
  <c r="F198"/>
  <c r="E198"/>
  <c r="D198"/>
  <c r="B198"/>
  <c r="A198"/>
  <c r="K197"/>
  <c r="J197"/>
  <c r="I197"/>
  <c r="H197"/>
  <c r="G197"/>
  <c r="F197"/>
  <c r="E197"/>
  <c r="D197"/>
  <c r="B197"/>
  <c r="A197"/>
  <c r="K196"/>
  <c r="J196"/>
  <c r="I196"/>
  <c r="H196"/>
  <c r="G196"/>
  <c r="F196"/>
  <c r="E196"/>
  <c r="D196"/>
  <c r="B196"/>
  <c r="A196"/>
  <c r="K195"/>
  <c r="J195"/>
  <c r="I195"/>
  <c r="H195"/>
  <c r="G195"/>
  <c r="F195"/>
  <c r="E195"/>
  <c r="D195"/>
  <c r="B195"/>
  <c r="A195"/>
  <c r="K194"/>
  <c r="J194"/>
  <c r="I194"/>
  <c r="H194"/>
  <c r="G194"/>
  <c r="F194"/>
  <c r="E194"/>
  <c r="D194"/>
  <c r="B194"/>
  <c r="A194"/>
  <c r="K193"/>
  <c r="J193"/>
  <c r="I193"/>
  <c r="H193"/>
  <c r="G193"/>
  <c r="F193"/>
  <c r="E193"/>
  <c r="D193"/>
  <c r="B193"/>
  <c r="A193"/>
  <c r="K192"/>
  <c r="J192"/>
  <c r="I192"/>
  <c r="H192"/>
  <c r="G192"/>
  <c r="F192"/>
  <c r="E192"/>
  <c r="D192"/>
  <c r="B192"/>
  <c r="A192"/>
  <c r="K191"/>
  <c r="J191"/>
  <c r="I191"/>
  <c r="H191"/>
  <c r="G191"/>
  <c r="F191"/>
  <c r="E191"/>
  <c r="D191"/>
  <c r="B191"/>
  <c r="A191"/>
  <c r="K190"/>
  <c r="J190"/>
  <c r="I190"/>
  <c r="H190"/>
  <c r="G190"/>
  <c r="F190"/>
  <c r="E190"/>
  <c r="D190"/>
  <c r="B190"/>
  <c r="A190"/>
  <c r="K189"/>
  <c r="J189"/>
  <c r="I189"/>
  <c r="H189"/>
  <c r="G189"/>
  <c r="F189"/>
  <c r="E189"/>
  <c r="D189"/>
  <c r="B189"/>
  <c r="A189"/>
  <c r="K188"/>
  <c r="J188"/>
  <c r="I188"/>
  <c r="H188"/>
  <c r="G188"/>
  <c r="F188"/>
  <c r="E188"/>
  <c r="D188"/>
  <c r="B188"/>
  <c r="A188"/>
  <c r="K187"/>
  <c r="J187"/>
  <c r="I187"/>
  <c r="H187"/>
  <c r="G187"/>
  <c r="F187"/>
  <c r="E187"/>
  <c r="D187"/>
  <c r="B187"/>
  <c r="A187"/>
  <c r="K186"/>
  <c r="J186"/>
  <c r="I186"/>
  <c r="H186"/>
  <c r="G186"/>
  <c r="F186"/>
  <c r="E186"/>
  <c r="D186"/>
  <c r="B186"/>
  <c r="A186"/>
  <c r="K185"/>
  <c r="J185"/>
  <c r="I185"/>
  <c r="H185"/>
  <c r="G185"/>
  <c r="F185"/>
  <c r="E185"/>
  <c r="D185"/>
  <c r="B185"/>
  <c r="A185"/>
  <c r="K184"/>
  <c r="J184"/>
  <c r="I184"/>
  <c r="H184"/>
  <c r="G184"/>
  <c r="F184"/>
  <c r="E184"/>
  <c r="D184"/>
  <c r="B184"/>
  <c r="A184"/>
  <c r="K183"/>
  <c r="J183"/>
  <c r="I183"/>
  <c r="H183"/>
  <c r="G183"/>
  <c r="F183"/>
  <c r="E183"/>
  <c r="D183"/>
  <c r="B183"/>
  <c r="A183"/>
  <c r="K182"/>
  <c r="J182"/>
  <c r="I182"/>
  <c r="H182"/>
  <c r="G182"/>
  <c r="F182"/>
  <c r="E182"/>
  <c r="D182"/>
  <c r="B182"/>
  <c r="A182"/>
  <c r="K181"/>
  <c r="J181"/>
  <c r="I181"/>
  <c r="H181"/>
  <c r="G181"/>
  <c r="F181"/>
  <c r="E181"/>
  <c r="D181"/>
  <c r="B181"/>
  <c r="A181"/>
  <c r="K180"/>
  <c r="J180"/>
  <c r="I180"/>
  <c r="H180"/>
  <c r="G180"/>
  <c r="F180"/>
  <c r="E180"/>
  <c r="D180"/>
  <c r="B180"/>
  <c r="A180"/>
  <c r="K179"/>
  <c r="J179"/>
  <c r="I179"/>
  <c r="H179"/>
  <c r="G179"/>
  <c r="F179"/>
  <c r="E179"/>
  <c r="D179"/>
  <c r="B179"/>
  <c r="A179"/>
  <c r="K178"/>
  <c r="J178"/>
  <c r="I178"/>
  <c r="H178"/>
  <c r="G178"/>
  <c r="F178"/>
  <c r="E178"/>
  <c r="D178"/>
  <c r="B178"/>
  <c r="A178"/>
  <c r="K177"/>
  <c r="J177"/>
  <c r="I177"/>
  <c r="H177"/>
  <c r="G177"/>
  <c r="F177"/>
  <c r="E177"/>
  <c r="D177"/>
  <c r="B177"/>
  <c r="A177"/>
  <c r="K176"/>
  <c r="J176"/>
  <c r="I176"/>
  <c r="H176"/>
  <c r="G176"/>
  <c r="F176"/>
  <c r="E176"/>
  <c r="D176"/>
  <c r="B176"/>
  <c r="A176"/>
  <c r="K175"/>
  <c r="J175"/>
  <c r="I175"/>
  <c r="H175"/>
  <c r="G175"/>
  <c r="F175"/>
  <c r="E175"/>
  <c r="D175"/>
  <c r="B175"/>
  <c r="A175"/>
  <c r="K174"/>
  <c r="J174"/>
  <c r="I174"/>
  <c r="H174"/>
  <c r="G174"/>
  <c r="F174"/>
  <c r="E174"/>
  <c r="D174"/>
  <c r="B174"/>
  <c r="A174"/>
  <c r="K173"/>
  <c r="J173"/>
  <c r="I173"/>
  <c r="H173"/>
  <c r="G173"/>
  <c r="F173"/>
  <c r="E173"/>
  <c r="D173"/>
  <c r="B173"/>
  <c r="A173"/>
  <c r="K172"/>
  <c r="J172"/>
  <c r="I172"/>
  <c r="H172"/>
  <c r="G172"/>
  <c r="F172"/>
  <c r="E172"/>
  <c r="D172"/>
  <c r="B172"/>
  <c r="A172"/>
  <c r="K171"/>
  <c r="J171"/>
  <c r="I171"/>
  <c r="H171"/>
  <c r="G171"/>
  <c r="F171"/>
  <c r="E171"/>
  <c r="D171"/>
  <c r="B171"/>
  <c r="A171"/>
  <c r="K170"/>
  <c r="J170"/>
  <c r="I170"/>
  <c r="H170"/>
  <c r="G170"/>
  <c r="F170"/>
  <c r="E170"/>
  <c r="D170"/>
  <c r="B170"/>
  <c r="A170"/>
  <c r="K169"/>
  <c r="J169"/>
  <c r="I169"/>
  <c r="H169"/>
  <c r="G169"/>
  <c r="F169"/>
  <c r="E169"/>
  <c r="D169"/>
  <c r="B169"/>
  <c r="A169"/>
  <c r="K168"/>
  <c r="J168"/>
  <c r="I168"/>
  <c r="H168"/>
  <c r="G168"/>
  <c r="F168"/>
  <c r="E168"/>
  <c r="D168"/>
  <c r="B168"/>
  <c r="A168"/>
  <c r="K167"/>
  <c r="J167"/>
  <c r="I167"/>
  <c r="H167"/>
  <c r="G167"/>
  <c r="F167"/>
  <c r="E167"/>
  <c r="D167"/>
  <c r="B167"/>
  <c r="A167"/>
  <c r="K166"/>
  <c r="J166"/>
  <c r="I166"/>
  <c r="H166"/>
  <c r="G166"/>
  <c r="F166"/>
  <c r="E166"/>
  <c r="D166"/>
  <c r="B166"/>
  <c r="A166"/>
  <c r="K165"/>
  <c r="J165"/>
  <c r="I165"/>
  <c r="H165"/>
  <c r="G165"/>
  <c r="F165"/>
  <c r="E165"/>
  <c r="D165"/>
  <c r="B165"/>
  <c r="A165"/>
  <c r="K164"/>
  <c r="J164"/>
  <c r="I164"/>
  <c r="H164"/>
  <c r="G164"/>
  <c r="F164"/>
  <c r="E164"/>
  <c r="D164"/>
  <c r="B164"/>
  <c r="A164"/>
  <c r="K163"/>
  <c r="J163"/>
  <c r="I163"/>
  <c r="H163"/>
  <c r="G163"/>
  <c r="F163"/>
  <c r="E163"/>
  <c r="D163"/>
  <c r="B163"/>
  <c r="A163"/>
  <c r="K162"/>
  <c r="J162"/>
  <c r="I162"/>
  <c r="H162"/>
  <c r="G162"/>
  <c r="F162"/>
  <c r="E162"/>
  <c r="D162"/>
  <c r="B162"/>
  <c r="A162"/>
  <c r="K161"/>
  <c r="J161"/>
  <c r="I161"/>
  <c r="H161"/>
  <c r="G161"/>
  <c r="F161"/>
  <c r="E161"/>
  <c r="D161"/>
  <c r="B161"/>
  <c r="A161"/>
  <c r="K160"/>
  <c r="J160"/>
  <c r="I160"/>
  <c r="H160"/>
  <c r="G160"/>
  <c r="F160"/>
  <c r="E160"/>
  <c r="D160"/>
  <c r="B160"/>
  <c r="A160"/>
  <c r="K159"/>
  <c r="J159"/>
  <c r="I159"/>
  <c r="H159"/>
  <c r="G159"/>
  <c r="F159"/>
  <c r="E159"/>
  <c r="D159"/>
  <c r="B159"/>
  <c r="A159"/>
  <c r="K158"/>
  <c r="J158"/>
  <c r="I158"/>
  <c r="H158"/>
  <c r="G158"/>
  <c r="F158"/>
  <c r="E158"/>
  <c r="D158"/>
  <c r="B158"/>
  <c r="A158"/>
  <c r="K157"/>
  <c r="J157"/>
  <c r="I157"/>
  <c r="H157"/>
  <c r="G157"/>
  <c r="F157"/>
  <c r="E157"/>
  <c r="D157"/>
  <c r="B157"/>
  <c r="A157"/>
  <c r="K156"/>
  <c r="J156"/>
  <c r="I156"/>
  <c r="H156"/>
  <c r="G156"/>
  <c r="F156"/>
  <c r="E156"/>
  <c r="D156"/>
  <c r="B156"/>
  <c r="A156"/>
  <c r="K155"/>
  <c r="J155"/>
  <c r="I155"/>
  <c r="H155"/>
  <c r="G155"/>
  <c r="F155"/>
  <c r="E155"/>
  <c r="D155"/>
  <c r="B155"/>
  <c r="A155"/>
  <c r="K154"/>
  <c r="J154"/>
  <c r="I154"/>
  <c r="H154"/>
  <c r="G154"/>
  <c r="F154"/>
  <c r="E154"/>
  <c r="D154"/>
  <c r="B154"/>
  <c r="A154"/>
  <c r="K153"/>
  <c r="J153"/>
  <c r="I153"/>
  <c r="H153"/>
  <c r="G153"/>
  <c r="F153"/>
  <c r="E153"/>
  <c r="D153"/>
  <c r="B153"/>
  <c r="A153"/>
  <c r="K152"/>
  <c r="J152"/>
  <c r="I152"/>
  <c r="H152"/>
  <c r="G152"/>
  <c r="F152"/>
  <c r="E152"/>
  <c r="D152"/>
  <c r="B152"/>
  <c r="A152"/>
  <c r="K151"/>
  <c r="J151"/>
  <c r="I151"/>
  <c r="H151"/>
  <c r="G151"/>
  <c r="F151"/>
  <c r="E151"/>
  <c r="D151"/>
  <c r="B151"/>
  <c r="A151"/>
  <c r="K150"/>
  <c r="J150"/>
  <c r="I150"/>
  <c r="H150"/>
  <c r="G150"/>
  <c r="F150"/>
  <c r="E150"/>
  <c r="D150"/>
  <c r="B150"/>
  <c r="A150"/>
  <c r="K149"/>
  <c r="J149"/>
  <c r="I149"/>
  <c r="H149"/>
  <c r="G149"/>
  <c r="F149"/>
  <c r="E149"/>
  <c r="D149"/>
  <c r="B149"/>
  <c r="A149"/>
  <c r="K148"/>
  <c r="J148"/>
  <c r="I148"/>
  <c r="H148"/>
  <c r="G148"/>
  <c r="F148"/>
  <c r="E148"/>
  <c r="D148"/>
  <c r="B148"/>
  <c r="A148"/>
  <c r="K147"/>
  <c r="J147"/>
  <c r="I147"/>
  <c r="H147"/>
  <c r="G147"/>
  <c r="F147"/>
  <c r="E147"/>
  <c r="D147"/>
  <c r="B147"/>
  <c r="A147"/>
  <c r="K146"/>
  <c r="J146"/>
  <c r="I146"/>
  <c r="H146"/>
  <c r="G146"/>
  <c r="F146"/>
  <c r="E146"/>
  <c r="D146"/>
  <c r="B146"/>
  <c r="A146"/>
  <c r="K145"/>
  <c r="J145"/>
  <c r="I145"/>
  <c r="H145"/>
  <c r="G145"/>
  <c r="F145"/>
  <c r="E145"/>
  <c r="D145"/>
  <c r="B145"/>
  <c r="A145"/>
  <c r="K144"/>
  <c r="J144"/>
  <c r="I144"/>
  <c r="H144"/>
  <c r="G144"/>
  <c r="F144"/>
  <c r="E144"/>
  <c r="D144"/>
  <c r="B144"/>
  <c r="A144"/>
  <c r="K143"/>
  <c r="J143"/>
  <c r="I143"/>
  <c r="H143"/>
  <c r="G143"/>
  <c r="F143"/>
  <c r="E143"/>
  <c r="D143"/>
  <c r="B143"/>
  <c r="A143"/>
  <c r="K142"/>
  <c r="J142"/>
  <c r="I142"/>
  <c r="H142"/>
  <c r="G142"/>
  <c r="F142"/>
  <c r="E142"/>
  <c r="D142"/>
  <c r="B142"/>
  <c r="A142"/>
  <c r="K141"/>
  <c r="J141"/>
  <c r="I141"/>
  <c r="H141"/>
  <c r="G141"/>
  <c r="F141"/>
  <c r="E141"/>
  <c r="D141"/>
  <c r="B141"/>
  <c r="A141"/>
  <c r="K140"/>
  <c r="J140"/>
  <c r="I140"/>
  <c r="H140"/>
  <c r="G140"/>
  <c r="F140"/>
  <c r="E140"/>
  <c r="D140"/>
  <c r="B140"/>
  <c r="A140"/>
  <c r="K139"/>
  <c r="J139"/>
  <c r="I139"/>
  <c r="H139"/>
  <c r="G139"/>
  <c r="F139"/>
  <c r="E139"/>
  <c r="D139"/>
  <c r="B139"/>
  <c r="A139"/>
  <c r="K138"/>
  <c r="J138"/>
  <c r="I138"/>
  <c r="H138"/>
  <c r="G138"/>
  <c r="F138"/>
  <c r="E138"/>
  <c r="D138"/>
  <c r="B138"/>
  <c r="A138"/>
  <c r="K137"/>
  <c r="J137"/>
  <c r="I137"/>
  <c r="H137"/>
  <c r="G137"/>
  <c r="F137"/>
  <c r="E137"/>
  <c r="D137"/>
  <c r="B137"/>
  <c r="A137"/>
  <c r="K136"/>
  <c r="J136"/>
  <c r="I136"/>
  <c r="H136"/>
  <c r="G136"/>
  <c r="F136"/>
  <c r="E136"/>
  <c r="D136"/>
  <c r="B136"/>
  <c r="A136"/>
  <c r="K135"/>
  <c r="J135"/>
  <c r="I135"/>
  <c r="H135"/>
  <c r="G135"/>
  <c r="F135"/>
  <c r="E135"/>
  <c r="D135"/>
  <c r="B135"/>
  <c r="A135"/>
  <c r="K134"/>
  <c r="J134"/>
  <c r="I134"/>
  <c r="H134"/>
  <c r="G134"/>
  <c r="F134"/>
  <c r="E134"/>
  <c r="D134"/>
  <c r="B134"/>
  <c r="A134"/>
  <c r="K133"/>
  <c r="J133"/>
  <c r="I133"/>
  <c r="H133"/>
  <c r="G133"/>
  <c r="F133"/>
  <c r="E133"/>
  <c r="D133"/>
  <c r="B133"/>
  <c r="A133"/>
  <c r="K132"/>
  <c r="J132"/>
  <c r="I132"/>
  <c r="H132"/>
  <c r="G132"/>
  <c r="F132"/>
  <c r="E132"/>
  <c r="D132"/>
  <c r="B132"/>
  <c r="A132"/>
  <c r="K131"/>
  <c r="J131"/>
  <c r="I131"/>
  <c r="H131"/>
  <c r="G131"/>
  <c r="F131"/>
  <c r="E131"/>
  <c r="D131"/>
  <c r="B131"/>
  <c r="A131"/>
  <c r="K130"/>
  <c r="J130"/>
  <c r="I130"/>
  <c r="H130"/>
  <c r="G130"/>
  <c r="F130"/>
  <c r="E130"/>
  <c r="D130"/>
  <c r="B130"/>
  <c r="A130"/>
  <c r="K129"/>
  <c r="J129"/>
  <c r="I129"/>
  <c r="H129"/>
  <c r="G129"/>
  <c r="F129"/>
  <c r="E129"/>
  <c r="D129"/>
  <c r="B129"/>
  <c r="A129"/>
  <c r="K128"/>
  <c r="J128"/>
  <c r="I128"/>
  <c r="H128"/>
  <c r="G128"/>
  <c r="F128"/>
  <c r="E128"/>
  <c r="D128"/>
  <c r="B128"/>
  <c r="A128"/>
  <c r="K127"/>
  <c r="J127"/>
  <c r="I127"/>
  <c r="H127"/>
  <c r="G127"/>
  <c r="F127"/>
  <c r="E127"/>
  <c r="D127"/>
  <c r="B127"/>
  <c r="A127"/>
  <c r="K126"/>
  <c r="J126"/>
  <c r="I126"/>
  <c r="H126"/>
  <c r="G126"/>
  <c r="F126"/>
  <c r="E126"/>
  <c r="D126"/>
  <c r="B126"/>
  <c r="A126"/>
  <c r="K125"/>
  <c r="J125"/>
  <c r="I125"/>
  <c r="H125"/>
  <c r="G125"/>
  <c r="F125"/>
  <c r="E125"/>
  <c r="D125"/>
  <c r="B125"/>
  <c r="A125"/>
  <c r="K124"/>
  <c r="J124"/>
  <c r="I124"/>
  <c r="H124"/>
  <c r="G124"/>
  <c r="F124"/>
  <c r="E124"/>
  <c r="D124"/>
  <c r="B124"/>
  <c r="A124"/>
  <c r="K123"/>
  <c r="J123"/>
  <c r="I123"/>
  <c r="H123"/>
  <c r="G123"/>
  <c r="F123"/>
  <c r="E123"/>
  <c r="D123"/>
  <c r="B123"/>
  <c r="A123"/>
  <c r="K122"/>
  <c r="J122"/>
  <c r="I122"/>
  <c r="H122"/>
  <c r="G122"/>
  <c r="F122"/>
  <c r="E122"/>
  <c r="D122"/>
  <c r="B122"/>
  <c r="A122"/>
  <c r="K121"/>
  <c r="J121"/>
  <c r="I121"/>
  <c r="H121"/>
  <c r="G121"/>
  <c r="F121"/>
  <c r="E121"/>
  <c r="D121"/>
  <c r="B121"/>
  <c r="A121"/>
  <c r="K120"/>
  <c r="J120"/>
  <c r="I120"/>
  <c r="H120"/>
  <c r="G120"/>
  <c r="F120"/>
  <c r="E120"/>
  <c r="D120"/>
  <c r="B120"/>
  <c r="A120"/>
  <c r="K119"/>
  <c r="J119"/>
  <c r="I119"/>
  <c r="H119"/>
  <c r="G119"/>
  <c r="F119"/>
  <c r="E119"/>
  <c r="D119"/>
  <c r="B119"/>
  <c r="A119"/>
  <c r="K118"/>
  <c r="J118"/>
  <c r="I118"/>
  <c r="H118"/>
  <c r="G118"/>
  <c r="F118"/>
  <c r="E118"/>
  <c r="D118"/>
  <c r="B118"/>
  <c r="A118"/>
  <c r="K117"/>
  <c r="J117"/>
  <c r="I117"/>
  <c r="H117"/>
  <c r="G117"/>
  <c r="F117"/>
  <c r="E117"/>
  <c r="D117"/>
  <c r="B117"/>
  <c r="A117"/>
  <c r="K116"/>
  <c r="J116"/>
  <c r="I116"/>
  <c r="H116"/>
  <c r="G116"/>
  <c r="F116"/>
  <c r="E116"/>
  <c r="D116"/>
  <c r="B116"/>
  <c r="A116"/>
  <c r="K115"/>
  <c r="J115"/>
  <c r="I115"/>
  <c r="H115"/>
  <c r="G115"/>
  <c r="F115"/>
  <c r="E115"/>
  <c r="D115"/>
  <c r="B115"/>
  <c r="A115"/>
  <c r="K114"/>
  <c r="J114"/>
  <c r="I114"/>
  <c r="H114"/>
  <c r="G114"/>
  <c r="F114"/>
  <c r="E114"/>
  <c r="D114"/>
  <c r="B114"/>
  <c r="A114"/>
  <c r="K113"/>
  <c r="J113"/>
  <c r="I113"/>
  <c r="H113"/>
  <c r="G113"/>
  <c r="F113"/>
  <c r="E113"/>
  <c r="D113"/>
  <c r="B113"/>
  <c r="A113"/>
  <c r="K112"/>
  <c r="J112"/>
  <c r="I112"/>
  <c r="H112"/>
  <c r="G112"/>
  <c r="F112"/>
  <c r="E112"/>
  <c r="D112"/>
  <c r="B112"/>
  <c r="A112"/>
  <c r="K111"/>
  <c r="J111"/>
  <c r="I111"/>
  <c r="H111"/>
  <c r="G111"/>
  <c r="F111"/>
  <c r="E111"/>
  <c r="D111"/>
  <c r="B111"/>
  <c r="A111"/>
  <c r="K110"/>
  <c r="J110"/>
  <c r="I110"/>
  <c r="H110"/>
  <c r="G110"/>
  <c r="F110"/>
  <c r="E110"/>
  <c r="D110"/>
  <c r="B110"/>
  <c r="A110"/>
  <c r="K109"/>
  <c r="J109"/>
  <c r="I109"/>
  <c r="H109"/>
  <c r="G109"/>
  <c r="F109"/>
  <c r="E109"/>
  <c r="D109"/>
  <c r="B109"/>
  <c r="A109"/>
  <c r="K108"/>
  <c r="J108"/>
  <c r="I108"/>
  <c r="H108"/>
  <c r="G108"/>
  <c r="F108"/>
  <c r="E108"/>
  <c r="D108"/>
  <c r="B108"/>
  <c r="A108"/>
  <c r="K107"/>
  <c r="J107"/>
  <c r="I107"/>
  <c r="H107"/>
  <c r="G107"/>
  <c r="F107"/>
  <c r="E107"/>
  <c r="D107"/>
  <c r="B107"/>
  <c r="A107"/>
  <c r="K106"/>
  <c r="J106"/>
  <c r="I106"/>
  <c r="H106"/>
  <c r="G106"/>
  <c r="F106"/>
  <c r="E106"/>
  <c r="D106"/>
  <c r="B106"/>
  <c r="A106"/>
  <c r="K105"/>
  <c r="J105"/>
  <c r="I105"/>
  <c r="H105"/>
  <c r="G105"/>
  <c r="F105"/>
  <c r="E105"/>
  <c r="D105"/>
  <c r="B105"/>
  <c r="A105"/>
  <c r="K104"/>
  <c r="J104"/>
  <c r="I104"/>
  <c r="H104"/>
  <c r="G104"/>
  <c r="F104"/>
  <c r="E104"/>
  <c r="D104"/>
  <c r="B104"/>
  <c r="A104"/>
  <c r="K103"/>
  <c r="J103"/>
  <c r="I103"/>
  <c r="H103"/>
  <c r="G103"/>
  <c r="F103"/>
  <c r="E103"/>
  <c r="D103"/>
  <c r="B103"/>
  <c r="A103"/>
  <c r="K102"/>
  <c r="J102"/>
  <c r="I102"/>
  <c r="H102"/>
  <c r="G102"/>
  <c r="F102"/>
  <c r="E102"/>
  <c r="D102"/>
  <c r="B102"/>
  <c r="A102"/>
  <c r="K101"/>
  <c r="J101"/>
  <c r="I101"/>
  <c r="H101"/>
  <c r="G101"/>
  <c r="F101"/>
  <c r="E101"/>
  <c r="D101"/>
  <c r="B101"/>
  <c r="A101"/>
  <c r="K100"/>
  <c r="J100"/>
  <c r="I100"/>
  <c r="H100"/>
  <c r="G100"/>
  <c r="F100"/>
  <c r="E100"/>
  <c r="D100"/>
  <c r="B100"/>
  <c r="A100"/>
  <c r="K99"/>
  <c r="J99"/>
  <c r="I99"/>
  <c r="H99"/>
  <c r="G99"/>
  <c r="F99"/>
  <c r="E99"/>
  <c r="D99"/>
  <c r="B99"/>
  <c r="A99"/>
  <c r="K98"/>
  <c r="J98"/>
  <c r="I98"/>
  <c r="H98"/>
  <c r="G98"/>
  <c r="F98"/>
  <c r="E98"/>
  <c r="D98"/>
  <c r="B98"/>
  <c r="A98"/>
  <c r="K97"/>
  <c r="J97"/>
  <c r="I97"/>
  <c r="H97"/>
  <c r="G97"/>
  <c r="F97"/>
  <c r="E97"/>
  <c r="D97"/>
  <c r="B97"/>
  <c r="A97"/>
  <c r="K96"/>
  <c r="J96"/>
  <c r="I96"/>
  <c r="H96"/>
  <c r="G96"/>
  <c r="F96"/>
  <c r="E96"/>
  <c r="D96"/>
  <c r="B96"/>
  <c r="A96"/>
  <c r="K95"/>
  <c r="J95"/>
  <c r="I95"/>
  <c r="H95"/>
  <c r="G95"/>
  <c r="F95"/>
  <c r="E95"/>
  <c r="D95"/>
  <c r="B95"/>
  <c r="A95"/>
  <c r="K94"/>
  <c r="J94"/>
  <c r="I94"/>
  <c r="H94"/>
  <c r="G94"/>
  <c r="F94"/>
  <c r="E94"/>
  <c r="D94"/>
  <c r="B94"/>
  <c r="A94"/>
  <c r="K93"/>
  <c r="J93"/>
  <c r="I93"/>
  <c r="H93"/>
  <c r="G93"/>
  <c r="F93"/>
  <c r="E93"/>
  <c r="D93"/>
  <c r="B93"/>
  <c r="A93"/>
  <c r="K92"/>
  <c r="J92"/>
  <c r="I92"/>
  <c r="H92"/>
  <c r="G92"/>
  <c r="F92"/>
  <c r="E92"/>
  <c r="D92"/>
  <c r="B92"/>
  <c r="A92"/>
  <c r="K91"/>
  <c r="J91"/>
  <c r="I91"/>
  <c r="H91"/>
  <c r="G91"/>
  <c r="F91"/>
  <c r="E91"/>
  <c r="D91"/>
  <c r="B91"/>
  <c r="A91"/>
  <c r="K90"/>
  <c r="J90"/>
  <c r="I90"/>
  <c r="H90"/>
  <c r="G90"/>
  <c r="F90"/>
  <c r="E90"/>
  <c r="D90"/>
  <c r="B90"/>
  <c r="A90"/>
  <c r="K89"/>
  <c r="J89"/>
  <c r="I89"/>
  <c r="H89"/>
  <c r="G89"/>
  <c r="F89"/>
  <c r="E89"/>
  <c r="D89"/>
  <c r="B89"/>
  <c r="A89"/>
  <c r="K88"/>
  <c r="J88"/>
  <c r="I88"/>
  <c r="H88"/>
  <c r="G88"/>
  <c r="F88"/>
  <c r="E88"/>
  <c r="D88"/>
  <c r="B88"/>
  <c r="A88"/>
  <c r="K87"/>
  <c r="J87"/>
  <c r="I87"/>
  <c r="H87"/>
  <c r="G87"/>
  <c r="F87"/>
  <c r="E87"/>
  <c r="D87"/>
  <c r="B87"/>
  <c r="A87"/>
  <c r="K86"/>
  <c r="J86"/>
  <c r="I86"/>
  <c r="H86"/>
  <c r="G86"/>
  <c r="F86"/>
  <c r="E86"/>
  <c r="D86"/>
  <c r="B86"/>
  <c r="A86"/>
  <c r="K85"/>
  <c r="J85"/>
  <c r="I85"/>
  <c r="H85"/>
  <c r="G85"/>
  <c r="F85"/>
  <c r="E85"/>
  <c r="D85"/>
  <c r="B85"/>
  <c r="A85"/>
  <c r="K84"/>
  <c r="J84"/>
  <c r="I84"/>
  <c r="H84"/>
  <c r="G84"/>
  <c r="F84"/>
  <c r="E84"/>
  <c r="D84"/>
  <c r="B84"/>
  <c r="A84"/>
  <c r="K83"/>
  <c r="J83"/>
  <c r="I83"/>
  <c r="H83"/>
  <c r="G83"/>
  <c r="F83"/>
  <c r="E83"/>
  <c r="D83"/>
  <c r="B83"/>
  <c r="A83"/>
  <c r="K82"/>
  <c r="J82"/>
  <c r="I82"/>
  <c r="H82"/>
  <c r="G82"/>
  <c r="F82"/>
  <c r="E82"/>
  <c r="D82"/>
  <c r="B82"/>
  <c r="A82"/>
  <c r="K81"/>
  <c r="J81"/>
  <c r="I81"/>
  <c r="H81"/>
  <c r="G81"/>
  <c r="F81"/>
  <c r="E81"/>
  <c r="D81"/>
  <c r="B81"/>
  <c r="A81"/>
  <c r="K80"/>
  <c r="J80"/>
  <c r="I80"/>
  <c r="H80"/>
  <c r="G80"/>
  <c r="F80"/>
  <c r="E80"/>
  <c r="D80"/>
  <c r="B80"/>
  <c r="A80"/>
  <c r="K79"/>
  <c r="J79"/>
  <c r="I79"/>
  <c r="H79"/>
  <c r="G79"/>
  <c r="F79"/>
  <c r="E79"/>
  <c r="D79"/>
  <c r="B79"/>
  <c r="A79"/>
  <c r="K78"/>
  <c r="J78"/>
  <c r="I78"/>
  <c r="H78"/>
  <c r="G78"/>
  <c r="F78"/>
  <c r="E78"/>
  <c r="D78"/>
  <c r="B78"/>
  <c r="A78"/>
  <c r="K77"/>
  <c r="J77"/>
  <c r="I77"/>
  <c r="H77"/>
  <c r="G77"/>
  <c r="F77"/>
  <c r="E77"/>
  <c r="D77"/>
  <c r="B77"/>
  <c r="A77"/>
  <c r="K76"/>
  <c r="J76"/>
  <c r="I76"/>
  <c r="H76"/>
  <c r="G76"/>
  <c r="F76"/>
  <c r="E76"/>
  <c r="D76"/>
  <c r="B76"/>
  <c r="A76"/>
  <c r="K75"/>
  <c r="J75"/>
  <c r="I75"/>
  <c r="H75"/>
  <c r="G75"/>
  <c r="F75"/>
  <c r="E75"/>
  <c r="D75"/>
  <c r="B75"/>
  <c r="A75"/>
  <c r="K74"/>
  <c r="J74"/>
  <c r="I74"/>
  <c r="H74"/>
  <c r="G74"/>
  <c r="F74"/>
  <c r="E74"/>
  <c r="D74"/>
  <c r="B74"/>
  <c r="A74"/>
  <c r="K73"/>
  <c r="J73"/>
  <c r="I73"/>
  <c r="H73"/>
  <c r="G73"/>
  <c r="F73"/>
  <c r="E73"/>
  <c r="D73"/>
  <c r="B73"/>
  <c r="A73"/>
  <c r="K72"/>
  <c r="J72"/>
  <c r="I72"/>
  <c r="H72"/>
  <c r="G72"/>
  <c r="F72"/>
  <c r="E72"/>
  <c r="D72"/>
  <c r="B72"/>
  <c r="A72"/>
  <c r="K71"/>
  <c r="J71"/>
  <c r="I71"/>
  <c r="H71"/>
  <c r="G71"/>
  <c r="F71"/>
  <c r="E71"/>
  <c r="D71"/>
  <c r="B71"/>
  <c r="A71"/>
  <c r="K70"/>
  <c r="J70"/>
  <c r="I70"/>
  <c r="H70"/>
  <c r="G70"/>
  <c r="F70"/>
  <c r="E70"/>
  <c r="D70"/>
  <c r="B70"/>
  <c r="A70"/>
  <c r="K69"/>
  <c r="J69"/>
  <c r="I69"/>
  <c r="H69"/>
  <c r="G69"/>
  <c r="F69"/>
  <c r="E69"/>
  <c r="D69"/>
  <c r="B69"/>
  <c r="A69"/>
  <c r="K68"/>
  <c r="J68"/>
  <c r="I68"/>
  <c r="H68"/>
  <c r="G68"/>
  <c r="F68"/>
  <c r="E68"/>
  <c r="D68"/>
  <c r="B68"/>
  <c r="A68"/>
  <c r="K67"/>
  <c r="J67"/>
  <c r="I67"/>
  <c r="H67"/>
  <c r="G67"/>
  <c r="F67"/>
  <c r="E67"/>
  <c r="D67"/>
  <c r="B67"/>
  <c r="A67"/>
  <c r="K66"/>
  <c r="J66"/>
  <c r="I66"/>
  <c r="H66"/>
  <c r="G66"/>
  <c r="F66"/>
  <c r="E66"/>
  <c r="D66"/>
  <c r="B66"/>
  <c r="A66"/>
  <c r="K65"/>
  <c r="J65"/>
  <c r="I65"/>
  <c r="H65"/>
  <c r="G65"/>
  <c r="F65"/>
  <c r="E65"/>
  <c r="D65"/>
  <c r="B65"/>
  <c r="A65"/>
  <c r="K64"/>
  <c r="J64"/>
  <c r="I64"/>
  <c r="H64"/>
  <c r="G64"/>
  <c r="F64"/>
  <c r="E64"/>
  <c r="D64"/>
  <c r="B64"/>
  <c r="A64"/>
  <c r="K63"/>
  <c r="J63"/>
  <c r="I63"/>
  <c r="H63"/>
  <c r="G63"/>
  <c r="F63"/>
  <c r="E63"/>
  <c r="D63"/>
  <c r="B63"/>
  <c r="A63"/>
  <c r="K62"/>
  <c r="J62"/>
  <c r="I62"/>
  <c r="H62"/>
  <c r="G62"/>
  <c r="F62"/>
  <c r="E62"/>
  <c r="D62"/>
  <c r="B62"/>
  <c r="A62"/>
  <c r="K61"/>
  <c r="J61"/>
  <c r="I61"/>
  <c r="H61"/>
  <c r="G61"/>
  <c r="F61"/>
  <c r="E61"/>
  <c r="D61"/>
  <c r="B61"/>
  <c r="A61"/>
  <c r="K60"/>
  <c r="J60"/>
  <c r="I60"/>
  <c r="H60"/>
  <c r="G60"/>
  <c r="F60"/>
  <c r="E60"/>
  <c r="D60"/>
  <c r="B60"/>
  <c r="A60"/>
  <c r="K59"/>
  <c r="J59"/>
  <c r="I59"/>
  <c r="H59"/>
  <c r="G59"/>
  <c r="F59"/>
  <c r="E59"/>
  <c r="D59"/>
  <c r="B59"/>
  <c r="A59"/>
  <c r="K58"/>
  <c r="J58"/>
  <c r="I58"/>
  <c r="H58"/>
  <c r="G58"/>
  <c r="F58"/>
  <c r="E58"/>
  <c r="D58"/>
  <c r="B58"/>
  <c r="A58"/>
  <c r="K57"/>
  <c r="J57"/>
  <c r="I57"/>
  <c r="H57"/>
  <c r="G57"/>
  <c r="F57"/>
  <c r="E57"/>
  <c r="D57"/>
  <c r="B57"/>
  <c r="A57"/>
  <c r="K56"/>
  <c r="J56"/>
  <c r="I56"/>
  <c r="H56"/>
  <c r="G56"/>
  <c r="F56"/>
  <c r="E56"/>
  <c r="D56"/>
  <c r="B56"/>
  <c r="A56"/>
  <c r="K55"/>
  <c r="J55"/>
  <c r="I55"/>
  <c r="H55"/>
  <c r="G55"/>
  <c r="F55"/>
  <c r="E55"/>
  <c r="D55"/>
  <c r="B55"/>
  <c r="A55"/>
  <c r="K54"/>
  <c r="J54"/>
  <c r="I54"/>
  <c r="H54"/>
  <c r="G54"/>
  <c r="F54"/>
  <c r="E54"/>
  <c r="D54"/>
  <c r="B54"/>
  <c r="A54"/>
  <c r="K53"/>
  <c r="J53"/>
  <c r="I53"/>
  <c r="H53"/>
  <c r="G53"/>
  <c r="F53"/>
  <c r="E53"/>
  <c r="D53"/>
  <c r="B53"/>
  <c r="A53"/>
  <c r="K52"/>
  <c r="J52"/>
  <c r="I52"/>
  <c r="H52"/>
  <c r="G52"/>
  <c r="F52"/>
  <c r="E52"/>
  <c r="D52"/>
  <c r="B52"/>
  <c r="A52"/>
  <c r="K51"/>
  <c r="J51"/>
  <c r="I51"/>
  <c r="H51"/>
  <c r="G51"/>
  <c r="F51"/>
  <c r="E51"/>
  <c r="D51"/>
  <c r="B51"/>
  <c r="A51"/>
  <c r="K50"/>
  <c r="J50"/>
  <c r="I50"/>
  <c r="H50"/>
  <c r="G50"/>
  <c r="F50"/>
  <c r="E50"/>
  <c r="D50"/>
  <c r="B50"/>
  <c r="A50"/>
  <c r="K49"/>
  <c r="J49"/>
  <c r="I49"/>
  <c r="H49"/>
  <c r="G49"/>
  <c r="F49"/>
  <c r="E49"/>
  <c r="D49"/>
  <c r="B49"/>
  <c r="A49"/>
  <c r="K48"/>
  <c r="J48"/>
  <c r="I48"/>
  <c r="H48"/>
  <c r="G48"/>
  <c r="F48"/>
  <c r="E48"/>
  <c r="D48"/>
  <c r="B48"/>
  <c r="A48"/>
  <c r="K47"/>
  <c r="J47"/>
  <c r="I47"/>
  <c r="H47"/>
  <c r="G47"/>
  <c r="F47"/>
  <c r="E47"/>
  <c r="D47"/>
  <c r="B47"/>
  <c r="A47"/>
  <c r="K46"/>
  <c r="J46"/>
  <c r="I46"/>
  <c r="H46"/>
  <c r="G46"/>
  <c r="F46"/>
  <c r="E46"/>
  <c r="D46"/>
  <c r="B46"/>
  <c r="A46"/>
  <c r="K45"/>
  <c r="J45"/>
  <c r="I45"/>
  <c r="H45"/>
  <c r="G45"/>
  <c r="F45"/>
  <c r="E45"/>
  <c r="D45"/>
  <c r="B45"/>
  <c r="A45"/>
  <c r="K44"/>
  <c r="J44"/>
  <c r="I44"/>
  <c r="H44"/>
  <c r="G44"/>
  <c r="F44"/>
  <c r="E44"/>
  <c r="D44"/>
  <c r="B44"/>
  <c r="A44"/>
  <c r="K43"/>
  <c r="J43"/>
  <c r="I43"/>
  <c r="H43"/>
  <c r="G43"/>
  <c r="F43"/>
  <c r="E43"/>
  <c r="D43"/>
  <c r="B43"/>
  <c r="A43"/>
  <c r="K42"/>
  <c r="J42"/>
  <c r="I42"/>
  <c r="H42"/>
  <c r="G42"/>
  <c r="F42"/>
  <c r="E42"/>
  <c r="D42"/>
  <c r="B42"/>
  <c r="A42"/>
  <c r="K41"/>
  <c r="J41"/>
  <c r="I41"/>
  <c r="H41"/>
  <c r="G41"/>
  <c r="F41"/>
  <c r="E41"/>
  <c r="D41"/>
  <c r="B41"/>
  <c r="A41"/>
  <c r="K40"/>
  <c r="J40"/>
  <c r="I40"/>
  <c r="H40"/>
  <c r="G40"/>
  <c r="F40"/>
  <c r="E40"/>
  <c r="D40"/>
  <c r="B40"/>
  <c r="A40"/>
  <c r="K39"/>
  <c r="J39"/>
  <c r="I39"/>
  <c r="H39"/>
  <c r="G39"/>
  <c r="F39"/>
  <c r="E39"/>
  <c r="D39"/>
  <c r="B39"/>
  <c r="A39"/>
  <c r="K38"/>
  <c r="J38"/>
  <c r="I38"/>
  <c r="H38"/>
  <c r="G38"/>
  <c r="F38"/>
  <c r="E38"/>
  <c r="D38"/>
  <c r="B38"/>
  <c r="A38"/>
  <c r="K37"/>
  <c r="J37"/>
  <c r="I37"/>
  <c r="H37"/>
  <c r="G37"/>
  <c r="F37"/>
  <c r="E37"/>
  <c r="D37"/>
  <c r="B37"/>
  <c r="A37"/>
  <c r="K36"/>
  <c r="J36"/>
  <c r="I36"/>
  <c r="H36"/>
  <c r="G36"/>
  <c r="F36"/>
  <c r="E36"/>
  <c r="D36"/>
  <c r="B36"/>
  <c r="A36"/>
  <c r="K35"/>
  <c r="J35"/>
  <c r="I35"/>
  <c r="H35"/>
  <c r="G35"/>
  <c r="F35"/>
  <c r="E35"/>
  <c r="D35"/>
  <c r="B35"/>
  <c r="A35"/>
  <c r="K34"/>
  <c r="J34"/>
  <c r="I34"/>
  <c r="H34"/>
  <c r="G34"/>
  <c r="F34"/>
  <c r="E34"/>
  <c r="D34"/>
  <c r="B34"/>
  <c r="A34"/>
  <c r="K33"/>
  <c r="J33"/>
  <c r="I33"/>
  <c r="H33"/>
  <c r="G33"/>
  <c r="F33"/>
  <c r="E33"/>
  <c r="D33"/>
  <c r="B33"/>
  <c r="A33"/>
  <c r="K32"/>
  <c r="J32"/>
  <c r="I32"/>
  <c r="H32"/>
  <c r="G32"/>
  <c r="F32"/>
  <c r="E32"/>
  <c r="D32"/>
  <c r="B32"/>
  <c r="A32"/>
  <c r="K31"/>
  <c r="J31"/>
  <c r="I31"/>
  <c r="H31"/>
  <c r="G31"/>
  <c r="F31"/>
  <c r="E31"/>
  <c r="D31"/>
  <c r="B31"/>
  <c r="A31"/>
  <c r="K30"/>
  <c r="J30"/>
  <c r="I30"/>
  <c r="H30"/>
  <c r="G30"/>
  <c r="F30"/>
  <c r="E30"/>
  <c r="D30"/>
  <c r="B30"/>
  <c r="A30"/>
  <c r="K29"/>
  <c r="J29"/>
  <c r="I29"/>
  <c r="H29"/>
  <c r="G29"/>
  <c r="F29"/>
  <c r="E29"/>
  <c r="D29"/>
  <c r="B29"/>
  <c r="A29"/>
  <c r="K28"/>
  <c r="J28"/>
  <c r="I28"/>
  <c r="H28"/>
  <c r="G28"/>
  <c r="F28"/>
  <c r="E28"/>
  <c r="D28"/>
  <c r="B28"/>
  <c r="A28"/>
  <c r="K27"/>
  <c r="J27"/>
  <c r="I27"/>
  <c r="H27"/>
  <c r="G27"/>
  <c r="F27"/>
  <c r="E27"/>
  <c r="D27"/>
  <c r="B27"/>
  <c r="A27"/>
  <c r="K26"/>
  <c r="J26"/>
  <c r="I26"/>
  <c r="H26"/>
  <c r="G26"/>
  <c r="F26"/>
  <c r="E26"/>
  <c r="D26"/>
  <c r="B26"/>
  <c r="A26"/>
  <c r="K25"/>
  <c r="J25"/>
  <c r="I25"/>
  <c r="H25"/>
  <c r="G25"/>
  <c r="F25"/>
  <c r="E25"/>
  <c r="D25"/>
  <c r="B25"/>
  <c r="A25"/>
  <c r="K24"/>
  <c r="J24"/>
  <c r="I24"/>
  <c r="H24"/>
  <c r="G24"/>
  <c r="F24"/>
  <c r="E24"/>
  <c r="D24"/>
  <c r="B24"/>
  <c r="A24"/>
  <c r="K23"/>
  <c r="J23"/>
  <c r="I23"/>
  <c r="H23"/>
  <c r="G23"/>
  <c r="F23"/>
  <c r="E23"/>
  <c r="D23"/>
  <c r="B23"/>
  <c r="A23"/>
  <c r="K22"/>
  <c r="J22"/>
  <c r="I22"/>
  <c r="H22"/>
  <c r="G22"/>
  <c r="F22"/>
  <c r="E22"/>
  <c r="D22"/>
  <c r="B22"/>
  <c r="A22"/>
  <c r="K21"/>
  <c r="J21"/>
  <c r="I21"/>
  <c r="H21"/>
  <c r="G21"/>
  <c r="F21"/>
  <c r="E21"/>
  <c r="D21"/>
  <c r="B21"/>
  <c r="A21"/>
  <c r="K20"/>
  <c r="J20"/>
  <c r="I20"/>
  <c r="H20"/>
  <c r="G20"/>
  <c r="F20"/>
  <c r="E20"/>
  <c r="D20"/>
  <c r="B20"/>
  <c r="A20"/>
  <c r="K19"/>
  <c r="J19"/>
  <c r="I19"/>
  <c r="H19"/>
  <c r="G19"/>
  <c r="F19"/>
  <c r="E19"/>
  <c r="D19"/>
  <c r="B19"/>
  <c r="A19"/>
  <c r="K18"/>
  <c r="J18"/>
  <c r="I18"/>
  <c r="H18"/>
  <c r="G18"/>
  <c r="F18"/>
  <c r="E18"/>
  <c r="D18"/>
  <c r="B18"/>
  <c r="A18"/>
  <c r="K17"/>
  <c r="J17"/>
  <c r="I17"/>
  <c r="H17"/>
  <c r="G17"/>
  <c r="F17"/>
  <c r="E17"/>
  <c r="D17"/>
  <c r="B17"/>
  <c r="A17"/>
  <c r="K16"/>
  <c r="J16"/>
  <c r="I16"/>
  <c r="H16"/>
  <c r="G16"/>
  <c r="F16"/>
  <c r="E16"/>
  <c r="D16"/>
  <c r="B16"/>
  <c r="A16"/>
  <c r="K15"/>
  <c r="J15"/>
  <c r="I15"/>
  <c r="H15"/>
  <c r="G15"/>
  <c r="F15"/>
  <c r="E15"/>
  <c r="D15"/>
  <c r="B15"/>
  <c r="A15"/>
  <c r="K14"/>
  <c r="J14"/>
  <c r="I14"/>
  <c r="H14"/>
  <c r="G14"/>
  <c r="F14"/>
  <c r="E14"/>
  <c r="D14"/>
  <c r="B14"/>
  <c r="A14"/>
  <c r="K13"/>
  <c r="J13"/>
  <c r="I13"/>
  <c r="H13"/>
  <c r="G13"/>
  <c r="F13"/>
  <c r="E13"/>
  <c r="D13"/>
  <c r="B13"/>
  <c r="A13"/>
  <c r="K12"/>
  <c r="J12"/>
  <c r="I12"/>
  <c r="H12"/>
  <c r="G12"/>
  <c r="F12"/>
  <c r="E12"/>
  <c r="D12"/>
  <c r="B12"/>
  <c r="A12"/>
  <c r="K11"/>
  <c r="J11"/>
  <c r="I11"/>
  <c r="H11"/>
  <c r="G11"/>
  <c r="F11"/>
  <c r="E11"/>
  <c r="D11"/>
  <c r="B11"/>
  <c r="A11"/>
  <c r="K10"/>
  <c r="J10"/>
  <c r="I10"/>
  <c r="H10"/>
  <c r="G10"/>
  <c r="F10"/>
  <c r="E10"/>
  <c r="D10"/>
  <c r="B10"/>
  <c r="A10"/>
  <c r="K9"/>
  <c r="J9"/>
  <c r="I9"/>
  <c r="H9"/>
  <c r="G9"/>
  <c r="F9"/>
  <c r="E9"/>
  <c r="D9"/>
  <c r="B9"/>
  <c r="A9"/>
  <c r="K8"/>
  <c r="J8"/>
  <c r="I8"/>
  <c r="H8"/>
  <c r="G8"/>
  <c r="F8"/>
  <c r="E8"/>
  <c r="D8"/>
  <c r="B8"/>
  <c r="A8"/>
  <c r="K7"/>
  <c r="J7"/>
  <c r="I7"/>
  <c r="H7"/>
  <c r="G7"/>
  <c r="F7"/>
  <c r="E7"/>
  <c r="D7"/>
  <c r="B7"/>
  <c r="A7"/>
  <c r="K6"/>
  <c r="J6"/>
  <c r="I6"/>
  <c r="H6"/>
  <c r="G6"/>
  <c r="F6"/>
  <c r="E6"/>
  <c r="D6"/>
  <c r="B6"/>
  <c r="A6"/>
  <c r="K5"/>
  <c r="J5"/>
  <c r="I5"/>
  <c r="H5"/>
  <c r="G5"/>
  <c r="F5"/>
  <c r="E5"/>
  <c r="D5"/>
  <c r="B5"/>
  <c r="A5"/>
  <c r="K4"/>
  <c r="J4"/>
  <c r="I4"/>
  <c r="H4"/>
  <c r="G4"/>
  <c r="F4"/>
  <c r="E4"/>
  <c r="D4"/>
  <c r="B4"/>
  <c r="A4"/>
  <c r="K3"/>
  <c r="J3"/>
  <c r="I3"/>
  <c r="H3"/>
  <c r="G3"/>
  <c r="F3"/>
  <c r="E3"/>
  <c r="D3"/>
  <c r="B3"/>
  <c r="A3"/>
  <c r="H2"/>
  <c r="I2"/>
  <c r="J2"/>
  <c r="K2"/>
  <c r="G2"/>
  <c r="F2"/>
  <c r="E2"/>
  <c r="D2"/>
  <c r="D1"/>
  <c r="B1"/>
  <c r="B2"/>
  <c r="A1"/>
  <c r="A2"/>
  <c r="N1081"/>
  <c r="M1081"/>
  <c r="O1081" s="1"/>
  <c r="N1080"/>
  <c r="M1080"/>
  <c r="O1080" s="1"/>
  <c r="AC1079"/>
  <c r="AB1079"/>
  <c r="X1079"/>
  <c r="W1079"/>
  <c r="T1079"/>
  <c r="N1079"/>
  <c r="M1079"/>
  <c r="AE1079"/>
  <c r="AC1078"/>
  <c r="AB1078"/>
  <c r="X1078"/>
  <c r="W1078"/>
  <c r="T1078"/>
  <c r="N1078"/>
  <c r="M1078"/>
  <c r="AF1078"/>
  <c r="N1077"/>
  <c r="M1077"/>
  <c r="O1077" s="1"/>
  <c r="N1076"/>
  <c r="AC1075"/>
  <c r="AB1075"/>
  <c r="X1075"/>
  <c r="T1075"/>
  <c r="W1075"/>
  <c r="AF1075"/>
  <c r="AE1075"/>
  <c r="AC1074"/>
  <c r="AB1074"/>
  <c r="X1074"/>
  <c r="T1074"/>
  <c r="W1074"/>
  <c r="M1074"/>
  <c r="AF1074"/>
  <c r="AE1074"/>
  <c r="N1073"/>
  <c r="M1073"/>
  <c r="O1073" s="1"/>
  <c r="N1072"/>
  <c r="AB1071"/>
  <c r="X1071"/>
  <c r="W1071"/>
  <c r="T1071"/>
  <c r="N1071"/>
  <c r="AF1071"/>
  <c r="AE1071"/>
  <c r="AB1070"/>
  <c r="X1070"/>
  <c r="W1070"/>
  <c r="T1070"/>
  <c r="N1070"/>
  <c r="AF1070"/>
  <c r="AE1070"/>
  <c r="N1069"/>
  <c r="N1068"/>
  <c r="M1068"/>
  <c r="O1068" s="1"/>
  <c r="AC1067"/>
  <c r="X1067"/>
  <c r="W1067"/>
  <c r="T1067"/>
  <c r="N1067"/>
  <c r="M1067"/>
  <c r="O1067" s="1"/>
  <c r="AF1067"/>
  <c r="AE1067"/>
  <c r="AC1066"/>
  <c r="X1066"/>
  <c r="W1066"/>
  <c r="T1066"/>
  <c r="N1066"/>
  <c r="AF1066"/>
  <c r="AE1066"/>
  <c r="N1065"/>
  <c r="N1064"/>
  <c r="M1064"/>
  <c r="O1064" s="1"/>
  <c r="AC1063"/>
  <c r="AB1063"/>
  <c r="X1063"/>
  <c r="W1063"/>
  <c r="T1063"/>
  <c r="N1063"/>
  <c r="M1063"/>
  <c r="AF1063"/>
  <c r="AE1063"/>
  <c r="AF1062"/>
  <c r="AC1062"/>
  <c r="AB1062"/>
  <c r="W1062"/>
  <c r="T1062"/>
  <c r="N1062"/>
  <c r="M1062"/>
  <c r="O1062" s="1"/>
  <c r="X1062"/>
  <c r="AE1062"/>
  <c r="N1061"/>
  <c r="M1061"/>
  <c r="O1061" s="1"/>
  <c r="N1060"/>
  <c r="AC1059"/>
  <c r="AB1059"/>
  <c r="W1059"/>
  <c r="T1059"/>
  <c r="N1059"/>
  <c r="M1059"/>
  <c r="X1059"/>
  <c r="AE1059"/>
  <c r="AF1058"/>
  <c r="AC1058"/>
  <c r="AB1058"/>
  <c r="W1058"/>
  <c r="T1058"/>
  <c r="N1058"/>
  <c r="M1058"/>
  <c r="O1058" s="1"/>
  <c r="X1058"/>
  <c r="N1057"/>
  <c r="M1057"/>
  <c r="N1056"/>
  <c r="M1056"/>
  <c r="O1056" s="1"/>
  <c r="AC1055"/>
  <c r="AB1055"/>
  <c r="T1055"/>
  <c r="W1055"/>
  <c r="M1055"/>
  <c r="AC1054"/>
  <c r="AB1054"/>
  <c r="T1054"/>
  <c r="M1054"/>
  <c r="N1053"/>
  <c r="M1053"/>
  <c r="N1052"/>
  <c r="P1052" s="1"/>
  <c r="Q1052" s="1"/>
  <c r="M1052"/>
  <c r="AB1051"/>
  <c r="W1051"/>
  <c r="T1051"/>
  <c r="N1051"/>
  <c r="M1051"/>
  <c r="X1051"/>
  <c r="AB1050"/>
  <c r="W1050"/>
  <c r="T1050"/>
  <c r="N1050"/>
  <c r="M1050"/>
  <c r="N1049"/>
  <c r="M1049"/>
  <c r="N1048"/>
  <c r="P1048" s="1"/>
  <c r="Q1048" s="1"/>
  <c r="M1048"/>
  <c r="AF1047"/>
  <c r="AC1047"/>
  <c r="W1047"/>
  <c r="T1047"/>
  <c r="N1047"/>
  <c r="M1047"/>
  <c r="O1047" s="1"/>
  <c r="X1047"/>
  <c r="AE1047"/>
  <c r="AC1046"/>
  <c r="W1046"/>
  <c r="T1046"/>
  <c r="N1046"/>
  <c r="X1046"/>
  <c r="N1045"/>
  <c r="M1045"/>
  <c r="O1045" s="1"/>
  <c r="N1044"/>
  <c r="M1044"/>
  <c r="O1044" s="1"/>
  <c r="AF1043"/>
  <c r="AC1043"/>
  <c r="AB1043"/>
  <c r="W1043"/>
  <c r="T1043"/>
  <c r="N1043"/>
  <c r="M1043"/>
  <c r="X1043"/>
  <c r="AE1043"/>
  <c r="AC1042"/>
  <c r="AB1042"/>
  <c r="W1042"/>
  <c r="T1042"/>
  <c r="N1042"/>
  <c r="X1042"/>
  <c r="N1041"/>
  <c r="M1041"/>
  <c r="O1041" s="1"/>
  <c r="N1040"/>
  <c r="AC1039"/>
  <c r="AB1039"/>
  <c r="W1039"/>
  <c r="T1039"/>
  <c r="N1039"/>
  <c r="M1039"/>
  <c r="AF1038"/>
  <c r="AC1038"/>
  <c r="AB1038"/>
  <c r="W1038"/>
  <c r="T1038"/>
  <c r="N1038"/>
  <c r="M1038"/>
  <c r="X1038"/>
  <c r="N1037"/>
  <c r="P1037" s="1"/>
  <c r="M1037"/>
  <c r="N1036"/>
  <c r="AC1035"/>
  <c r="AB1035"/>
  <c r="X1035"/>
  <c r="T1035"/>
  <c r="M1035"/>
  <c r="AF1035"/>
  <c r="AC1034"/>
  <c r="Y1034"/>
  <c r="U1034"/>
  <c r="N1034"/>
  <c r="P1034" s="1"/>
  <c r="M1034"/>
  <c r="N1033"/>
  <c r="M1033"/>
  <c r="O1033" s="1"/>
  <c r="M1032"/>
  <c r="AB1031"/>
  <c r="AA1031"/>
  <c r="W1031"/>
  <c r="T1031"/>
  <c r="N1031"/>
  <c r="AF1031"/>
  <c r="AD1031"/>
  <c r="Y1030"/>
  <c r="U1030"/>
  <c r="M1030"/>
  <c r="M1029"/>
  <c r="N1028"/>
  <c r="M1028"/>
  <c r="AF1027"/>
  <c r="AC1027"/>
  <c r="AA1027"/>
  <c r="W1027"/>
  <c r="T1027"/>
  <c r="N1027"/>
  <c r="U1027"/>
  <c r="Y1027"/>
  <c r="AD1027"/>
  <c r="N1026"/>
  <c r="M1026"/>
  <c r="O1026" s="1"/>
  <c r="AC1026"/>
  <c r="M1025"/>
  <c r="M1024"/>
  <c r="AE1023"/>
  <c r="AC1023"/>
  <c r="AB1023"/>
  <c r="X1023"/>
  <c r="W1023"/>
  <c r="U1023"/>
  <c r="N1023"/>
  <c r="T1023"/>
  <c r="Y1023"/>
  <c r="AD1023"/>
  <c r="AD1022"/>
  <c r="AC1022"/>
  <c r="AB1022"/>
  <c r="W1022"/>
  <c r="U1022"/>
  <c r="T1022"/>
  <c r="N1022"/>
  <c r="Y1022"/>
  <c r="N1021"/>
  <c r="M1021"/>
  <c r="O1021" s="1"/>
  <c r="N1020"/>
  <c r="AD1019"/>
  <c r="AC1019"/>
  <c r="AB1019"/>
  <c r="W1019"/>
  <c r="U1019"/>
  <c r="T1019"/>
  <c r="N1019"/>
  <c r="P1019" s="1"/>
  <c r="M1019"/>
  <c r="AF1018"/>
  <c r="AD1018"/>
  <c r="AC1018"/>
  <c r="AB1018"/>
  <c r="Y1018"/>
  <c r="X1018"/>
  <c r="W1018"/>
  <c r="U1018"/>
  <c r="T1018"/>
  <c r="N1018"/>
  <c r="M1018"/>
  <c r="O1018" s="1"/>
  <c r="N1017"/>
  <c r="N1016"/>
  <c r="M1016"/>
  <c r="O1016" s="1"/>
  <c r="AC1015"/>
  <c r="AB1015"/>
  <c r="X1015"/>
  <c r="U1015"/>
  <c r="T1015"/>
  <c r="W1015"/>
  <c r="AF1015"/>
  <c r="AF1014"/>
  <c r="AC1014"/>
  <c r="AB1014"/>
  <c r="Y1014"/>
  <c r="W1014"/>
  <c r="U1014"/>
  <c r="T1014"/>
  <c r="N1014"/>
  <c r="X1014"/>
  <c r="AE1014"/>
  <c r="N1013"/>
  <c r="M1013"/>
  <c r="O1013" s="1"/>
  <c r="N1012"/>
  <c r="AD1011"/>
  <c r="AB1011"/>
  <c r="W1011"/>
  <c r="U1011"/>
  <c r="T1011"/>
  <c r="M1011"/>
  <c r="AF1010"/>
  <c r="AD1010"/>
  <c r="AB1010"/>
  <c r="Y1010"/>
  <c r="X1010"/>
  <c r="W1010"/>
  <c r="U1010"/>
  <c r="T1010"/>
  <c r="N1010"/>
  <c r="P1010" s="1"/>
  <c r="AC1010" s="1"/>
  <c r="M1010"/>
  <c r="O1010" s="1"/>
  <c r="AE1010"/>
  <c r="N1009"/>
  <c r="P1009" s="1"/>
  <c r="M1009"/>
  <c r="O1009" s="1"/>
  <c r="N1008"/>
  <c r="P1008" s="1"/>
  <c r="M1008"/>
  <c r="O1008" s="1"/>
  <c r="AD1007"/>
  <c r="AC1007"/>
  <c r="W1007"/>
  <c r="U1007"/>
  <c r="T1007"/>
  <c r="AD1006"/>
  <c r="AC1006"/>
  <c r="W1006"/>
  <c r="T1006"/>
  <c r="M1006"/>
  <c r="N1005"/>
  <c r="N1004"/>
  <c r="AD1003"/>
  <c r="AC1003"/>
  <c r="AB1003"/>
  <c r="W1003"/>
  <c r="U1003"/>
  <c r="M1003"/>
  <c r="AF1002"/>
  <c r="AD1002"/>
  <c r="AC1002"/>
  <c r="AB1002"/>
  <c r="Y1002"/>
  <c r="X1002"/>
  <c r="W1002"/>
  <c r="U1002"/>
  <c r="T1002"/>
  <c r="N1002"/>
  <c r="AE1002"/>
  <c r="N1001"/>
  <c r="M1001"/>
  <c r="O1001" s="1"/>
  <c r="N1000"/>
  <c r="P1000" s="1"/>
  <c r="R1000" s="1"/>
  <c r="M1000"/>
  <c r="AD999"/>
  <c r="AC999"/>
  <c r="W999"/>
  <c r="U999"/>
  <c r="M999"/>
  <c r="AD998"/>
  <c r="AC998"/>
  <c r="Y998"/>
  <c r="X998"/>
  <c r="U998"/>
  <c r="T998"/>
  <c r="N998"/>
  <c r="M998"/>
  <c r="AF998"/>
  <c r="M997"/>
  <c r="M996"/>
  <c r="AC995"/>
  <c r="Y995"/>
  <c r="X995"/>
  <c r="U995"/>
  <c r="T995"/>
  <c r="M995"/>
  <c r="AF995"/>
  <c r="AC994"/>
  <c r="Y994"/>
  <c r="X994"/>
  <c r="U994"/>
  <c r="T994"/>
  <c r="N994"/>
  <c r="M994"/>
  <c r="AF994"/>
  <c r="M993"/>
  <c r="M992"/>
  <c r="AD991"/>
  <c r="Y991"/>
  <c r="X991"/>
  <c r="U991"/>
  <c r="T991"/>
  <c r="M991"/>
  <c r="AF991"/>
  <c r="AD990"/>
  <c r="Y990"/>
  <c r="X990"/>
  <c r="U990"/>
  <c r="T990"/>
  <c r="M990"/>
  <c r="AF990"/>
  <c r="N989"/>
  <c r="M989"/>
  <c r="O989" s="1"/>
  <c r="N988"/>
  <c r="M988"/>
  <c r="AD987"/>
  <c r="AC987"/>
  <c r="Y987"/>
  <c r="X987"/>
  <c r="U987"/>
  <c r="T987"/>
  <c r="N987"/>
  <c r="M987"/>
  <c r="O987" s="1"/>
  <c r="AF987"/>
  <c r="AD986"/>
  <c r="AC986"/>
  <c r="Y986"/>
  <c r="X986"/>
  <c r="U986"/>
  <c r="T986"/>
  <c r="M986"/>
  <c r="AF986"/>
  <c r="N985"/>
  <c r="M985"/>
  <c r="O985" s="1"/>
  <c r="N984"/>
  <c r="P984" s="1"/>
  <c r="M984"/>
  <c r="AD983"/>
  <c r="AC983"/>
  <c r="Y983"/>
  <c r="X983"/>
  <c r="U983"/>
  <c r="T983"/>
  <c r="N983"/>
  <c r="M983"/>
  <c r="AF983"/>
  <c r="AD982"/>
  <c r="AC982"/>
  <c r="Y982"/>
  <c r="X982"/>
  <c r="U982"/>
  <c r="T982"/>
  <c r="M982"/>
  <c r="AF982"/>
  <c r="M981"/>
  <c r="N980"/>
  <c r="P980" s="1"/>
  <c r="M980"/>
  <c r="AD979"/>
  <c r="AC979"/>
  <c r="Y979"/>
  <c r="X979"/>
  <c r="U979"/>
  <c r="T979"/>
  <c r="N979"/>
  <c r="M979"/>
  <c r="AD978"/>
  <c r="AC978"/>
  <c r="Y978"/>
  <c r="X978"/>
  <c r="U978"/>
  <c r="T978"/>
  <c r="M978"/>
  <c r="AF978"/>
  <c r="M977"/>
  <c r="N976"/>
  <c r="M976"/>
  <c r="AC975"/>
  <c r="Y975"/>
  <c r="X975"/>
  <c r="U975"/>
  <c r="T975"/>
  <c r="M975"/>
  <c r="AF975"/>
  <c r="AA974"/>
  <c r="M974"/>
  <c r="AE974"/>
  <c r="N973"/>
  <c r="P973" s="1"/>
  <c r="Q973" s="1"/>
  <c r="M973"/>
  <c r="N972"/>
  <c r="M972"/>
  <c r="AF971"/>
  <c r="AB971"/>
  <c r="AA971"/>
  <c r="Y971"/>
  <c r="X971"/>
  <c r="W971"/>
  <c r="U971"/>
  <c r="T971"/>
  <c r="N971"/>
  <c r="M971"/>
  <c r="AE971"/>
  <c r="AA970"/>
  <c r="W970"/>
  <c r="N970"/>
  <c r="M970"/>
  <c r="AE970"/>
  <c r="AD970"/>
  <c r="N969"/>
  <c r="M969"/>
  <c r="N968"/>
  <c r="P968" s="1"/>
  <c r="M968"/>
  <c r="AC967"/>
  <c r="AA967"/>
  <c r="Y967"/>
  <c r="W967"/>
  <c r="U967"/>
  <c r="T967"/>
  <c r="M967"/>
  <c r="AF967"/>
  <c r="AD967"/>
  <c r="AE966"/>
  <c r="AA966"/>
  <c r="W966"/>
  <c r="N966"/>
  <c r="M966"/>
  <c r="O966" s="1"/>
  <c r="AD966"/>
  <c r="N965"/>
  <c r="M965"/>
  <c r="O965" s="1"/>
  <c r="N964"/>
  <c r="M964"/>
  <c r="O964" s="1"/>
  <c r="AC963"/>
  <c r="AB963"/>
  <c r="Y963"/>
  <c r="W963"/>
  <c r="U963"/>
  <c r="T963"/>
  <c r="M963"/>
  <c r="AF963"/>
  <c r="AD963"/>
  <c r="AD962"/>
  <c r="AC962"/>
  <c r="AB962"/>
  <c r="Y962"/>
  <c r="W962"/>
  <c r="U962"/>
  <c r="T962"/>
  <c r="M962"/>
  <c r="X962"/>
  <c r="AE962"/>
  <c r="M961"/>
  <c r="M960"/>
  <c r="AD959"/>
  <c r="AA959"/>
  <c r="Y959"/>
  <c r="U959"/>
  <c r="M959"/>
  <c r="AA958"/>
  <c r="N958"/>
  <c r="P958" s="1"/>
  <c r="Q958" s="1"/>
  <c r="M958"/>
  <c r="AD958"/>
  <c r="M957"/>
  <c r="M956"/>
  <c r="U955"/>
  <c r="N955"/>
  <c r="M955"/>
  <c r="O955" s="1"/>
  <c r="AE954"/>
  <c r="N954"/>
  <c r="M954"/>
  <c r="O954" s="1"/>
  <c r="M953"/>
  <c r="N952"/>
  <c r="P952" s="1"/>
  <c r="R952" s="1"/>
  <c r="M952"/>
  <c r="X951"/>
  <c r="T951"/>
  <c r="N951"/>
  <c r="P951" s="1"/>
  <c r="AC951" s="1"/>
  <c r="M951"/>
  <c r="O951" s="1"/>
  <c r="AF951"/>
  <c r="X950"/>
  <c r="T950"/>
  <c r="N950"/>
  <c r="AF950"/>
  <c r="N949"/>
  <c r="M949"/>
  <c r="N948"/>
  <c r="M948"/>
  <c r="O948" s="1"/>
  <c r="AC947"/>
  <c r="X947"/>
  <c r="T947"/>
  <c r="N947"/>
  <c r="AF947"/>
  <c r="AC946"/>
  <c r="X946"/>
  <c r="T946"/>
  <c r="N946"/>
  <c r="P946" s="1"/>
  <c r="M946"/>
  <c r="AF946"/>
  <c r="N945"/>
  <c r="N944"/>
  <c r="AC943"/>
  <c r="X943"/>
  <c r="T943"/>
  <c r="N943"/>
  <c r="P943" s="1"/>
  <c r="M943"/>
  <c r="AF943"/>
  <c r="AC942"/>
  <c r="X942"/>
  <c r="T942"/>
  <c r="N942"/>
  <c r="AF942"/>
  <c r="N941"/>
  <c r="M941"/>
  <c r="N940"/>
  <c r="M940"/>
  <c r="O940" s="1"/>
  <c r="AC939"/>
  <c r="X939"/>
  <c r="T939"/>
  <c r="N939"/>
  <c r="AC938"/>
  <c r="X938"/>
  <c r="T938"/>
  <c r="N938"/>
  <c r="M938"/>
  <c r="O938" s="1"/>
  <c r="AF938"/>
  <c r="N937"/>
  <c r="N936"/>
  <c r="AC935"/>
  <c r="X935"/>
  <c r="T935"/>
  <c r="N935"/>
  <c r="M935"/>
  <c r="O935" s="1"/>
  <c r="AF935"/>
  <c r="AC934"/>
  <c r="X934"/>
  <c r="T934"/>
  <c r="N934"/>
  <c r="AF934"/>
  <c r="N933"/>
  <c r="M933"/>
  <c r="O933" s="1"/>
  <c r="N932"/>
  <c r="P932" s="1"/>
  <c r="M932"/>
  <c r="O932" s="1"/>
  <c r="X931"/>
  <c r="T931"/>
  <c r="N931"/>
  <c r="AF931"/>
  <c r="X930"/>
  <c r="T930"/>
  <c r="N930"/>
  <c r="M930"/>
  <c r="O930" s="1"/>
  <c r="AF930"/>
  <c r="N929"/>
  <c r="N928"/>
  <c r="AC927"/>
  <c r="X927"/>
  <c r="T927"/>
  <c r="N927"/>
  <c r="M927"/>
  <c r="O927" s="1"/>
  <c r="AF927"/>
  <c r="AC926"/>
  <c r="X926"/>
  <c r="T926"/>
  <c r="N926"/>
  <c r="AF926"/>
  <c r="N925"/>
  <c r="M925"/>
  <c r="O925" s="1"/>
  <c r="N924"/>
  <c r="P924" s="1"/>
  <c r="Q924" s="1"/>
  <c r="M924"/>
  <c r="O924" s="1"/>
  <c r="R924"/>
  <c r="AC923"/>
  <c r="X923"/>
  <c r="T923"/>
  <c r="N923"/>
  <c r="AF923"/>
  <c r="AC922"/>
  <c r="X922"/>
  <c r="T922"/>
  <c r="N922"/>
  <c r="P922" s="1"/>
  <c r="Q922" s="1"/>
  <c r="M922"/>
  <c r="AF922"/>
  <c r="N921"/>
  <c r="N920"/>
  <c r="N919"/>
  <c r="M919"/>
  <c r="O919" s="1"/>
  <c r="AC918"/>
  <c r="X918"/>
  <c r="T918"/>
  <c r="N918"/>
  <c r="M918"/>
  <c r="O918" s="1"/>
  <c r="N917"/>
  <c r="M917"/>
  <c r="O917" s="1"/>
  <c r="N916"/>
  <c r="M916"/>
  <c r="O916" s="1"/>
  <c r="N915"/>
  <c r="M915"/>
  <c r="O915" s="1"/>
  <c r="V914"/>
  <c r="N914"/>
  <c r="M914"/>
  <c r="N913"/>
  <c r="M913"/>
  <c r="O913" s="1"/>
  <c r="N912"/>
  <c r="M912"/>
  <c r="N911"/>
  <c r="M911"/>
  <c r="O911" s="1"/>
  <c r="AB911"/>
  <c r="N910"/>
  <c r="M910"/>
  <c r="O910" s="1"/>
  <c r="AB910"/>
  <c r="N909"/>
  <c r="M909"/>
  <c r="N908"/>
  <c r="M908"/>
  <c r="O908" s="1"/>
  <c r="AC907"/>
  <c r="AA907"/>
  <c r="W907"/>
  <c r="T907"/>
  <c r="M907"/>
  <c r="AD907"/>
  <c r="AC906"/>
  <c r="AA906"/>
  <c r="Y906"/>
  <c r="W906"/>
  <c r="U906"/>
  <c r="M906"/>
  <c r="AE906"/>
  <c r="AF906"/>
  <c r="N905"/>
  <c r="M905"/>
  <c r="M904"/>
  <c r="AC903"/>
  <c r="AB903"/>
  <c r="W903"/>
  <c r="U903"/>
  <c r="N903"/>
  <c r="T903"/>
  <c r="M903"/>
  <c r="O903" s="1"/>
  <c r="AE903"/>
  <c r="AD903"/>
  <c r="AD902"/>
  <c r="AC902"/>
  <c r="AB902"/>
  <c r="W902"/>
  <c r="U902"/>
  <c r="N902"/>
  <c r="T902"/>
  <c r="M902"/>
  <c r="AE902"/>
  <c r="N901"/>
  <c r="M901"/>
  <c r="O901" s="1"/>
  <c r="N900"/>
  <c r="M900"/>
  <c r="O900" s="1"/>
  <c r="AD899"/>
  <c r="AC899"/>
  <c r="AB899"/>
  <c r="W899"/>
  <c r="U899"/>
  <c r="T899"/>
  <c r="N899"/>
  <c r="M899"/>
  <c r="AF898"/>
  <c r="AD898"/>
  <c r="AC898"/>
  <c r="AB898"/>
  <c r="W898"/>
  <c r="U898"/>
  <c r="T898"/>
  <c r="N898"/>
  <c r="M898"/>
  <c r="N897"/>
  <c r="M897"/>
  <c r="O897" s="1"/>
  <c r="N896"/>
  <c r="M896"/>
  <c r="AC895"/>
  <c r="AB895"/>
  <c r="W895"/>
  <c r="U895"/>
  <c r="T895"/>
  <c r="N895"/>
  <c r="M895"/>
  <c r="O895" s="1"/>
  <c r="AE895"/>
  <c r="AC894"/>
  <c r="AB894"/>
  <c r="W894"/>
  <c r="U894"/>
  <c r="T894"/>
  <c r="N894"/>
  <c r="M894"/>
  <c r="O894" s="1"/>
  <c r="AF894"/>
  <c r="AE894"/>
  <c r="N893"/>
  <c r="M893"/>
  <c r="O893" s="1"/>
  <c r="N892"/>
  <c r="M892"/>
  <c r="O892" s="1"/>
  <c r="AD891"/>
  <c r="AB891"/>
  <c r="W891"/>
  <c r="U891"/>
  <c r="T891"/>
  <c r="N891"/>
  <c r="M891"/>
  <c r="AE891"/>
  <c r="AD890"/>
  <c r="AB890"/>
  <c r="W890"/>
  <c r="U890"/>
  <c r="T890"/>
  <c r="N890"/>
  <c r="M890"/>
  <c r="AF890"/>
  <c r="AE890"/>
  <c r="N889"/>
  <c r="M889"/>
  <c r="N888"/>
  <c r="M888"/>
  <c r="O888" s="1"/>
  <c r="AF887"/>
  <c r="AD887"/>
  <c r="AC887"/>
  <c r="W887"/>
  <c r="T887"/>
  <c r="N887"/>
  <c r="U887"/>
  <c r="M887"/>
  <c r="O887" s="1"/>
  <c r="AE887"/>
  <c r="AD886"/>
  <c r="AC886"/>
  <c r="W886"/>
  <c r="T886"/>
  <c r="N886"/>
  <c r="U886"/>
  <c r="M886"/>
  <c r="O886" s="1"/>
  <c r="AF886"/>
  <c r="AE886"/>
  <c r="N885"/>
  <c r="M885"/>
  <c r="O885" s="1"/>
  <c r="N884"/>
  <c r="M884"/>
  <c r="AF883"/>
  <c r="AD883"/>
  <c r="AC883"/>
  <c r="AB883"/>
  <c r="W883"/>
  <c r="U883"/>
  <c r="N883"/>
  <c r="T883"/>
  <c r="M883"/>
  <c r="AE883"/>
  <c r="AD882"/>
  <c r="AC882"/>
  <c r="AB882"/>
  <c r="W882"/>
  <c r="U882"/>
  <c r="N882"/>
  <c r="T882"/>
  <c r="M882"/>
  <c r="O882" s="1"/>
  <c r="AF882"/>
  <c r="AE882"/>
  <c r="N881"/>
  <c r="M881"/>
  <c r="O881" s="1"/>
  <c r="N880"/>
  <c r="M880"/>
  <c r="AD879"/>
  <c r="AC879"/>
  <c r="AB879"/>
  <c r="W879"/>
  <c r="U879"/>
  <c r="T879"/>
  <c r="N879"/>
  <c r="P879" s="1"/>
  <c r="R879" s="1"/>
  <c r="M879"/>
  <c r="AF878"/>
  <c r="AD878"/>
  <c r="AC878"/>
  <c r="AB878"/>
  <c r="W878"/>
  <c r="U878"/>
  <c r="T878"/>
  <c r="N878"/>
  <c r="M878"/>
  <c r="O878" s="1"/>
  <c r="N877"/>
  <c r="M877"/>
  <c r="O877" s="1"/>
  <c r="N876"/>
  <c r="M876"/>
  <c r="O876" s="1"/>
  <c r="AC875"/>
  <c r="AB875"/>
  <c r="W875"/>
  <c r="U875"/>
  <c r="T875"/>
  <c r="N875"/>
  <c r="M875"/>
  <c r="AF875"/>
  <c r="AE875"/>
  <c r="AF874"/>
  <c r="AC874"/>
  <c r="AB874"/>
  <c r="W874"/>
  <c r="U874"/>
  <c r="T874"/>
  <c r="N874"/>
  <c r="M874"/>
  <c r="O874" s="1"/>
  <c r="AE874"/>
  <c r="N873"/>
  <c r="M873"/>
  <c r="O873" s="1"/>
  <c r="N872"/>
  <c r="M872"/>
  <c r="O872" s="1"/>
  <c r="AD871"/>
  <c r="AB871"/>
  <c r="W871"/>
  <c r="U871"/>
  <c r="T871"/>
  <c r="N871"/>
  <c r="M871"/>
  <c r="O871" s="1"/>
  <c r="AF871"/>
  <c r="AE871"/>
  <c r="AF870"/>
  <c r="AD870"/>
  <c r="AB870"/>
  <c r="W870"/>
  <c r="U870"/>
  <c r="T870"/>
  <c r="N870"/>
  <c r="M870"/>
  <c r="AE870"/>
  <c r="N869"/>
  <c r="M869"/>
  <c r="O869" s="1"/>
  <c r="N868"/>
  <c r="M868"/>
  <c r="O868" s="1"/>
  <c r="AD867"/>
  <c r="W867"/>
  <c r="T867"/>
  <c r="M867"/>
  <c r="AF866"/>
  <c r="AD866"/>
  <c r="W866"/>
  <c r="T866"/>
  <c r="N866"/>
  <c r="U866"/>
  <c r="M866"/>
  <c r="Y866"/>
  <c r="AE866"/>
  <c r="N865"/>
  <c r="M865"/>
  <c r="N864"/>
  <c r="M864"/>
  <c r="O864" s="1"/>
  <c r="AD863"/>
  <c r="AB863"/>
  <c r="W863"/>
  <c r="U863"/>
  <c r="N863"/>
  <c r="P863" s="1"/>
  <c r="R863" s="1"/>
  <c r="M863"/>
  <c r="Y863"/>
  <c r="AF862"/>
  <c r="AD862"/>
  <c r="AB862"/>
  <c r="W862"/>
  <c r="U862"/>
  <c r="N862"/>
  <c r="M862"/>
  <c r="O862" s="1"/>
  <c r="Y862"/>
  <c r="AE862"/>
  <c r="N861"/>
  <c r="M861"/>
  <c r="O861" s="1"/>
  <c r="N860"/>
  <c r="M860"/>
  <c r="O860" s="1"/>
  <c r="AD859"/>
  <c r="AB859"/>
  <c r="W859"/>
  <c r="U859"/>
  <c r="N859"/>
  <c r="M859"/>
  <c r="AF858"/>
  <c r="AD858"/>
  <c r="AB858"/>
  <c r="W858"/>
  <c r="U858"/>
  <c r="N858"/>
  <c r="M858"/>
  <c r="Y858"/>
  <c r="N857"/>
  <c r="M857"/>
  <c r="O857" s="1"/>
  <c r="N856"/>
  <c r="M856"/>
  <c r="O856" s="1"/>
  <c r="AB855"/>
  <c r="U855"/>
  <c r="W855"/>
  <c r="M855"/>
  <c r="Y855"/>
  <c r="AC854"/>
  <c r="AA854"/>
  <c r="U854"/>
  <c r="W854"/>
  <c r="M854"/>
  <c r="Y854"/>
  <c r="N853"/>
  <c r="M853"/>
  <c r="O853" s="1"/>
  <c r="P852"/>
  <c r="N852"/>
  <c r="M852"/>
  <c r="AA851"/>
  <c r="W851"/>
  <c r="U851"/>
  <c r="N851"/>
  <c r="P851" s="1"/>
  <c r="AC851" s="1"/>
  <c r="M851"/>
  <c r="AE851"/>
  <c r="AD851"/>
  <c r="AA850"/>
  <c r="W850"/>
  <c r="U850"/>
  <c r="N850"/>
  <c r="P850" s="1"/>
  <c r="AC850" s="1"/>
  <c r="M850"/>
  <c r="AE850"/>
  <c r="N849"/>
  <c r="M849"/>
  <c r="O849" s="1"/>
  <c r="M848"/>
  <c r="AC847"/>
  <c r="AA847"/>
  <c r="W847"/>
  <c r="U847"/>
  <c r="N847"/>
  <c r="P847" s="1"/>
  <c r="M847"/>
  <c r="Y847"/>
  <c r="AD847"/>
  <c r="AC846"/>
  <c r="AA846"/>
  <c r="W846"/>
  <c r="U846"/>
  <c r="M846"/>
  <c r="Y846"/>
  <c r="N845"/>
  <c r="M845"/>
  <c r="O845" s="1"/>
  <c r="N844"/>
  <c r="P844" s="1"/>
  <c r="M844"/>
  <c r="AC843"/>
  <c r="W843"/>
  <c r="U843"/>
  <c r="N843"/>
  <c r="P843" s="1"/>
  <c r="AA843" s="1"/>
  <c r="M843"/>
  <c r="AE843"/>
  <c r="AD843"/>
  <c r="AF842"/>
  <c r="AD842"/>
  <c r="AB842"/>
  <c r="W842"/>
  <c r="U842"/>
  <c r="N842"/>
  <c r="M842"/>
  <c r="O842" s="1"/>
  <c r="Y842"/>
  <c r="AE842"/>
  <c r="N841"/>
  <c r="M841"/>
  <c r="N840"/>
  <c r="P840" s="1"/>
  <c r="R840" s="1"/>
  <c r="M840"/>
  <c r="AD839"/>
  <c r="AB839"/>
  <c r="W839"/>
  <c r="U839"/>
  <c r="N839"/>
  <c r="M839"/>
  <c r="AF838"/>
  <c r="AD838"/>
  <c r="AB838"/>
  <c r="W838"/>
  <c r="U838"/>
  <c r="N838"/>
  <c r="M838"/>
  <c r="O838" s="1"/>
  <c r="Y838"/>
  <c r="P837"/>
  <c r="N837"/>
  <c r="M837"/>
  <c r="N836"/>
  <c r="M836"/>
  <c r="O836" s="1"/>
  <c r="AB835"/>
  <c r="Y835"/>
  <c r="U835"/>
  <c r="M835"/>
  <c r="AF835"/>
  <c r="AF834"/>
  <c r="AB834"/>
  <c r="W834"/>
  <c r="U834"/>
  <c r="N834"/>
  <c r="M834"/>
  <c r="O834" s="1"/>
  <c r="Y834"/>
  <c r="AE834"/>
  <c r="N833"/>
  <c r="P833" s="1"/>
  <c r="M833"/>
  <c r="N832"/>
  <c r="P832" s="1"/>
  <c r="R832" s="1"/>
  <c r="M832"/>
  <c r="O832" s="1"/>
  <c r="AD831"/>
  <c r="AB831"/>
  <c r="Y831"/>
  <c r="W831"/>
  <c r="U831"/>
  <c r="P831"/>
  <c r="N831"/>
  <c r="M831"/>
  <c r="AF831"/>
  <c r="AF830"/>
  <c r="AD830"/>
  <c r="AB830"/>
  <c r="W830"/>
  <c r="U830"/>
  <c r="N830"/>
  <c r="M830"/>
  <c r="O830" s="1"/>
  <c r="Y830"/>
  <c r="AE830"/>
  <c r="N829"/>
  <c r="P829" s="1"/>
  <c r="M829"/>
  <c r="N828"/>
  <c r="P828" s="1"/>
  <c r="R828" s="1"/>
  <c r="M828"/>
  <c r="AC827"/>
  <c r="X827"/>
  <c r="T827"/>
  <c r="N827"/>
  <c r="P827" s="1"/>
  <c r="M827"/>
  <c r="AF827"/>
  <c r="AC826"/>
  <c r="X826"/>
  <c r="T826"/>
  <c r="N826"/>
  <c r="AF826"/>
  <c r="N825"/>
  <c r="N824"/>
  <c r="M824"/>
  <c r="O824" s="1"/>
  <c r="AC823"/>
  <c r="X823"/>
  <c r="T823"/>
  <c r="N823"/>
  <c r="AF823"/>
  <c r="AC822"/>
  <c r="X822"/>
  <c r="T822"/>
  <c r="N822"/>
  <c r="P822" s="1"/>
  <c r="M822"/>
  <c r="AF822"/>
  <c r="N821"/>
  <c r="M821"/>
  <c r="O821" s="1"/>
  <c r="N820"/>
  <c r="AC819"/>
  <c r="X819"/>
  <c r="T819"/>
  <c r="N819"/>
  <c r="M819"/>
  <c r="O819" s="1"/>
  <c r="AC818"/>
  <c r="X818"/>
  <c r="T818"/>
  <c r="N818"/>
  <c r="AF818"/>
  <c r="N817"/>
  <c r="N816"/>
  <c r="P816" s="1"/>
  <c r="M816"/>
  <c r="AC815"/>
  <c r="X815"/>
  <c r="T815"/>
  <c r="N815"/>
  <c r="AF815"/>
  <c r="AC814"/>
  <c r="X814"/>
  <c r="T814"/>
  <c r="N814"/>
  <c r="M814"/>
  <c r="AF814"/>
  <c r="N813"/>
  <c r="M813"/>
  <c r="O813" s="1"/>
  <c r="N812"/>
  <c r="X811"/>
  <c r="T811"/>
  <c r="N811"/>
  <c r="M811"/>
  <c r="O811" s="1"/>
  <c r="AF811"/>
  <c r="X810"/>
  <c r="T810"/>
  <c r="N810"/>
  <c r="AF810"/>
  <c r="N809"/>
  <c r="N808"/>
  <c r="M808"/>
  <c r="AC807"/>
  <c r="X807"/>
  <c r="T807"/>
  <c r="N807"/>
  <c r="AF807"/>
  <c r="AC806"/>
  <c r="X806"/>
  <c r="T806"/>
  <c r="N806"/>
  <c r="P806" s="1"/>
  <c r="M806"/>
  <c r="AF806"/>
  <c r="N805"/>
  <c r="M805"/>
  <c r="N804"/>
  <c r="AC803"/>
  <c r="X803"/>
  <c r="T803"/>
  <c r="N803"/>
  <c r="M803"/>
  <c r="AF803"/>
  <c r="AC802"/>
  <c r="X802"/>
  <c r="T802"/>
  <c r="N802"/>
  <c r="AF802"/>
  <c r="N801"/>
  <c r="N800"/>
  <c r="M800"/>
  <c r="O800" s="1"/>
  <c r="AC799"/>
  <c r="X799"/>
  <c r="T799"/>
  <c r="N799"/>
  <c r="AC798"/>
  <c r="X798"/>
  <c r="T798"/>
  <c r="N798"/>
  <c r="P798" s="1"/>
  <c r="M798"/>
  <c r="AF798"/>
  <c r="N797"/>
  <c r="M797"/>
  <c r="O797" s="1"/>
  <c r="N796"/>
  <c r="AC795"/>
  <c r="X795"/>
  <c r="T795"/>
  <c r="N795"/>
  <c r="P795" s="1"/>
  <c r="M795"/>
  <c r="O795" s="1"/>
  <c r="AF795"/>
  <c r="AC794"/>
  <c r="X794"/>
  <c r="T794"/>
  <c r="N794"/>
  <c r="AF794"/>
  <c r="N793"/>
  <c r="N792"/>
  <c r="M792"/>
  <c r="X791"/>
  <c r="T791"/>
  <c r="N791"/>
  <c r="AF791"/>
  <c r="X790"/>
  <c r="T790"/>
  <c r="N790"/>
  <c r="M790"/>
  <c r="O790" s="1"/>
  <c r="AF790"/>
  <c r="N789"/>
  <c r="M789"/>
  <c r="O789" s="1"/>
  <c r="N788"/>
  <c r="AC787"/>
  <c r="X787"/>
  <c r="T787"/>
  <c r="N787"/>
  <c r="M787"/>
  <c r="O787" s="1"/>
  <c r="AF787"/>
  <c r="AC786"/>
  <c r="X786"/>
  <c r="T786"/>
  <c r="N786"/>
  <c r="AF786"/>
  <c r="N785"/>
  <c r="N784"/>
  <c r="P784" s="1"/>
  <c r="Q784" s="1"/>
  <c r="M784"/>
  <c r="AC783"/>
  <c r="X783"/>
  <c r="T783"/>
  <c r="N783"/>
  <c r="AF783"/>
  <c r="AC782"/>
  <c r="X782"/>
  <c r="T782"/>
  <c r="N782"/>
  <c r="M782"/>
  <c r="AF782"/>
  <c r="N781"/>
  <c r="M781"/>
  <c r="O781" s="1"/>
  <c r="N780"/>
  <c r="AC779"/>
  <c r="X779"/>
  <c r="T779"/>
  <c r="N779"/>
  <c r="M779"/>
  <c r="AC778"/>
  <c r="X778"/>
  <c r="T778"/>
  <c r="N778"/>
  <c r="AF778"/>
  <c r="N777"/>
  <c r="N776"/>
  <c r="M776"/>
  <c r="O776" s="1"/>
  <c r="AC775"/>
  <c r="X775"/>
  <c r="T775"/>
  <c r="N775"/>
  <c r="AF775"/>
  <c r="AC774"/>
  <c r="X774"/>
  <c r="T774"/>
  <c r="N774"/>
  <c r="M774"/>
  <c r="O774" s="1"/>
  <c r="AF774"/>
  <c r="N773"/>
  <c r="M773"/>
  <c r="N772"/>
  <c r="X771"/>
  <c r="T771"/>
  <c r="N771"/>
  <c r="P771" s="1"/>
  <c r="M771"/>
  <c r="AF771"/>
  <c r="X770"/>
  <c r="T770"/>
  <c r="N770"/>
  <c r="AF770"/>
  <c r="N769"/>
  <c r="N768"/>
  <c r="P768" s="1"/>
  <c r="Q768" s="1"/>
  <c r="M768"/>
  <c r="O768" s="1"/>
  <c r="AE767"/>
  <c r="V767"/>
  <c r="N767"/>
  <c r="M767"/>
  <c r="O767" s="1"/>
  <c r="AC766"/>
  <c r="AA766"/>
  <c r="X766"/>
  <c r="T766"/>
  <c r="N766"/>
  <c r="M766"/>
  <c r="O766" s="1"/>
  <c r="N765"/>
  <c r="M765"/>
  <c r="N764"/>
  <c r="M764"/>
  <c r="O764" s="1"/>
  <c r="N763"/>
  <c r="M763"/>
  <c r="O763" s="1"/>
  <c r="AC762"/>
  <c r="X762"/>
  <c r="T762"/>
  <c r="N762"/>
  <c r="M762"/>
  <c r="O762" s="1"/>
  <c r="N761"/>
  <c r="M761"/>
  <c r="N760"/>
  <c r="M760"/>
  <c r="O760" s="1"/>
  <c r="N759"/>
  <c r="M759"/>
  <c r="AC758"/>
  <c r="AA758"/>
  <c r="X758"/>
  <c r="T758"/>
  <c r="N758"/>
  <c r="M758"/>
  <c r="O758" s="1"/>
  <c r="N757"/>
  <c r="M757"/>
  <c r="N756"/>
  <c r="M756"/>
  <c r="O756" s="1"/>
  <c r="AE755"/>
  <c r="V755"/>
  <c r="N755"/>
  <c r="M755"/>
  <c r="O755" s="1"/>
  <c r="N754"/>
  <c r="M754"/>
  <c r="N753"/>
  <c r="M753"/>
  <c r="N752"/>
  <c r="M752"/>
  <c r="N751"/>
  <c r="M751"/>
  <c r="O751" s="1"/>
  <c r="AB751"/>
  <c r="N750"/>
  <c r="M750"/>
  <c r="O750" s="1"/>
  <c r="AB750"/>
  <c r="N749"/>
  <c r="M749"/>
  <c r="N748"/>
  <c r="M748"/>
  <c r="O748" s="1"/>
  <c r="AD747"/>
  <c r="N747"/>
  <c r="M747"/>
  <c r="O747" s="1"/>
  <c r="AD746"/>
  <c r="W746"/>
  <c r="N746"/>
  <c r="U746"/>
  <c r="M746"/>
  <c r="O746" s="1"/>
  <c r="AF746"/>
  <c r="N745"/>
  <c r="M745"/>
  <c r="O745" s="1"/>
  <c r="N744"/>
  <c r="M744"/>
  <c r="O744" s="1"/>
  <c r="AC743"/>
  <c r="AB743"/>
  <c r="Y743"/>
  <c r="W743"/>
  <c r="U743"/>
  <c r="T743"/>
  <c r="M743"/>
  <c r="AF743"/>
  <c r="AD743"/>
  <c r="AD742"/>
  <c r="AC742"/>
  <c r="AB742"/>
  <c r="Y742"/>
  <c r="W742"/>
  <c r="U742"/>
  <c r="T742"/>
  <c r="M742"/>
  <c r="X742"/>
  <c r="AE742"/>
  <c r="N741"/>
  <c r="P741" s="1"/>
  <c r="M741"/>
  <c r="N740"/>
  <c r="M740"/>
  <c r="O740" s="1"/>
  <c r="AD739"/>
  <c r="AC739"/>
  <c r="AB739"/>
  <c r="Y739"/>
  <c r="W739"/>
  <c r="U739"/>
  <c r="T739"/>
  <c r="M739"/>
  <c r="X739"/>
  <c r="AE739"/>
  <c r="AD738"/>
  <c r="AC738"/>
  <c r="AB738"/>
  <c r="Y738"/>
  <c r="W738"/>
  <c r="U738"/>
  <c r="T738"/>
  <c r="N738"/>
  <c r="M738"/>
  <c r="X738"/>
  <c r="M737"/>
  <c r="M736"/>
  <c r="AC735"/>
  <c r="AB735"/>
  <c r="Y735"/>
  <c r="U735"/>
  <c r="T735"/>
  <c r="W735"/>
  <c r="M735"/>
  <c r="X735"/>
  <c r="AE735"/>
  <c r="AC734"/>
  <c r="AB734"/>
  <c r="Y734"/>
  <c r="U734"/>
  <c r="T734"/>
  <c r="W734"/>
  <c r="M734"/>
  <c r="X734"/>
  <c r="AE734"/>
  <c r="M733"/>
  <c r="M732"/>
  <c r="AD731"/>
  <c r="AB731"/>
  <c r="Y731"/>
  <c r="W731"/>
  <c r="U731"/>
  <c r="T731"/>
  <c r="M731"/>
  <c r="X731"/>
  <c r="AE731"/>
  <c r="AD730"/>
  <c r="AB730"/>
  <c r="Y730"/>
  <c r="W730"/>
  <c r="U730"/>
  <c r="T730"/>
  <c r="N730"/>
  <c r="M730"/>
  <c r="X730"/>
  <c r="AE730"/>
  <c r="M729"/>
  <c r="M728"/>
  <c r="AD727"/>
  <c r="AC727"/>
  <c r="Y727"/>
  <c r="W727"/>
  <c r="U727"/>
  <c r="T727"/>
  <c r="M727"/>
  <c r="X727"/>
  <c r="AE727"/>
  <c r="AD726"/>
  <c r="AC726"/>
  <c r="Y726"/>
  <c r="W726"/>
  <c r="U726"/>
  <c r="T726"/>
  <c r="N726"/>
  <c r="M726"/>
  <c r="O726" s="1"/>
  <c r="X726"/>
  <c r="AE726"/>
  <c r="M725"/>
  <c r="M724"/>
  <c r="AD723"/>
  <c r="AC723"/>
  <c r="AB723"/>
  <c r="Y723"/>
  <c r="W723"/>
  <c r="U723"/>
  <c r="T723"/>
  <c r="M723"/>
  <c r="X723"/>
  <c r="AE723"/>
  <c r="AD722"/>
  <c r="AC722"/>
  <c r="AB722"/>
  <c r="Y722"/>
  <c r="W722"/>
  <c r="U722"/>
  <c r="T722"/>
  <c r="M722"/>
  <c r="X722"/>
  <c r="AE722"/>
  <c r="M721"/>
  <c r="M720"/>
  <c r="AD719"/>
  <c r="AC719"/>
  <c r="AB719"/>
  <c r="Y719"/>
  <c r="W719"/>
  <c r="U719"/>
  <c r="T719"/>
  <c r="N719"/>
  <c r="M719"/>
  <c r="O719" s="1"/>
  <c r="X719"/>
  <c r="AE719"/>
  <c r="AD718"/>
  <c r="AC718"/>
  <c r="AB718"/>
  <c r="Y718"/>
  <c r="W718"/>
  <c r="U718"/>
  <c r="T718"/>
  <c r="M718"/>
  <c r="X718"/>
  <c r="N717"/>
  <c r="M717"/>
  <c r="N716"/>
  <c r="M716"/>
  <c r="AC715"/>
  <c r="AB715"/>
  <c r="Y715"/>
  <c r="U715"/>
  <c r="T715"/>
  <c r="W715"/>
  <c r="M715"/>
  <c r="X715"/>
  <c r="AE715"/>
  <c r="AC714"/>
  <c r="AB714"/>
  <c r="Y714"/>
  <c r="U714"/>
  <c r="T714"/>
  <c r="W714"/>
  <c r="M714"/>
  <c r="X714"/>
  <c r="AE714"/>
  <c r="N713"/>
  <c r="P713" s="1"/>
  <c r="M713"/>
  <c r="N712"/>
  <c r="M712"/>
  <c r="O712" s="1"/>
  <c r="AD711"/>
  <c r="AB711"/>
  <c r="Y711"/>
  <c r="W711"/>
  <c r="U711"/>
  <c r="N711"/>
  <c r="M711"/>
  <c r="O711" s="1"/>
  <c r="AF711"/>
  <c r="AD710"/>
  <c r="AB710"/>
  <c r="Y710"/>
  <c r="W710"/>
  <c r="U710"/>
  <c r="N710"/>
  <c r="M710"/>
  <c r="O710" s="1"/>
  <c r="AF710"/>
  <c r="M709"/>
  <c r="M708"/>
  <c r="AD707"/>
  <c r="Y707"/>
  <c r="W707"/>
  <c r="U707"/>
  <c r="N707"/>
  <c r="M707"/>
  <c r="AF707"/>
  <c r="AC707"/>
  <c r="AD706"/>
  <c r="Y706"/>
  <c r="W706"/>
  <c r="U706"/>
  <c r="N706"/>
  <c r="M706"/>
  <c r="O706" s="1"/>
  <c r="AF706"/>
  <c r="AC706"/>
  <c r="M705"/>
  <c r="M704"/>
  <c r="AD703"/>
  <c r="AB703"/>
  <c r="Y703"/>
  <c r="W703"/>
  <c r="U703"/>
  <c r="M703"/>
  <c r="AF703"/>
  <c r="AC703"/>
  <c r="AD702"/>
  <c r="AB702"/>
  <c r="Y702"/>
  <c r="W702"/>
  <c r="U702"/>
  <c r="M702"/>
  <c r="AF702"/>
  <c r="AC702"/>
  <c r="N701"/>
  <c r="P701" s="1"/>
  <c r="M701"/>
  <c r="N700"/>
  <c r="M700"/>
  <c r="O700" s="1"/>
  <c r="AD699"/>
  <c r="AB699"/>
  <c r="Y699"/>
  <c r="W699"/>
  <c r="U699"/>
  <c r="N699"/>
  <c r="M699"/>
  <c r="O699" s="1"/>
  <c r="AC699"/>
  <c r="AD698"/>
  <c r="AB698"/>
  <c r="Y698"/>
  <c r="W698"/>
  <c r="U698"/>
  <c r="N698"/>
  <c r="M698"/>
  <c r="O698" s="1"/>
  <c r="AF698"/>
  <c r="AC698"/>
  <c r="M697"/>
  <c r="M696"/>
  <c r="AB695"/>
  <c r="Y695"/>
  <c r="U695"/>
  <c r="W695"/>
  <c r="M695"/>
  <c r="AF695"/>
  <c r="AC695"/>
  <c r="AB694"/>
  <c r="Y694"/>
  <c r="U694"/>
  <c r="W694"/>
  <c r="M694"/>
  <c r="AF694"/>
  <c r="AC694"/>
  <c r="M693"/>
  <c r="M692"/>
  <c r="AD691"/>
  <c r="AB691"/>
  <c r="Y691"/>
  <c r="W691"/>
  <c r="U691"/>
  <c r="M691"/>
  <c r="AF691"/>
  <c r="AD690"/>
  <c r="AB690"/>
  <c r="Y690"/>
  <c r="W690"/>
  <c r="U690"/>
  <c r="M690"/>
  <c r="AF690"/>
  <c r="N689"/>
  <c r="P689" s="1"/>
  <c r="M689"/>
  <c r="N688"/>
  <c r="M688"/>
  <c r="O688" s="1"/>
  <c r="AD687"/>
  <c r="Y687"/>
  <c r="W687"/>
  <c r="U687"/>
  <c r="M687"/>
  <c r="AF687"/>
  <c r="AC687"/>
  <c r="AD686"/>
  <c r="Y686"/>
  <c r="W686"/>
  <c r="U686"/>
  <c r="M686"/>
  <c r="AF686"/>
  <c r="AC686"/>
  <c r="N685"/>
  <c r="M685"/>
  <c r="N684"/>
  <c r="M684"/>
  <c r="O684" s="1"/>
  <c r="AD683"/>
  <c r="AB683"/>
  <c r="Y683"/>
  <c r="W683"/>
  <c r="U683"/>
  <c r="N683"/>
  <c r="M683"/>
  <c r="AF683"/>
  <c r="AC683"/>
  <c r="AD682"/>
  <c r="AB682"/>
  <c r="Y682"/>
  <c r="W682"/>
  <c r="U682"/>
  <c r="N682"/>
  <c r="M682"/>
  <c r="O682" s="1"/>
  <c r="AF682"/>
  <c r="AC682"/>
  <c r="M681"/>
  <c r="M680"/>
  <c r="AD679"/>
  <c r="AB679"/>
  <c r="Y679"/>
  <c r="W679"/>
  <c r="U679"/>
  <c r="M679"/>
  <c r="AC679"/>
  <c r="AD678"/>
  <c r="AB678"/>
  <c r="Y678"/>
  <c r="W678"/>
  <c r="U678"/>
  <c r="M678"/>
  <c r="AF678"/>
  <c r="AC678"/>
  <c r="N677"/>
  <c r="M677"/>
  <c r="N676"/>
  <c r="M676"/>
  <c r="AB675"/>
  <c r="Y675"/>
  <c r="U675"/>
  <c r="W675"/>
  <c r="M675"/>
  <c r="AF675"/>
  <c r="AC675"/>
  <c r="AB674"/>
  <c r="Y674"/>
  <c r="U674"/>
  <c r="W674"/>
  <c r="M674"/>
  <c r="AF674"/>
  <c r="AC674"/>
  <c r="N673"/>
  <c r="P673" s="1"/>
  <c r="M673"/>
  <c r="N672"/>
  <c r="M672"/>
  <c r="O672" s="1"/>
  <c r="AD671"/>
  <c r="AB671"/>
  <c r="Y671"/>
  <c r="W671"/>
  <c r="U671"/>
  <c r="N671"/>
  <c r="M671"/>
  <c r="O671" s="1"/>
  <c r="AF671"/>
  <c r="AD670"/>
  <c r="AB670"/>
  <c r="Y670"/>
  <c r="W670"/>
  <c r="U670"/>
  <c r="N670"/>
  <c r="M670"/>
  <c r="O670" s="1"/>
  <c r="AF670"/>
  <c r="M669"/>
  <c r="M668"/>
  <c r="AD667"/>
  <c r="Y667"/>
  <c r="W667"/>
  <c r="U667"/>
  <c r="N667"/>
  <c r="M667"/>
  <c r="AF667"/>
  <c r="AC667"/>
  <c r="AD666"/>
  <c r="Y666"/>
  <c r="W666"/>
  <c r="U666"/>
  <c r="N666"/>
  <c r="M666"/>
  <c r="O666" s="1"/>
  <c r="AF666"/>
  <c r="AC666"/>
  <c r="M665"/>
  <c r="M664"/>
  <c r="AD663"/>
  <c r="AB663"/>
  <c r="Y663"/>
  <c r="W663"/>
  <c r="U663"/>
  <c r="M663"/>
  <c r="AF663"/>
  <c r="AC663"/>
  <c r="AD662"/>
  <c r="AB662"/>
  <c r="Y662"/>
  <c r="W662"/>
  <c r="U662"/>
  <c r="M662"/>
  <c r="AF662"/>
  <c r="AC662"/>
  <c r="N661"/>
  <c r="P661" s="1"/>
  <c r="M661"/>
  <c r="N660"/>
  <c r="M660"/>
  <c r="O660" s="1"/>
  <c r="AD659"/>
  <c r="AB659"/>
  <c r="Y659"/>
  <c r="W659"/>
  <c r="U659"/>
  <c r="N659"/>
  <c r="M659"/>
  <c r="O659" s="1"/>
  <c r="AC659"/>
  <c r="AD658"/>
  <c r="AB658"/>
  <c r="Y658"/>
  <c r="W658"/>
  <c r="U658"/>
  <c r="N658"/>
  <c r="M658"/>
  <c r="O658" s="1"/>
  <c r="AF658"/>
  <c r="AC658"/>
  <c r="M657"/>
  <c r="M656"/>
  <c r="AB655"/>
  <c r="Y655"/>
  <c r="U655"/>
  <c r="M655"/>
  <c r="AF655"/>
  <c r="AC655"/>
  <c r="AC654"/>
  <c r="AA654"/>
  <c r="Y654"/>
  <c r="U654"/>
  <c r="M654"/>
  <c r="AE654"/>
  <c r="N653"/>
  <c r="M653"/>
  <c r="O653" s="1"/>
  <c r="N652"/>
  <c r="M652"/>
  <c r="AA651"/>
  <c r="W651"/>
  <c r="U651"/>
  <c r="M651"/>
  <c r="Y651"/>
  <c r="AA650"/>
  <c r="W650"/>
  <c r="U650"/>
  <c r="N650"/>
  <c r="M650"/>
  <c r="Y650"/>
  <c r="AD650"/>
  <c r="N649"/>
  <c r="M649"/>
  <c r="O649" s="1"/>
  <c r="N648"/>
  <c r="P648" s="1"/>
  <c r="M648"/>
  <c r="AC647"/>
  <c r="AA647"/>
  <c r="W647"/>
  <c r="M647"/>
  <c r="AE647"/>
  <c r="AC646"/>
  <c r="AA646"/>
  <c r="W646"/>
  <c r="M646"/>
  <c r="AE646"/>
  <c r="AD646"/>
  <c r="N645"/>
  <c r="M645"/>
  <c r="O645" s="1"/>
  <c r="N644"/>
  <c r="P644" s="1"/>
  <c r="M644"/>
  <c r="AC643"/>
  <c r="W643"/>
  <c r="U643"/>
  <c r="M643"/>
  <c r="Y643"/>
  <c r="AF642"/>
  <c r="AD642"/>
  <c r="AB642"/>
  <c r="W642"/>
  <c r="U642"/>
  <c r="N642"/>
  <c r="M642"/>
  <c r="O642" s="1"/>
  <c r="Y642"/>
  <c r="AC642"/>
  <c r="N641"/>
  <c r="M641"/>
  <c r="N640"/>
  <c r="M640"/>
  <c r="AD639"/>
  <c r="AB639"/>
  <c r="W639"/>
  <c r="U639"/>
  <c r="M639"/>
  <c r="Y639"/>
  <c r="AC639"/>
  <c r="AF638"/>
  <c r="AD638"/>
  <c r="AB638"/>
  <c r="W638"/>
  <c r="U638"/>
  <c r="N638"/>
  <c r="P638" s="1"/>
  <c r="R638" s="1"/>
  <c r="M638"/>
  <c r="Y638"/>
  <c r="AC638"/>
  <c r="N637"/>
  <c r="P637" s="1"/>
  <c r="M637"/>
  <c r="N636"/>
  <c r="M636"/>
  <c r="O636" s="1"/>
  <c r="AB635"/>
  <c r="U635"/>
  <c r="W635"/>
  <c r="M635"/>
  <c r="Y635"/>
  <c r="AC635"/>
  <c r="AF634"/>
  <c r="AB634"/>
  <c r="W634"/>
  <c r="U634"/>
  <c r="N634"/>
  <c r="M634"/>
  <c r="O634" s="1"/>
  <c r="Y634"/>
  <c r="AC634"/>
  <c r="M633"/>
  <c r="N632"/>
  <c r="M632"/>
  <c r="O632" s="1"/>
  <c r="AD631"/>
  <c r="AB631"/>
  <c r="W631"/>
  <c r="U631"/>
  <c r="N631"/>
  <c r="P631" s="1"/>
  <c r="M631"/>
  <c r="Y631"/>
  <c r="AF630"/>
  <c r="AD630"/>
  <c r="AB630"/>
  <c r="W630"/>
  <c r="U630"/>
  <c r="N630"/>
  <c r="M630"/>
  <c r="O630" s="1"/>
  <c r="Y630"/>
  <c r="M629"/>
  <c r="N628"/>
  <c r="M628"/>
  <c r="O628" s="1"/>
  <c r="AD627"/>
  <c r="W627"/>
  <c r="U627"/>
  <c r="M627"/>
  <c r="Y627"/>
  <c r="AC627"/>
  <c r="AF626"/>
  <c r="AD626"/>
  <c r="W626"/>
  <c r="U626"/>
  <c r="N626"/>
  <c r="M626"/>
  <c r="O626" s="1"/>
  <c r="Y626"/>
  <c r="AC626"/>
  <c r="M625"/>
  <c r="N624"/>
  <c r="M624"/>
  <c r="O624" s="1"/>
  <c r="AD623"/>
  <c r="AB623"/>
  <c r="W623"/>
  <c r="U623"/>
  <c r="M623"/>
  <c r="Y623"/>
  <c r="AC623"/>
  <c r="AF622"/>
  <c r="AD622"/>
  <c r="AB622"/>
  <c r="W622"/>
  <c r="U622"/>
  <c r="N622"/>
  <c r="P622" s="1"/>
  <c r="R622" s="1"/>
  <c r="M622"/>
  <c r="O622" s="1"/>
  <c r="Y622"/>
  <c r="AC622"/>
  <c r="M621"/>
  <c r="N620"/>
  <c r="M620"/>
  <c r="O620" s="1"/>
  <c r="AD619"/>
  <c r="AB619"/>
  <c r="W619"/>
  <c r="U619"/>
  <c r="M619"/>
  <c r="Y619"/>
  <c r="AC619"/>
  <c r="AF618"/>
  <c r="AD618"/>
  <c r="AB618"/>
  <c r="W618"/>
  <c r="U618"/>
  <c r="N618"/>
  <c r="P618" s="1"/>
  <c r="R618" s="1"/>
  <c r="M618"/>
  <c r="Y618"/>
  <c r="AC618"/>
  <c r="M617"/>
  <c r="N616"/>
  <c r="M616"/>
  <c r="O616" s="1"/>
  <c r="AB615"/>
  <c r="U615"/>
  <c r="W615"/>
  <c r="M615"/>
  <c r="Y615"/>
  <c r="AC615"/>
  <c r="AF614"/>
  <c r="AB614"/>
  <c r="W614"/>
  <c r="U614"/>
  <c r="N614"/>
  <c r="P614" s="1"/>
  <c r="AD614" s="1"/>
  <c r="M614"/>
  <c r="O614" s="1"/>
  <c r="Y614"/>
  <c r="AC614"/>
  <c r="M613"/>
  <c r="N612"/>
  <c r="M612"/>
  <c r="O612" s="1"/>
  <c r="AD611"/>
  <c r="AB611"/>
  <c r="W611"/>
  <c r="U611"/>
  <c r="N611"/>
  <c r="P611" s="1"/>
  <c r="M611"/>
  <c r="Y611"/>
  <c r="AF610"/>
  <c r="AD610"/>
  <c r="AB610"/>
  <c r="W610"/>
  <c r="U610"/>
  <c r="N610"/>
  <c r="P610" s="1"/>
  <c r="R610" s="1"/>
  <c r="M610"/>
  <c r="Y610"/>
  <c r="M609"/>
  <c r="N608"/>
  <c r="P608" s="1"/>
  <c r="M608"/>
  <c r="AD607"/>
  <c r="AC607"/>
  <c r="W607"/>
  <c r="T607"/>
  <c r="U607"/>
  <c r="M607"/>
  <c r="AF606"/>
  <c r="AD606"/>
  <c r="AC606"/>
  <c r="W606"/>
  <c r="T606"/>
  <c r="U606"/>
  <c r="M606"/>
  <c r="N605"/>
  <c r="M605"/>
  <c r="N604"/>
  <c r="P604" s="1"/>
  <c r="R604" s="1"/>
  <c r="M604"/>
  <c r="AD603"/>
  <c r="AC603"/>
  <c r="AB603"/>
  <c r="W603"/>
  <c r="U603"/>
  <c r="T603"/>
  <c r="M603"/>
  <c r="AF602"/>
  <c r="AD602"/>
  <c r="AC602"/>
  <c r="AB602"/>
  <c r="W602"/>
  <c r="U602"/>
  <c r="T602"/>
  <c r="M602"/>
  <c r="N601"/>
  <c r="M601"/>
  <c r="N600"/>
  <c r="P600" s="1"/>
  <c r="R600" s="1"/>
  <c r="M600"/>
  <c r="AD599"/>
  <c r="AC599"/>
  <c r="AB599"/>
  <c r="W599"/>
  <c r="U599"/>
  <c r="T599"/>
  <c r="N599"/>
  <c r="M599"/>
  <c r="AE599"/>
  <c r="AD598"/>
  <c r="AC598"/>
  <c r="AB598"/>
  <c r="W598"/>
  <c r="U598"/>
  <c r="T598"/>
  <c r="N598"/>
  <c r="M598"/>
  <c r="N597"/>
  <c r="M597"/>
  <c r="N596"/>
  <c r="P596" s="1"/>
  <c r="R596" s="1"/>
  <c r="M596"/>
  <c r="AF595"/>
  <c r="AC595"/>
  <c r="AB595"/>
  <c r="U595"/>
  <c r="T595"/>
  <c r="W595"/>
  <c r="M595"/>
  <c r="AC594"/>
  <c r="AB594"/>
  <c r="U594"/>
  <c r="T594"/>
  <c r="W594"/>
  <c r="M594"/>
  <c r="N593"/>
  <c r="P593" s="1"/>
  <c r="R593" s="1"/>
  <c r="M593"/>
  <c r="N592"/>
  <c r="M592"/>
  <c r="AF591"/>
  <c r="AD591"/>
  <c r="AB591"/>
  <c r="W591"/>
  <c r="U591"/>
  <c r="T591"/>
  <c r="N591"/>
  <c r="M591"/>
  <c r="O591" s="1"/>
  <c r="AE591"/>
  <c r="AD590"/>
  <c r="AB590"/>
  <c r="W590"/>
  <c r="U590"/>
  <c r="T590"/>
  <c r="N590"/>
  <c r="M590"/>
  <c r="Y590"/>
  <c r="N589"/>
  <c r="N588"/>
  <c r="AD587"/>
  <c r="AC587"/>
  <c r="W587"/>
  <c r="T587"/>
  <c r="U587"/>
  <c r="Y587"/>
  <c r="AD586"/>
  <c r="AC586"/>
  <c r="W586"/>
  <c r="T586"/>
  <c r="U586"/>
  <c r="Y586"/>
  <c r="N585"/>
  <c r="M585"/>
  <c r="O585" s="1"/>
  <c r="N584"/>
  <c r="M584"/>
  <c r="O584" s="1"/>
  <c r="AD583"/>
  <c r="AC583"/>
  <c r="AB583"/>
  <c r="W583"/>
  <c r="U583"/>
  <c r="AF582"/>
  <c r="AD582"/>
  <c r="AC582"/>
  <c r="AB582"/>
  <c r="X582"/>
  <c r="W582"/>
  <c r="U582"/>
  <c r="T582"/>
  <c r="N582"/>
  <c r="Y582"/>
  <c r="N581"/>
  <c r="M581"/>
  <c r="O581" s="1"/>
  <c r="N580"/>
  <c r="M580"/>
  <c r="AD579"/>
  <c r="AC579"/>
  <c r="AB579"/>
  <c r="W579"/>
  <c r="U579"/>
  <c r="T579"/>
  <c r="N579"/>
  <c r="AF578"/>
  <c r="AD578"/>
  <c r="AC578"/>
  <c r="AB578"/>
  <c r="X578"/>
  <c r="W578"/>
  <c r="U578"/>
  <c r="T578"/>
  <c r="N578"/>
  <c r="Y578"/>
  <c r="N577"/>
  <c r="M577"/>
  <c r="O577" s="1"/>
  <c r="N576"/>
  <c r="M576"/>
  <c r="O576" s="1"/>
  <c r="AC575"/>
  <c r="AB575"/>
  <c r="U575"/>
  <c r="T575"/>
  <c r="N575"/>
  <c r="W575"/>
  <c r="M575"/>
  <c r="Y575"/>
  <c r="AE575"/>
  <c r="AC574"/>
  <c r="AB574"/>
  <c r="U574"/>
  <c r="T574"/>
  <c r="N574"/>
  <c r="W574"/>
  <c r="M574"/>
  <c r="Y574"/>
  <c r="AE574"/>
  <c r="N573"/>
  <c r="N572"/>
  <c r="AF571"/>
  <c r="AD571"/>
  <c r="AB571"/>
  <c r="X571"/>
  <c r="W571"/>
  <c r="U571"/>
  <c r="T571"/>
  <c r="N571"/>
  <c r="M571"/>
  <c r="O571" s="1"/>
  <c r="Y571"/>
  <c r="AE571"/>
  <c r="AD570"/>
  <c r="AB570"/>
  <c r="W570"/>
  <c r="U570"/>
  <c r="T570"/>
  <c r="N570"/>
  <c r="M570"/>
  <c r="O570" s="1"/>
  <c r="Y570"/>
  <c r="AE570"/>
  <c r="N569"/>
  <c r="N568"/>
  <c r="AD567"/>
  <c r="AC567"/>
  <c r="W567"/>
  <c r="T567"/>
  <c r="U567"/>
  <c r="Y567"/>
  <c r="AD566"/>
  <c r="AC566"/>
  <c r="W566"/>
  <c r="T566"/>
  <c r="U566"/>
  <c r="Y566"/>
  <c r="N565"/>
  <c r="M565"/>
  <c r="O565" s="1"/>
  <c r="N564"/>
  <c r="M564"/>
  <c r="AD563"/>
  <c r="AC563"/>
  <c r="AB563"/>
  <c r="W563"/>
  <c r="U563"/>
  <c r="Y563"/>
  <c r="AF562"/>
  <c r="AD562"/>
  <c r="AC562"/>
  <c r="AB562"/>
  <c r="X562"/>
  <c r="W562"/>
  <c r="U562"/>
  <c r="T562"/>
  <c r="N562"/>
  <c r="Y562"/>
  <c r="N561"/>
  <c r="M561"/>
  <c r="O561" s="1"/>
  <c r="N560"/>
  <c r="M560"/>
  <c r="O560" s="1"/>
  <c r="AC559"/>
  <c r="AB559"/>
  <c r="W559"/>
  <c r="T559"/>
  <c r="N559"/>
  <c r="M559"/>
  <c r="X559"/>
  <c r="AE559"/>
  <c r="AC558"/>
  <c r="AB558"/>
  <c r="W558"/>
  <c r="T558"/>
  <c r="N558"/>
  <c r="X558"/>
  <c r="N557"/>
  <c r="M557"/>
  <c r="O557" s="1"/>
  <c r="N556"/>
  <c r="M556"/>
  <c r="AF555"/>
  <c r="AC555"/>
  <c r="AB555"/>
  <c r="W555"/>
  <c r="T555"/>
  <c r="N555"/>
  <c r="M555"/>
  <c r="X555"/>
  <c r="AE555"/>
  <c r="U554"/>
  <c r="M554"/>
  <c r="AC554"/>
  <c r="N553"/>
  <c r="M553"/>
  <c r="O553" s="1"/>
  <c r="N552"/>
  <c r="P552" s="1"/>
  <c r="Q552" s="1"/>
  <c r="M552"/>
  <c r="AF551"/>
  <c r="AB551"/>
  <c r="AA551"/>
  <c r="W551"/>
  <c r="T551"/>
  <c r="N551"/>
  <c r="AE551"/>
  <c r="AD551"/>
  <c r="Y550"/>
  <c r="N550"/>
  <c r="M550"/>
  <c r="M549"/>
  <c r="M548"/>
  <c r="AE547"/>
  <c r="AA547"/>
  <c r="W547"/>
  <c r="V547"/>
  <c r="T547"/>
  <c r="N547"/>
  <c r="AD546"/>
  <c r="Y546"/>
  <c r="X546"/>
  <c r="T546"/>
  <c r="M546"/>
  <c r="N545"/>
  <c r="M545"/>
  <c r="M544"/>
  <c r="AB543"/>
  <c r="W543"/>
  <c r="T543"/>
  <c r="M543"/>
  <c r="AE543"/>
  <c r="AC542"/>
  <c r="W542"/>
  <c r="T542"/>
  <c r="M542"/>
  <c r="AF542"/>
  <c r="AB542"/>
  <c r="N541"/>
  <c r="M541"/>
  <c r="O541" s="1"/>
  <c r="N540"/>
  <c r="M540"/>
  <c r="AC539"/>
  <c r="AB539"/>
  <c r="AA539"/>
  <c r="W539"/>
  <c r="V539"/>
  <c r="T539"/>
  <c r="N539"/>
  <c r="M539"/>
  <c r="AC538"/>
  <c r="AB538"/>
  <c r="AA538"/>
  <c r="W538"/>
  <c r="V538"/>
  <c r="T538"/>
  <c r="N538"/>
  <c r="M538"/>
  <c r="O538" s="1"/>
  <c r="R538" s="1"/>
  <c r="AF538"/>
  <c r="N537"/>
  <c r="N536"/>
  <c r="M536"/>
  <c r="AC535"/>
  <c r="AA535"/>
  <c r="W535"/>
  <c r="T535"/>
  <c r="N535"/>
  <c r="P535" s="1"/>
  <c r="M535"/>
  <c r="AF535"/>
  <c r="AB535"/>
  <c r="AC534"/>
  <c r="AA534"/>
  <c r="W534"/>
  <c r="T534"/>
  <c r="N534"/>
  <c r="P534" s="1"/>
  <c r="M534"/>
  <c r="AF534"/>
  <c r="AB534"/>
  <c r="N533"/>
  <c r="M533"/>
  <c r="N532"/>
  <c r="M532"/>
  <c r="O532" s="1"/>
  <c r="R532" s="1"/>
  <c r="AB531"/>
  <c r="AA531"/>
  <c r="W531"/>
  <c r="V531"/>
  <c r="T531"/>
  <c r="N531"/>
  <c r="M531"/>
  <c r="AF531"/>
  <c r="AB530"/>
  <c r="AA530"/>
  <c r="W530"/>
  <c r="V530"/>
  <c r="T530"/>
  <c r="N530"/>
  <c r="M530"/>
  <c r="AF530"/>
  <c r="N529"/>
  <c r="P529" s="1"/>
  <c r="M529"/>
  <c r="O529" s="1"/>
  <c r="N528"/>
  <c r="M528"/>
  <c r="O528" s="1"/>
  <c r="AC527"/>
  <c r="AA527"/>
  <c r="W527"/>
  <c r="T527"/>
  <c r="N527"/>
  <c r="M527"/>
  <c r="O527" s="1"/>
  <c r="AF527"/>
  <c r="AB527"/>
  <c r="AC526"/>
  <c r="AA526"/>
  <c r="W526"/>
  <c r="T526"/>
  <c r="N526"/>
  <c r="M526"/>
  <c r="O526" s="1"/>
  <c r="AF526"/>
  <c r="AB526"/>
  <c r="N525"/>
  <c r="M525"/>
  <c r="O525" s="1"/>
  <c r="N524"/>
  <c r="M524"/>
  <c r="O524" s="1"/>
  <c r="R524" s="1"/>
  <c r="AC523"/>
  <c r="AB523"/>
  <c r="W523"/>
  <c r="V523"/>
  <c r="T523"/>
  <c r="N523"/>
  <c r="M523"/>
  <c r="O523" s="1"/>
  <c r="AF523"/>
  <c r="AC522"/>
  <c r="AB522"/>
  <c r="W522"/>
  <c r="V522"/>
  <c r="T522"/>
  <c r="N522"/>
  <c r="M522"/>
  <c r="O522" s="1"/>
  <c r="AF522"/>
  <c r="N521"/>
  <c r="N520"/>
  <c r="M520"/>
  <c r="AC519"/>
  <c r="AA519"/>
  <c r="W519"/>
  <c r="T519"/>
  <c r="N519"/>
  <c r="P519" s="1"/>
  <c r="M519"/>
  <c r="AB519"/>
  <c r="AC518"/>
  <c r="AA518"/>
  <c r="W518"/>
  <c r="T518"/>
  <c r="N518"/>
  <c r="M518"/>
  <c r="AF518"/>
  <c r="AB518"/>
  <c r="N517"/>
  <c r="M517"/>
  <c r="O517" s="1"/>
  <c r="N516"/>
  <c r="M516"/>
  <c r="O516" s="1"/>
  <c r="R516" s="1"/>
  <c r="AC515"/>
  <c r="AB515"/>
  <c r="AA515"/>
  <c r="W515"/>
  <c r="V515"/>
  <c r="T515"/>
  <c r="N515"/>
  <c r="M515"/>
  <c r="AF515"/>
  <c r="AC514"/>
  <c r="AB514"/>
  <c r="AA514"/>
  <c r="W514"/>
  <c r="V514"/>
  <c r="T514"/>
  <c r="N514"/>
  <c r="M514"/>
  <c r="AF514"/>
  <c r="N513"/>
  <c r="M513"/>
  <c r="O513" s="1"/>
  <c r="N512"/>
  <c r="M512"/>
  <c r="O512" s="1"/>
  <c r="AF511"/>
  <c r="AA511"/>
  <c r="W511"/>
  <c r="T511"/>
  <c r="N511"/>
  <c r="M511"/>
  <c r="O511" s="1"/>
  <c r="AB511"/>
  <c r="AA510"/>
  <c r="W510"/>
  <c r="T510"/>
  <c r="N510"/>
  <c r="M510"/>
  <c r="AF510"/>
  <c r="AB510"/>
  <c r="N509"/>
  <c r="M509"/>
  <c r="O509" s="1"/>
  <c r="N508"/>
  <c r="P508" s="1"/>
  <c r="M508"/>
  <c r="AC507"/>
  <c r="AA507"/>
  <c r="W507"/>
  <c r="V507"/>
  <c r="T507"/>
  <c r="N507"/>
  <c r="P507" s="1"/>
  <c r="M507"/>
  <c r="AF507"/>
  <c r="AC506"/>
  <c r="AA506"/>
  <c r="W506"/>
  <c r="V506"/>
  <c r="T506"/>
  <c r="N506"/>
  <c r="P506" s="1"/>
  <c r="M506"/>
  <c r="AF506"/>
  <c r="N505"/>
  <c r="M505"/>
  <c r="O505" s="1"/>
  <c r="N504"/>
  <c r="M504"/>
  <c r="O504" s="1"/>
  <c r="AC503"/>
  <c r="W503"/>
  <c r="T503"/>
  <c r="N503"/>
  <c r="M503"/>
  <c r="O503" s="1"/>
  <c r="AA503" s="1"/>
  <c r="AF503"/>
  <c r="AB503"/>
  <c r="AC502"/>
  <c r="W502"/>
  <c r="T502"/>
  <c r="N502"/>
  <c r="M502"/>
  <c r="O502" s="1"/>
  <c r="AA502" s="1"/>
  <c r="AF502"/>
  <c r="AB502"/>
  <c r="N501"/>
  <c r="M501"/>
  <c r="O501" s="1"/>
  <c r="N500"/>
  <c r="P500" s="1"/>
  <c r="M500"/>
  <c r="AC499"/>
  <c r="AA499"/>
  <c r="W499"/>
  <c r="T499"/>
  <c r="N499"/>
  <c r="M499"/>
  <c r="AC498"/>
  <c r="AA498"/>
  <c r="W498"/>
  <c r="T498"/>
  <c r="N498"/>
  <c r="M498"/>
  <c r="O498" s="1"/>
  <c r="R498" s="1"/>
  <c r="AF498"/>
  <c r="N497"/>
  <c r="M497"/>
  <c r="N496"/>
  <c r="M496"/>
  <c r="AC495"/>
  <c r="AA495"/>
  <c r="W495"/>
  <c r="T495"/>
  <c r="N495"/>
  <c r="P495" s="1"/>
  <c r="M495"/>
  <c r="AF495"/>
  <c r="AB495"/>
  <c r="AB494"/>
  <c r="V494"/>
  <c r="N494"/>
  <c r="M494"/>
  <c r="O494" s="1"/>
  <c r="AC494"/>
  <c r="M493"/>
  <c r="AB491"/>
  <c r="W491"/>
  <c r="T491"/>
  <c r="N491"/>
  <c r="M491"/>
  <c r="O491" s="1"/>
  <c r="R491" s="1"/>
  <c r="AE491"/>
  <c r="AD490"/>
  <c r="Y490"/>
  <c r="T490"/>
  <c r="N490"/>
  <c r="M490"/>
  <c r="N488"/>
  <c r="M488"/>
  <c r="AE487"/>
  <c r="W487"/>
  <c r="T487"/>
  <c r="N487"/>
  <c r="M487"/>
  <c r="O487" s="1"/>
  <c r="AF487"/>
  <c r="V486"/>
  <c r="N486"/>
  <c r="AC486"/>
  <c r="N485"/>
  <c r="M485"/>
  <c r="M484"/>
  <c r="AB483"/>
  <c r="W483"/>
  <c r="T483"/>
  <c r="N483"/>
  <c r="M483"/>
  <c r="AE483"/>
  <c r="AC482"/>
  <c r="W482"/>
  <c r="T482"/>
  <c r="N482"/>
  <c r="M482"/>
  <c r="AF482"/>
  <c r="N481"/>
  <c r="N480"/>
  <c r="P480" s="1"/>
  <c r="M480"/>
  <c r="AC479"/>
  <c r="AA479"/>
  <c r="W479"/>
  <c r="T479"/>
  <c r="N479"/>
  <c r="M479"/>
  <c r="AB479"/>
  <c r="AC478"/>
  <c r="AA478"/>
  <c r="W478"/>
  <c r="T478"/>
  <c r="N478"/>
  <c r="P478" s="1"/>
  <c r="M478"/>
  <c r="AF478"/>
  <c r="AB478"/>
  <c r="N477"/>
  <c r="M477"/>
  <c r="O477" s="1"/>
  <c r="N476"/>
  <c r="M476"/>
  <c r="O476" s="1"/>
  <c r="R476" s="1"/>
  <c r="AC475"/>
  <c r="AA475"/>
  <c r="W475"/>
  <c r="T475"/>
  <c r="N475"/>
  <c r="M475"/>
  <c r="O475" s="1"/>
  <c r="R475" s="1"/>
  <c r="AF475"/>
  <c r="AC474"/>
  <c r="AA474"/>
  <c r="W474"/>
  <c r="T474"/>
  <c r="N474"/>
  <c r="P474" s="1"/>
  <c r="M474"/>
  <c r="AF474"/>
  <c r="N473"/>
  <c r="N472"/>
  <c r="M472"/>
  <c r="AF471"/>
  <c r="AA471"/>
  <c r="W471"/>
  <c r="T471"/>
  <c r="N471"/>
  <c r="M471"/>
  <c r="O471" s="1"/>
  <c r="AB471"/>
  <c r="AA470"/>
  <c r="W470"/>
  <c r="T470"/>
  <c r="N470"/>
  <c r="P470" s="1"/>
  <c r="M470"/>
  <c r="AF470"/>
  <c r="AB470"/>
  <c r="N469"/>
  <c r="M469"/>
  <c r="N468"/>
  <c r="M468"/>
  <c r="AC467"/>
  <c r="AA467"/>
  <c r="W467"/>
  <c r="T467"/>
  <c r="N467"/>
  <c r="M467"/>
  <c r="AF467"/>
  <c r="AC466"/>
  <c r="AA466"/>
  <c r="W466"/>
  <c r="T466"/>
  <c r="N466"/>
  <c r="M466"/>
  <c r="O466" s="1"/>
  <c r="R466" s="1"/>
  <c r="AF466"/>
  <c r="N465"/>
  <c r="N464"/>
  <c r="M464"/>
  <c r="AC463"/>
  <c r="W463"/>
  <c r="T463"/>
  <c r="N463"/>
  <c r="P463" s="1"/>
  <c r="M463"/>
  <c r="AF463"/>
  <c r="AB463"/>
  <c r="AC462"/>
  <c r="W462"/>
  <c r="T462"/>
  <c r="N462"/>
  <c r="M462"/>
  <c r="AF462"/>
  <c r="AB462"/>
  <c r="N461"/>
  <c r="M461"/>
  <c r="O461" s="1"/>
  <c r="N460"/>
  <c r="M460"/>
  <c r="O460" s="1"/>
  <c r="R460" s="1"/>
  <c r="AC459"/>
  <c r="AA459"/>
  <c r="W459"/>
  <c r="T459"/>
  <c r="N459"/>
  <c r="M459"/>
  <c r="O459" s="1"/>
  <c r="R459" s="1"/>
  <c r="AC458"/>
  <c r="AA458"/>
  <c r="W458"/>
  <c r="T458"/>
  <c r="N458"/>
  <c r="P458" s="1"/>
  <c r="M458"/>
  <c r="AF458"/>
  <c r="N457"/>
  <c r="N456"/>
  <c r="M456"/>
  <c r="O456" s="1"/>
  <c r="AC455"/>
  <c r="AA455"/>
  <c r="W455"/>
  <c r="T455"/>
  <c r="N455"/>
  <c r="M455"/>
  <c r="O455" s="1"/>
  <c r="AF455"/>
  <c r="AB455"/>
  <c r="AC454"/>
  <c r="AA454"/>
  <c r="W454"/>
  <c r="T454"/>
  <c r="N454"/>
  <c r="M454"/>
  <c r="O454" s="1"/>
  <c r="AF454"/>
  <c r="AB454"/>
  <c r="N453"/>
  <c r="M453"/>
  <c r="O453" s="1"/>
  <c r="N452"/>
  <c r="M452"/>
  <c r="O452" s="1"/>
  <c r="R452" s="1"/>
  <c r="AA451"/>
  <c r="W451"/>
  <c r="T451"/>
  <c r="N451"/>
  <c r="M451"/>
  <c r="AF451"/>
  <c r="AA450"/>
  <c r="W450"/>
  <c r="T450"/>
  <c r="N450"/>
  <c r="P450" s="1"/>
  <c r="M450"/>
  <c r="AF450"/>
  <c r="N449"/>
  <c r="M449"/>
  <c r="O449" s="1"/>
  <c r="N448"/>
  <c r="M448"/>
  <c r="O448" s="1"/>
  <c r="AC447"/>
  <c r="AA447"/>
  <c r="W447"/>
  <c r="T447"/>
  <c r="N447"/>
  <c r="M447"/>
  <c r="O447" s="1"/>
  <c r="AB447" s="1"/>
  <c r="AF447"/>
  <c r="AC446"/>
  <c r="AA446"/>
  <c r="W446"/>
  <c r="T446"/>
  <c r="N446"/>
  <c r="M446"/>
  <c r="O446" s="1"/>
  <c r="AB446" s="1"/>
  <c r="AF446"/>
  <c r="N445"/>
  <c r="M445"/>
  <c r="N444"/>
  <c r="M444"/>
  <c r="AC443"/>
  <c r="W443"/>
  <c r="T443"/>
  <c r="N443"/>
  <c r="M443"/>
  <c r="O443" s="1"/>
  <c r="AF443"/>
  <c r="AC442"/>
  <c r="W442"/>
  <c r="T442"/>
  <c r="N442"/>
  <c r="M442"/>
  <c r="AF442"/>
  <c r="N441"/>
  <c r="N440"/>
  <c r="M440"/>
  <c r="AC439"/>
  <c r="AA439"/>
  <c r="W439"/>
  <c r="T439"/>
  <c r="N439"/>
  <c r="M439"/>
  <c r="O439" s="1"/>
  <c r="AF439" s="1"/>
  <c r="AB439"/>
  <c r="AC438"/>
  <c r="AA438"/>
  <c r="W438"/>
  <c r="T438"/>
  <c r="N438"/>
  <c r="M438"/>
  <c r="O438" s="1"/>
  <c r="AF438"/>
  <c r="AB438"/>
  <c r="N437"/>
  <c r="M437"/>
  <c r="O437" s="1"/>
  <c r="N436"/>
  <c r="M436"/>
  <c r="O436" s="1"/>
  <c r="R436" s="1"/>
  <c r="AC435"/>
  <c r="AA435"/>
  <c r="W435"/>
  <c r="T435"/>
  <c r="N435"/>
  <c r="M435"/>
  <c r="O435" s="1"/>
  <c r="R435" s="1"/>
  <c r="AF435"/>
  <c r="N434"/>
  <c r="M434"/>
  <c r="M433"/>
  <c r="N432"/>
  <c r="M432"/>
  <c r="AB431"/>
  <c r="AA431"/>
  <c r="W431"/>
  <c r="V431"/>
  <c r="T431"/>
  <c r="N431"/>
  <c r="M431"/>
  <c r="AF431"/>
  <c r="AB430"/>
  <c r="V430"/>
  <c r="N429"/>
  <c r="M429"/>
  <c r="M428"/>
  <c r="W427"/>
  <c r="T427"/>
  <c r="N427"/>
  <c r="M427"/>
  <c r="O427" s="1"/>
  <c r="R427" s="1"/>
  <c r="AE427"/>
  <c r="N426"/>
  <c r="M426"/>
  <c r="M425"/>
  <c r="N424"/>
  <c r="M424"/>
  <c r="AB423"/>
  <c r="W423"/>
  <c r="V423"/>
  <c r="T423"/>
  <c r="N423"/>
  <c r="M423"/>
  <c r="O423" s="1"/>
  <c r="AF423"/>
  <c r="AC422"/>
  <c r="AB422"/>
  <c r="W422"/>
  <c r="V422"/>
  <c r="T422"/>
  <c r="N422"/>
  <c r="M422"/>
  <c r="AF422"/>
  <c r="N421"/>
  <c r="M421"/>
  <c r="O421" s="1"/>
  <c r="N420"/>
  <c r="M420"/>
  <c r="AC419"/>
  <c r="AA419"/>
  <c r="W419"/>
  <c r="T419"/>
  <c r="N419"/>
  <c r="M419"/>
  <c r="O419" s="1"/>
  <c r="R419" s="1"/>
  <c r="AC418"/>
  <c r="AA418"/>
  <c r="W418"/>
  <c r="T418"/>
  <c r="N418"/>
  <c r="M418"/>
  <c r="AF418"/>
  <c r="N417"/>
  <c r="N416"/>
  <c r="M416"/>
  <c r="AF415"/>
  <c r="AC415"/>
  <c r="AB415"/>
  <c r="AA415"/>
  <c r="W415"/>
  <c r="V415"/>
  <c r="T415"/>
  <c r="N415"/>
  <c r="M415"/>
  <c r="O415" s="1"/>
  <c r="AC414"/>
  <c r="AB414"/>
  <c r="AA414"/>
  <c r="W414"/>
  <c r="V414"/>
  <c r="T414"/>
  <c r="N414"/>
  <c r="M414"/>
  <c r="O414" s="1"/>
  <c r="AF414"/>
  <c r="N413"/>
  <c r="M413"/>
  <c r="N412"/>
  <c r="M412"/>
  <c r="O412" s="1"/>
  <c r="R412" s="1"/>
  <c r="AA411"/>
  <c r="W411"/>
  <c r="T411"/>
  <c r="N411"/>
  <c r="M411"/>
  <c r="O411" s="1"/>
  <c r="R411" s="1"/>
  <c r="AF411"/>
  <c r="AA410"/>
  <c r="W410"/>
  <c r="T410"/>
  <c r="N410"/>
  <c r="M410"/>
  <c r="AF410"/>
  <c r="N409"/>
  <c r="M409"/>
  <c r="N408"/>
  <c r="M408"/>
  <c r="O408" s="1"/>
  <c r="AC407"/>
  <c r="AA407"/>
  <c r="W407"/>
  <c r="V407"/>
  <c r="T407"/>
  <c r="N407"/>
  <c r="M407"/>
  <c r="O407" s="1"/>
  <c r="AF407"/>
  <c r="AC406"/>
  <c r="AA406"/>
  <c r="W406"/>
  <c r="V406"/>
  <c r="T406"/>
  <c r="N406"/>
  <c r="M406"/>
  <c r="AF406"/>
  <c r="N405"/>
  <c r="M405"/>
  <c r="N404"/>
  <c r="M404"/>
  <c r="O404" s="1"/>
  <c r="R404" s="1"/>
  <c r="AC403"/>
  <c r="W403"/>
  <c r="T403"/>
  <c r="N403"/>
  <c r="M403"/>
  <c r="O403" s="1"/>
  <c r="AF403"/>
  <c r="AC402"/>
  <c r="W402"/>
  <c r="T402"/>
  <c r="N402"/>
  <c r="M402"/>
  <c r="O402" s="1"/>
  <c r="AF402"/>
  <c r="N401"/>
  <c r="M401"/>
  <c r="N400"/>
  <c r="M400"/>
  <c r="O400" s="1"/>
  <c r="AC399"/>
  <c r="AB399"/>
  <c r="AA399"/>
  <c r="W399"/>
  <c r="V399"/>
  <c r="T399"/>
  <c r="N399"/>
  <c r="M399"/>
  <c r="O399" s="1"/>
  <c r="AF399"/>
  <c r="AF398"/>
  <c r="AC398"/>
  <c r="AB398"/>
  <c r="AA398"/>
  <c r="W398"/>
  <c r="V398"/>
  <c r="T398"/>
  <c r="N398"/>
  <c r="M398"/>
  <c r="N397"/>
  <c r="M397"/>
  <c r="O397" s="1"/>
  <c r="N396"/>
  <c r="P396" s="1"/>
  <c r="M396"/>
  <c r="AC395"/>
  <c r="X395"/>
  <c r="T395"/>
  <c r="N395"/>
  <c r="M395"/>
  <c r="O395" s="1"/>
  <c r="Q395" s="1"/>
  <c r="AE395"/>
  <c r="AC394"/>
  <c r="X394"/>
  <c r="T394"/>
  <c r="N394"/>
  <c r="AF394"/>
  <c r="N393"/>
  <c r="M393"/>
  <c r="O393" s="1"/>
  <c r="Q393" s="1"/>
  <c r="N392"/>
  <c r="M392"/>
  <c r="O392" s="1"/>
  <c r="Q392" s="1"/>
  <c r="X391"/>
  <c r="T391"/>
  <c r="N391"/>
  <c r="AF391"/>
  <c r="X390"/>
  <c r="T390"/>
  <c r="N390"/>
  <c r="M390"/>
  <c r="O390" s="1"/>
  <c r="AF390"/>
  <c r="N389"/>
  <c r="N388"/>
  <c r="AC387"/>
  <c r="X387"/>
  <c r="T387"/>
  <c r="N387"/>
  <c r="M387"/>
  <c r="O387" s="1"/>
  <c r="Q387" s="1"/>
  <c r="AF387"/>
  <c r="AC386"/>
  <c r="X386"/>
  <c r="T386"/>
  <c r="N386"/>
  <c r="AF386"/>
  <c r="N385"/>
  <c r="M385"/>
  <c r="O385" s="1"/>
  <c r="Q385" s="1"/>
  <c r="N384"/>
  <c r="M384"/>
  <c r="O384" s="1"/>
  <c r="Q384" s="1"/>
  <c r="AC383"/>
  <c r="X383"/>
  <c r="T383"/>
  <c r="N383"/>
  <c r="AF383"/>
  <c r="AC382"/>
  <c r="X382"/>
  <c r="T382"/>
  <c r="N382"/>
  <c r="M382"/>
  <c r="O382" s="1"/>
  <c r="Q382" s="1"/>
  <c r="AF382"/>
  <c r="N381"/>
  <c r="N380"/>
  <c r="AC379"/>
  <c r="X379"/>
  <c r="T379"/>
  <c r="N379"/>
  <c r="M379"/>
  <c r="O379" s="1"/>
  <c r="Q379" s="1"/>
  <c r="AC378"/>
  <c r="X378"/>
  <c r="T378"/>
  <c r="N378"/>
  <c r="AF378"/>
  <c r="N377"/>
  <c r="M377"/>
  <c r="O377" s="1"/>
  <c r="Q377" s="1"/>
  <c r="N376"/>
  <c r="M376"/>
  <c r="AC375"/>
  <c r="X375"/>
  <c r="T375"/>
  <c r="N375"/>
  <c r="AF375"/>
  <c r="AC374"/>
  <c r="X374"/>
  <c r="T374"/>
  <c r="N374"/>
  <c r="M374"/>
  <c r="O374" s="1"/>
  <c r="Q374" s="1"/>
  <c r="AF374"/>
  <c r="N373"/>
  <c r="N372"/>
  <c r="X371"/>
  <c r="T371"/>
  <c r="N371"/>
  <c r="M371"/>
  <c r="O371" s="1"/>
  <c r="AF371"/>
  <c r="X370"/>
  <c r="T370"/>
  <c r="N370"/>
  <c r="AF370"/>
  <c r="N369"/>
  <c r="M369"/>
  <c r="N368"/>
  <c r="M368"/>
  <c r="O368" s="1"/>
  <c r="Q368" s="1"/>
  <c r="AC367"/>
  <c r="X367"/>
  <c r="T367"/>
  <c r="N367"/>
  <c r="AF367"/>
  <c r="AC366"/>
  <c r="X366"/>
  <c r="T366"/>
  <c r="N366"/>
  <c r="M366"/>
  <c r="AF366"/>
  <c r="N365"/>
  <c r="N364"/>
  <c r="AC363"/>
  <c r="X363"/>
  <c r="T363"/>
  <c r="N363"/>
  <c r="M363"/>
  <c r="AF363"/>
  <c r="AC362"/>
  <c r="X362"/>
  <c r="T362"/>
  <c r="N362"/>
  <c r="AF362"/>
  <c r="N361"/>
  <c r="M361"/>
  <c r="N360"/>
  <c r="M360"/>
  <c r="O360" s="1"/>
  <c r="AC359"/>
  <c r="X359"/>
  <c r="T359"/>
  <c r="N359"/>
  <c r="AC358"/>
  <c r="X358"/>
  <c r="T358"/>
  <c r="N358"/>
  <c r="M358"/>
  <c r="AF358"/>
  <c r="N357"/>
  <c r="N356"/>
  <c r="AC355"/>
  <c r="X355"/>
  <c r="W355"/>
  <c r="T355"/>
  <c r="N355"/>
  <c r="M355"/>
  <c r="AF355"/>
  <c r="AC354"/>
  <c r="AB354"/>
  <c r="X354"/>
  <c r="W354"/>
  <c r="T354"/>
  <c r="N354"/>
  <c r="M354"/>
  <c r="AF354"/>
  <c r="AE354"/>
  <c r="N353"/>
  <c r="M353"/>
  <c r="N352"/>
  <c r="AB351"/>
  <c r="X351"/>
  <c r="W351"/>
  <c r="T351"/>
  <c r="N351"/>
  <c r="AF351"/>
  <c r="AE351"/>
  <c r="AB350"/>
  <c r="X350"/>
  <c r="W350"/>
  <c r="T350"/>
  <c r="N350"/>
  <c r="AF350"/>
  <c r="AE350"/>
  <c r="N349"/>
  <c r="N348"/>
  <c r="M348"/>
  <c r="O348" s="1"/>
  <c r="R348" s="1"/>
  <c r="AC347"/>
  <c r="X347"/>
  <c r="W347"/>
  <c r="T347"/>
  <c r="N347"/>
  <c r="M347"/>
  <c r="AF347"/>
  <c r="AE347"/>
  <c r="AC346"/>
  <c r="X346"/>
  <c r="W346"/>
  <c r="T346"/>
  <c r="N346"/>
  <c r="AF346"/>
  <c r="AE346"/>
  <c r="N345"/>
  <c r="N344"/>
  <c r="M344"/>
  <c r="AC343"/>
  <c r="AB343"/>
  <c r="X343"/>
  <c r="W343"/>
  <c r="T343"/>
  <c r="N343"/>
  <c r="M343"/>
  <c r="AF343"/>
  <c r="AE343"/>
  <c r="AC342"/>
  <c r="AB342"/>
  <c r="X342"/>
  <c r="W342"/>
  <c r="T342"/>
  <c r="N342"/>
  <c r="M342"/>
  <c r="AF342"/>
  <c r="AE342"/>
  <c r="N341"/>
  <c r="M341"/>
  <c r="N340"/>
  <c r="AC339"/>
  <c r="AB339"/>
  <c r="X339"/>
  <c r="W339"/>
  <c r="T339"/>
  <c r="N339"/>
  <c r="AE339"/>
  <c r="AC338"/>
  <c r="AB338"/>
  <c r="X338"/>
  <c r="W338"/>
  <c r="T338"/>
  <c r="N338"/>
  <c r="AF338"/>
  <c r="N337"/>
  <c r="N336"/>
  <c r="M336"/>
  <c r="O336" s="1"/>
  <c r="R336" s="1"/>
  <c r="AC335"/>
  <c r="AB335"/>
  <c r="X335"/>
  <c r="W335"/>
  <c r="T335"/>
  <c r="N335"/>
  <c r="M335"/>
  <c r="O335" s="1"/>
  <c r="R335" s="1"/>
  <c r="AF335"/>
  <c r="AE335"/>
  <c r="AC334"/>
  <c r="AB334"/>
  <c r="X334"/>
  <c r="W334"/>
  <c r="T334"/>
  <c r="N334"/>
  <c r="M334"/>
  <c r="O334" s="1"/>
  <c r="R334" s="1"/>
  <c r="AF334"/>
  <c r="AE334"/>
  <c r="N333"/>
  <c r="M333"/>
  <c r="O333" s="1"/>
  <c r="R333" s="1"/>
  <c r="N332"/>
  <c r="AB331"/>
  <c r="X331"/>
  <c r="W331"/>
  <c r="T331"/>
  <c r="N331"/>
  <c r="AF331"/>
  <c r="AE331"/>
  <c r="AB330"/>
  <c r="X330"/>
  <c r="W330"/>
  <c r="T330"/>
  <c r="N330"/>
  <c r="AF330"/>
  <c r="AE330"/>
  <c r="N329"/>
  <c r="N328"/>
  <c r="M328"/>
  <c r="AC327"/>
  <c r="X327"/>
  <c r="W327"/>
  <c r="T327"/>
  <c r="N327"/>
  <c r="M327"/>
  <c r="O327" s="1"/>
  <c r="AF327"/>
  <c r="AE327"/>
  <c r="AC326"/>
  <c r="X326"/>
  <c r="W326"/>
  <c r="T326"/>
  <c r="N326"/>
  <c r="AF326"/>
  <c r="AE326"/>
  <c r="N325"/>
  <c r="N324"/>
  <c r="M324"/>
  <c r="O324" s="1"/>
  <c r="R324" s="1"/>
  <c r="AC323"/>
  <c r="AB323"/>
  <c r="X323"/>
  <c r="W323"/>
  <c r="T323"/>
  <c r="N323"/>
  <c r="M323"/>
  <c r="O323" s="1"/>
  <c r="R323" s="1"/>
  <c r="AF323"/>
  <c r="AE323"/>
  <c r="AC322"/>
  <c r="AB322"/>
  <c r="X322"/>
  <c r="W322"/>
  <c r="T322"/>
  <c r="N322"/>
  <c r="M322"/>
  <c r="O322" s="1"/>
  <c r="R322" s="1"/>
  <c r="AF322"/>
  <c r="AE322"/>
  <c r="N321"/>
  <c r="M321"/>
  <c r="O321" s="1"/>
  <c r="R321" s="1"/>
  <c r="N320"/>
  <c r="AC319"/>
  <c r="AB319"/>
  <c r="X319"/>
  <c r="W319"/>
  <c r="T319"/>
  <c r="N319"/>
  <c r="AE319"/>
  <c r="AC318"/>
  <c r="AB318"/>
  <c r="X318"/>
  <c r="W318"/>
  <c r="T318"/>
  <c r="N318"/>
  <c r="AF318"/>
  <c r="N317"/>
  <c r="N316"/>
  <c r="M316"/>
  <c r="AC315"/>
  <c r="AB315"/>
  <c r="X315"/>
  <c r="W315"/>
  <c r="T315"/>
  <c r="N315"/>
  <c r="M315"/>
  <c r="AF315"/>
  <c r="AE315"/>
  <c r="AC314"/>
  <c r="AB314"/>
  <c r="X314"/>
  <c r="W314"/>
  <c r="T314"/>
  <c r="N314"/>
  <c r="M314"/>
  <c r="AF314"/>
  <c r="AE314"/>
  <c r="N313"/>
  <c r="M313"/>
  <c r="N312"/>
  <c r="AB311"/>
  <c r="X311"/>
  <c r="W311"/>
  <c r="T311"/>
  <c r="N311"/>
  <c r="AF311"/>
  <c r="AE311"/>
  <c r="AB310"/>
  <c r="X310"/>
  <c r="W310"/>
  <c r="T310"/>
  <c r="N310"/>
  <c r="AF310"/>
  <c r="AE310"/>
  <c r="N309"/>
  <c r="N308"/>
  <c r="M308"/>
  <c r="O308" s="1"/>
  <c r="R308" s="1"/>
  <c r="AC307"/>
  <c r="X307"/>
  <c r="W307"/>
  <c r="T307"/>
  <c r="N307"/>
  <c r="M307"/>
  <c r="AF307"/>
  <c r="AE307"/>
  <c r="AC306"/>
  <c r="X306"/>
  <c r="W306"/>
  <c r="T306"/>
  <c r="N306"/>
  <c r="AF306"/>
  <c r="AE306"/>
  <c r="N305"/>
  <c r="N304"/>
  <c r="M304"/>
  <c r="AC303"/>
  <c r="AB303"/>
  <c r="X303"/>
  <c r="W303"/>
  <c r="T303"/>
  <c r="N303"/>
  <c r="M303"/>
  <c r="AF303"/>
  <c r="AE303"/>
  <c r="AC302"/>
  <c r="AB302"/>
  <c r="X302"/>
  <c r="W302"/>
  <c r="T302"/>
  <c r="N302"/>
  <c r="M302"/>
  <c r="AF302"/>
  <c r="AE302"/>
  <c r="N301"/>
  <c r="M301"/>
  <c r="N300"/>
  <c r="AC299"/>
  <c r="AB299"/>
  <c r="X299"/>
  <c r="W299"/>
  <c r="T299"/>
  <c r="N299"/>
  <c r="AE299"/>
  <c r="AC298"/>
  <c r="AB298"/>
  <c r="X298"/>
  <c r="W298"/>
  <c r="T298"/>
  <c r="N298"/>
  <c r="AF298"/>
  <c r="N297"/>
  <c r="M297"/>
  <c r="O297" s="1"/>
  <c r="R297" s="1"/>
  <c r="N296"/>
  <c r="M296"/>
  <c r="AF295"/>
  <c r="AC295"/>
  <c r="AB295"/>
  <c r="W295"/>
  <c r="T295"/>
  <c r="N295"/>
  <c r="M295"/>
  <c r="O295" s="1"/>
  <c r="R295" s="1"/>
  <c r="X295"/>
  <c r="AE295"/>
  <c r="AC294"/>
  <c r="U294"/>
  <c r="M294"/>
  <c r="N293"/>
  <c r="M293"/>
  <c r="O293" s="1"/>
  <c r="Q293"/>
  <c r="N292"/>
  <c r="M292"/>
  <c r="AF291"/>
  <c r="AB291"/>
  <c r="AA291"/>
  <c r="X291"/>
  <c r="W291"/>
  <c r="U291"/>
  <c r="T291"/>
  <c r="N291"/>
  <c r="Y291"/>
  <c r="AD291"/>
  <c r="Y290"/>
  <c r="U290"/>
  <c r="M290"/>
  <c r="M289"/>
  <c r="N288"/>
  <c r="M288"/>
  <c r="AE287"/>
  <c r="AA287"/>
  <c r="W287"/>
  <c r="T287"/>
  <c r="N287"/>
  <c r="M287"/>
  <c r="O287" s="1"/>
  <c r="AF287"/>
  <c r="AD287"/>
  <c r="AD286"/>
  <c r="V286"/>
  <c r="N286"/>
  <c r="M286"/>
  <c r="N285"/>
  <c r="M285"/>
  <c r="M284"/>
  <c r="AB283"/>
  <c r="W283"/>
  <c r="T283"/>
  <c r="N283"/>
  <c r="AF283"/>
  <c r="AD283"/>
  <c r="AD282"/>
  <c r="AC282"/>
  <c r="AB282"/>
  <c r="Y282"/>
  <c r="X282"/>
  <c r="W282"/>
  <c r="U282"/>
  <c r="T282"/>
  <c r="N282"/>
  <c r="AF282"/>
  <c r="AE282"/>
  <c r="N281"/>
  <c r="M281"/>
  <c r="O281" s="1"/>
  <c r="N280"/>
  <c r="M280"/>
  <c r="AD279"/>
  <c r="AC279"/>
  <c r="AB279"/>
  <c r="Y279"/>
  <c r="X279"/>
  <c r="W279"/>
  <c r="U279"/>
  <c r="T279"/>
  <c r="N279"/>
  <c r="AE279"/>
  <c r="AD278"/>
  <c r="AC278"/>
  <c r="AB278"/>
  <c r="Y278"/>
  <c r="X278"/>
  <c r="W278"/>
  <c r="U278"/>
  <c r="T278"/>
  <c r="N278"/>
  <c r="AF278"/>
  <c r="N277"/>
  <c r="M277"/>
  <c r="O277" s="1"/>
  <c r="N276"/>
  <c r="M276"/>
  <c r="AC275"/>
  <c r="AB275"/>
  <c r="Y275"/>
  <c r="X275"/>
  <c r="W275"/>
  <c r="U275"/>
  <c r="T275"/>
  <c r="N275"/>
  <c r="AF275"/>
  <c r="AE275"/>
  <c r="AC274"/>
  <c r="AB274"/>
  <c r="Y274"/>
  <c r="X274"/>
  <c r="W274"/>
  <c r="U274"/>
  <c r="T274"/>
  <c r="N274"/>
  <c r="M274"/>
  <c r="AF274"/>
  <c r="AE274"/>
  <c r="N273"/>
  <c r="N272"/>
  <c r="AD271"/>
  <c r="AB271"/>
  <c r="Y271"/>
  <c r="X271"/>
  <c r="W271"/>
  <c r="U271"/>
  <c r="T271"/>
  <c r="N271"/>
  <c r="P271" s="1"/>
  <c r="M271"/>
  <c r="AF271"/>
  <c r="AE271"/>
  <c r="AD270"/>
  <c r="AB270"/>
  <c r="Y270"/>
  <c r="X270"/>
  <c r="W270"/>
  <c r="U270"/>
  <c r="T270"/>
  <c r="N270"/>
  <c r="M270"/>
  <c r="AF270"/>
  <c r="AE270"/>
  <c r="N269"/>
  <c r="N268"/>
  <c r="AD267"/>
  <c r="AC267"/>
  <c r="Y267"/>
  <c r="X267"/>
  <c r="W267"/>
  <c r="U267"/>
  <c r="T267"/>
  <c r="N267"/>
  <c r="M267"/>
  <c r="AF267"/>
  <c r="AE267"/>
  <c r="AD266"/>
  <c r="AC266"/>
  <c r="Y266"/>
  <c r="X266"/>
  <c r="W266"/>
  <c r="U266"/>
  <c r="T266"/>
  <c r="N266"/>
  <c r="AF266"/>
  <c r="AE266"/>
  <c r="N265"/>
  <c r="M265"/>
  <c r="O265" s="1"/>
  <c r="N264"/>
  <c r="M264"/>
  <c r="AD263"/>
  <c r="AC263"/>
  <c r="AB263"/>
  <c r="Y263"/>
  <c r="X263"/>
  <c r="W263"/>
  <c r="U263"/>
  <c r="T263"/>
  <c r="N263"/>
  <c r="AF263"/>
  <c r="AE263"/>
  <c r="AD262"/>
  <c r="AC262"/>
  <c r="AB262"/>
  <c r="Y262"/>
  <c r="X262"/>
  <c r="W262"/>
  <c r="U262"/>
  <c r="T262"/>
  <c r="N262"/>
  <c r="AF262"/>
  <c r="AE262"/>
  <c r="N261"/>
  <c r="P261" s="1"/>
  <c r="M261"/>
  <c r="N260"/>
  <c r="M260"/>
  <c r="O260" s="1"/>
  <c r="AD259"/>
  <c r="AC259"/>
  <c r="AB259"/>
  <c r="Y259"/>
  <c r="X259"/>
  <c r="W259"/>
  <c r="U259"/>
  <c r="T259"/>
  <c r="N259"/>
  <c r="M259"/>
  <c r="AE259"/>
  <c r="AD258"/>
  <c r="AC258"/>
  <c r="AB258"/>
  <c r="Y258"/>
  <c r="X258"/>
  <c r="W258"/>
  <c r="U258"/>
  <c r="T258"/>
  <c r="N258"/>
  <c r="AF258"/>
  <c r="N257"/>
  <c r="N256"/>
  <c r="M256"/>
  <c r="O256" s="1"/>
  <c r="AC255"/>
  <c r="AB255"/>
  <c r="Y255"/>
  <c r="X255"/>
  <c r="W255"/>
  <c r="U255"/>
  <c r="T255"/>
  <c r="N255"/>
  <c r="AF255"/>
  <c r="AE255"/>
  <c r="AC254"/>
  <c r="AB254"/>
  <c r="Y254"/>
  <c r="X254"/>
  <c r="W254"/>
  <c r="U254"/>
  <c r="T254"/>
  <c r="N254"/>
  <c r="M254"/>
  <c r="O254" s="1"/>
  <c r="AD254" s="1"/>
  <c r="AF254"/>
  <c r="AE254"/>
  <c r="N253"/>
  <c r="M253"/>
  <c r="O253" s="1"/>
  <c r="N252"/>
  <c r="AD251"/>
  <c r="AB251"/>
  <c r="Y251"/>
  <c r="X251"/>
  <c r="W251"/>
  <c r="U251"/>
  <c r="T251"/>
  <c r="N251"/>
  <c r="P251" s="1"/>
  <c r="M251"/>
  <c r="AF251"/>
  <c r="AE251"/>
  <c r="AD250"/>
  <c r="AB250"/>
  <c r="Y250"/>
  <c r="X250"/>
  <c r="W250"/>
  <c r="U250"/>
  <c r="T250"/>
  <c r="N250"/>
  <c r="M250"/>
  <c r="O250" s="1"/>
  <c r="AC250" s="1"/>
  <c r="AF250"/>
  <c r="AE250"/>
  <c r="N249"/>
  <c r="M249"/>
  <c r="O249" s="1"/>
  <c r="N248"/>
  <c r="AD247"/>
  <c r="AC247"/>
  <c r="Y247"/>
  <c r="X247"/>
  <c r="W247"/>
  <c r="U247"/>
  <c r="T247"/>
  <c r="N247"/>
  <c r="M247"/>
  <c r="AF247"/>
  <c r="AE247"/>
  <c r="AD246"/>
  <c r="AC246"/>
  <c r="Y246"/>
  <c r="X246"/>
  <c r="W246"/>
  <c r="U246"/>
  <c r="T246"/>
  <c r="N246"/>
  <c r="AF246"/>
  <c r="AE246"/>
  <c r="N245"/>
  <c r="N244"/>
  <c r="M244"/>
  <c r="AD243"/>
  <c r="AC243"/>
  <c r="AB243"/>
  <c r="Y243"/>
  <c r="X243"/>
  <c r="W243"/>
  <c r="U243"/>
  <c r="T243"/>
  <c r="N243"/>
  <c r="M243"/>
  <c r="O243" s="1"/>
  <c r="AF243"/>
  <c r="AE243"/>
  <c r="AD242"/>
  <c r="AC242"/>
  <c r="AB242"/>
  <c r="Y242"/>
  <c r="X242"/>
  <c r="W242"/>
  <c r="U242"/>
  <c r="T242"/>
  <c r="N242"/>
  <c r="AF242"/>
  <c r="AE242"/>
  <c r="N241"/>
  <c r="N240"/>
  <c r="M240"/>
  <c r="O240" s="1"/>
  <c r="AD239"/>
  <c r="AC239"/>
  <c r="AB239"/>
  <c r="Y239"/>
  <c r="X239"/>
  <c r="W239"/>
  <c r="U239"/>
  <c r="T239"/>
  <c r="N239"/>
  <c r="P239" s="1"/>
  <c r="M239"/>
  <c r="AE239"/>
  <c r="AD238"/>
  <c r="AC238"/>
  <c r="AB238"/>
  <c r="Y238"/>
  <c r="X238"/>
  <c r="W238"/>
  <c r="U238"/>
  <c r="T238"/>
  <c r="N238"/>
  <c r="AF238"/>
  <c r="N237"/>
  <c r="N236"/>
  <c r="M236"/>
  <c r="O236" s="1"/>
  <c r="AC235"/>
  <c r="AB235"/>
  <c r="Y235"/>
  <c r="X235"/>
  <c r="W235"/>
  <c r="U235"/>
  <c r="T235"/>
  <c r="N235"/>
  <c r="AF235"/>
  <c r="AE235"/>
  <c r="AC234"/>
  <c r="AB234"/>
  <c r="Y234"/>
  <c r="X234"/>
  <c r="W234"/>
  <c r="U234"/>
  <c r="T234"/>
  <c r="N234"/>
  <c r="M234"/>
  <c r="AF234"/>
  <c r="AE234"/>
  <c r="N233"/>
  <c r="P233" s="1"/>
  <c r="M233"/>
  <c r="N232"/>
  <c r="AD231"/>
  <c r="AB231"/>
  <c r="Y231"/>
  <c r="X231"/>
  <c r="W231"/>
  <c r="U231"/>
  <c r="T231"/>
  <c r="N231"/>
  <c r="AF231"/>
  <c r="AE231"/>
  <c r="AD230"/>
  <c r="AB230"/>
  <c r="Y230"/>
  <c r="X230"/>
  <c r="W230"/>
  <c r="U230"/>
  <c r="T230"/>
  <c r="N230"/>
  <c r="M230"/>
  <c r="AF230"/>
  <c r="AE230"/>
  <c r="N229"/>
  <c r="M229"/>
  <c r="N228"/>
  <c r="AD227"/>
  <c r="AC227"/>
  <c r="Y227"/>
  <c r="X227"/>
  <c r="W227"/>
  <c r="U227"/>
  <c r="T227"/>
  <c r="N227"/>
  <c r="M227"/>
  <c r="O227" s="1"/>
  <c r="AB227" s="1"/>
  <c r="AF227"/>
  <c r="AE227"/>
  <c r="AD226"/>
  <c r="AC226"/>
  <c r="Y226"/>
  <c r="X226"/>
  <c r="W226"/>
  <c r="U226"/>
  <c r="T226"/>
  <c r="N226"/>
  <c r="AF226"/>
  <c r="N225"/>
  <c r="N224"/>
  <c r="M224"/>
  <c r="AD223"/>
  <c r="AC223"/>
  <c r="Y223"/>
  <c r="X223"/>
  <c r="U223"/>
  <c r="T223"/>
  <c r="N223"/>
  <c r="AF223"/>
  <c r="AD222"/>
  <c r="AC222"/>
  <c r="Y222"/>
  <c r="X222"/>
  <c r="U222"/>
  <c r="T222"/>
  <c r="N222"/>
  <c r="AF222"/>
  <c r="N221"/>
  <c r="M221"/>
  <c r="O221" s="1"/>
  <c r="N220"/>
  <c r="M220"/>
  <c r="AD219"/>
  <c r="AC219"/>
  <c r="Y219"/>
  <c r="X219"/>
  <c r="U219"/>
  <c r="T219"/>
  <c r="N219"/>
  <c r="P219" s="1"/>
  <c r="M219"/>
  <c r="AD218"/>
  <c r="AC218"/>
  <c r="Y218"/>
  <c r="X218"/>
  <c r="U218"/>
  <c r="T218"/>
  <c r="N218"/>
  <c r="AF218"/>
  <c r="N217"/>
  <c r="M217"/>
  <c r="O217" s="1"/>
  <c r="N216"/>
  <c r="M216"/>
  <c r="AC215"/>
  <c r="Y215"/>
  <c r="X215"/>
  <c r="U215"/>
  <c r="T215"/>
  <c r="N215"/>
  <c r="M215"/>
  <c r="AF215"/>
  <c r="AC214"/>
  <c r="Y214"/>
  <c r="X214"/>
  <c r="U214"/>
  <c r="T214"/>
  <c r="N214"/>
  <c r="M214"/>
  <c r="AF214"/>
  <c r="N213"/>
  <c r="M213"/>
  <c r="O213" s="1"/>
  <c r="N212"/>
  <c r="AD211"/>
  <c r="Y211"/>
  <c r="X211"/>
  <c r="U211"/>
  <c r="T211"/>
  <c r="N211"/>
  <c r="AF211"/>
  <c r="AD210"/>
  <c r="Y210"/>
  <c r="X210"/>
  <c r="U210"/>
  <c r="T210"/>
  <c r="N210"/>
  <c r="M210"/>
  <c r="O210" s="1"/>
  <c r="AC210" s="1"/>
  <c r="AF210"/>
  <c r="N209"/>
  <c r="M209"/>
  <c r="N208"/>
  <c r="AD207"/>
  <c r="AC207"/>
  <c r="Y207"/>
  <c r="X207"/>
  <c r="U207"/>
  <c r="T207"/>
  <c r="N207"/>
  <c r="M207"/>
  <c r="O207" s="1"/>
  <c r="AF207"/>
  <c r="AD206"/>
  <c r="AC206"/>
  <c r="Y206"/>
  <c r="X206"/>
  <c r="U206"/>
  <c r="T206"/>
  <c r="N206"/>
  <c r="M206"/>
  <c r="O206" s="1"/>
  <c r="AF206"/>
  <c r="N205"/>
  <c r="M205"/>
  <c r="O205" s="1"/>
  <c r="N204"/>
  <c r="AD203"/>
  <c r="AC203"/>
  <c r="Y203"/>
  <c r="X203"/>
  <c r="U203"/>
  <c r="T203"/>
  <c r="N203"/>
  <c r="M203"/>
  <c r="O203" s="1"/>
  <c r="AF203"/>
  <c r="AD202"/>
  <c r="AC202"/>
  <c r="Y202"/>
  <c r="X202"/>
  <c r="U202"/>
  <c r="T202"/>
  <c r="N202"/>
  <c r="M202"/>
  <c r="AF202"/>
  <c r="N201"/>
  <c r="M201"/>
  <c r="O201" s="1"/>
  <c r="N200"/>
  <c r="AD199"/>
  <c r="AC199"/>
  <c r="Y199"/>
  <c r="X199"/>
  <c r="U199"/>
  <c r="T199"/>
  <c r="N199"/>
  <c r="M199"/>
  <c r="AD198"/>
  <c r="AC198"/>
  <c r="Y198"/>
  <c r="X198"/>
  <c r="U198"/>
  <c r="T198"/>
  <c r="N198"/>
  <c r="M198"/>
  <c r="AF198"/>
  <c r="N197"/>
  <c r="M197"/>
  <c r="O197" s="1"/>
  <c r="N196"/>
  <c r="AC195"/>
  <c r="Y195"/>
  <c r="X195"/>
  <c r="U195"/>
  <c r="T195"/>
  <c r="N195"/>
  <c r="AF195"/>
  <c r="AC194"/>
  <c r="Y194"/>
  <c r="X194"/>
  <c r="U194"/>
  <c r="T194"/>
  <c r="N194"/>
  <c r="AF194"/>
  <c r="N193"/>
  <c r="N192"/>
  <c r="M192"/>
  <c r="AD191"/>
  <c r="Y191"/>
  <c r="X191"/>
  <c r="U191"/>
  <c r="T191"/>
  <c r="N191"/>
  <c r="AF191"/>
  <c r="AD190"/>
  <c r="Y190"/>
  <c r="X190"/>
  <c r="U190"/>
  <c r="T190"/>
  <c r="N190"/>
  <c r="AF190"/>
  <c r="N189"/>
  <c r="P189" s="1"/>
  <c r="M189"/>
  <c r="N188"/>
  <c r="M188"/>
  <c r="O188" s="1"/>
  <c r="AD187"/>
  <c r="AC187"/>
  <c r="Y187"/>
  <c r="X187"/>
  <c r="U187"/>
  <c r="T187"/>
  <c r="N187"/>
  <c r="AF187"/>
  <c r="AD186"/>
  <c r="AC186"/>
  <c r="Y186"/>
  <c r="X186"/>
  <c r="U186"/>
  <c r="T186"/>
  <c r="N186"/>
  <c r="AF186"/>
  <c r="N185"/>
  <c r="P185" s="1"/>
  <c r="M185"/>
  <c r="N184"/>
  <c r="M184"/>
  <c r="O184" s="1"/>
  <c r="AD183"/>
  <c r="AC183"/>
  <c r="Y183"/>
  <c r="X183"/>
  <c r="U183"/>
  <c r="T183"/>
  <c r="N183"/>
  <c r="M183"/>
  <c r="O183" s="1"/>
  <c r="AF183"/>
  <c r="AD182"/>
  <c r="AC182"/>
  <c r="Y182"/>
  <c r="X182"/>
  <c r="U182"/>
  <c r="T182"/>
  <c r="N182"/>
  <c r="AF182"/>
  <c r="N181"/>
  <c r="M181"/>
  <c r="O181" s="1"/>
  <c r="N180"/>
  <c r="M180"/>
  <c r="AD179"/>
  <c r="AC179"/>
  <c r="Y179"/>
  <c r="X179"/>
  <c r="U179"/>
  <c r="T179"/>
  <c r="N179"/>
  <c r="P179" s="1"/>
  <c r="M179"/>
  <c r="AD178"/>
  <c r="AC178"/>
  <c r="Y178"/>
  <c r="X178"/>
  <c r="U178"/>
  <c r="T178"/>
  <c r="N178"/>
  <c r="AF178"/>
  <c r="N177"/>
  <c r="M177"/>
  <c r="O177" s="1"/>
  <c r="N176"/>
  <c r="M176"/>
  <c r="AC175"/>
  <c r="Y175"/>
  <c r="X175"/>
  <c r="U175"/>
  <c r="T175"/>
  <c r="N175"/>
  <c r="M175"/>
  <c r="O175" s="1"/>
  <c r="AD175" s="1"/>
  <c r="AF175"/>
  <c r="AC174"/>
  <c r="Y174"/>
  <c r="X174"/>
  <c r="U174"/>
  <c r="T174"/>
  <c r="N174"/>
  <c r="M174"/>
  <c r="O174" s="1"/>
  <c r="AD174" s="1"/>
  <c r="AF174"/>
  <c r="N173"/>
  <c r="N172"/>
  <c r="AD171"/>
  <c r="Y171"/>
  <c r="X171"/>
  <c r="U171"/>
  <c r="T171"/>
  <c r="N171"/>
  <c r="AF171"/>
  <c r="AD170"/>
  <c r="Y170"/>
  <c r="X170"/>
  <c r="U170"/>
  <c r="T170"/>
  <c r="N170"/>
  <c r="M170"/>
  <c r="AF170"/>
  <c r="N169"/>
  <c r="M169"/>
  <c r="O169" s="1"/>
  <c r="N168"/>
  <c r="AD167"/>
  <c r="AC167"/>
  <c r="Y167"/>
  <c r="X167"/>
  <c r="U167"/>
  <c r="T167"/>
  <c r="N167"/>
  <c r="AF167"/>
  <c r="AD166"/>
  <c r="AC166"/>
  <c r="Y166"/>
  <c r="X166"/>
  <c r="U166"/>
  <c r="T166"/>
  <c r="N166"/>
  <c r="M166"/>
  <c r="AF166"/>
  <c r="N165"/>
  <c r="M165"/>
  <c r="O165" s="1"/>
  <c r="N164"/>
  <c r="AD163"/>
  <c r="AC163"/>
  <c r="Y163"/>
  <c r="X163"/>
  <c r="U163"/>
  <c r="T163"/>
  <c r="N163"/>
  <c r="AF163"/>
  <c r="AD162"/>
  <c r="AC162"/>
  <c r="Y162"/>
  <c r="X162"/>
  <c r="U162"/>
  <c r="T162"/>
  <c r="N162"/>
  <c r="M162"/>
  <c r="AF162"/>
  <c r="N161"/>
  <c r="M161"/>
  <c r="O161" s="1"/>
  <c r="N160"/>
  <c r="AD159"/>
  <c r="AC159"/>
  <c r="Y159"/>
  <c r="X159"/>
  <c r="U159"/>
  <c r="T159"/>
  <c r="N159"/>
  <c r="P159" s="1"/>
  <c r="M159"/>
  <c r="AD158"/>
  <c r="AC158"/>
  <c r="Y158"/>
  <c r="X158"/>
  <c r="U158"/>
  <c r="T158"/>
  <c r="N158"/>
  <c r="M158"/>
  <c r="AF158"/>
  <c r="N157"/>
  <c r="M157"/>
  <c r="O157" s="1"/>
  <c r="N156"/>
  <c r="AC155"/>
  <c r="Y155"/>
  <c r="X155"/>
  <c r="U155"/>
  <c r="T155"/>
  <c r="N155"/>
  <c r="AF155"/>
  <c r="N154"/>
  <c r="M154"/>
  <c r="N153"/>
  <c r="M153"/>
  <c r="O153" s="1"/>
  <c r="N152"/>
  <c r="M152"/>
  <c r="AF151"/>
  <c r="AB151"/>
  <c r="Y151"/>
  <c r="X151"/>
  <c r="U151"/>
  <c r="T151"/>
  <c r="N151"/>
  <c r="AE151"/>
  <c r="N150"/>
  <c r="M150"/>
  <c r="O150" s="1"/>
  <c r="N149"/>
  <c r="M149"/>
  <c r="N148"/>
  <c r="M148"/>
  <c r="O148" s="1"/>
  <c r="AF147"/>
  <c r="AC147"/>
  <c r="Y147"/>
  <c r="X147"/>
  <c r="U147"/>
  <c r="T147"/>
  <c r="N147"/>
  <c r="AE147"/>
  <c r="V146"/>
  <c r="N146"/>
  <c r="M146"/>
  <c r="O146" s="1"/>
  <c r="N145"/>
  <c r="M145"/>
  <c r="N144"/>
  <c r="M144"/>
  <c r="O144" s="1"/>
  <c r="AF143"/>
  <c r="AC143"/>
  <c r="AB143"/>
  <c r="Y143"/>
  <c r="X143"/>
  <c r="U143"/>
  <c r="T143"/>
  <c r="N143"/>
  <c r="M143"/>
  <c r="O143" s="1"/>
  <c r="AE143"/>
  <c r="AD142"/>
  <c r="AC142"/>
  <c r="Y142"/>
  <c r="X142"/>
  <c r="U142"/>
  <c r="T142"/>
  <c r="N142"/>
  <c r="P142" s="1"/>
  <c r="M142"/>
  <c r="AF142"/>
  <c r="N141"/>
  <c r="M141"/>
  <c r="O141" s="1"/>
  <c r="N140"/>
  <c r="AD139"/>
  <c r="AC139"/>
  <c r="Y139"/>
  <c r="X139"/>
  <c r="U139"/>
  <c r="T139"/>
  <c r="N139"/>
  <c r="M139"/>
  <c r="AD138"/>
  <c r="AC138"/>
  <c r="Y138"/>
  <c r="X138"/>
  <c r="U138"/>
  <c r="T138"/>
  <c r="N138"/>
  <c r="P138" s="1"/>
  <c r="M138"/>
  <c r="AF138"/>
  <c r="N137"/>
  <c r="M137"/>
  <c r="O137" s="1"/>
  <c r="N136"/>
  <c r="AC135"/>
  <c r="Y135"/>
  <c r="X135"/>
  <c r="U135"/>
  <c r="T135"/>
  <c r="N135"/>
  <c r="AF135"/>
  <c r="AC134"/>
  <c r="Y134"/>
  <c r="X134"/>
  <c r="U134"/>
  <c r="T134"/>
  <c r="N134"/>
  <c r="AF134"/>
  <c r="N133"/>
  <c r="N132"/>
  <c r="P132" s="1"/>
  <c r="M132"/>
  <c r="AD131"/>
  <c r="Y131"/>
  <c r="X131"/>
  <c r="U131"/>
  <c r="T131"/>
  <c r="N131"/>
  <c r="AF131"/>
  <c r="AD130"/>
  <c r="Y130"/>
  <c r="X130"/>
  <c r="U130"/>
  <c r="T130"/>
  <c r="N130"/>
  <c r="AF130"/>
  <c r="N129"/>
  <c r="N128"/>
  <c r="P128" s="1"/>
  <c r="M128"/>
  <c r="O128" s="1"/>
  <c r="AD127"/>
  <c r="AC127"/>
  <c r="Y127"/>
  <c r="X127"/>
  <c r="U127"/>
  <c r="T127"/>
  <c r="N127"/>
  <c r="AF127"/>
  <c r="AD126"/>
  <c r="AC126"/>
  <c r="Y126"/>
  <c r="X126"/>
  <c r="U126"/>
  <c r="T126"/>
  <c r="N126"/>
  <c r="AF126"/>
  <c r="N125"/>
  <c r="N124"/>
  <c r="P124" s="1"/>
  <c r="M124"/>
  <c r="AD123"/>
  <c r="AC123"/>
  <c r="Y123"/>
  <c r="X123"/>
  <c r="U123"/>
  <c r="T123"/>
  <c r="N123"/>
  <c r="AF123"/>
  <c r="AD122"/>
  <c r="AC122"/>
  <c r="Y122"/>
  <c r="X122"/>
  <c r="U122"/>
  <c r="T122"/>
  <c r="N122"/>
  <c r="AF122"/>
  <c r="N121"/>
  <c r="N120"/>
  <c r="P120" s="1"/>
  <c r="M120"/>
  <c r="AD119"/>
  <c r="AC119"/>
  <c r="Y119"/>
  <c r="X119"/>
  <c r="U119"/>
  <c r="T119"/>
  <c r="N119"/>
  <c r="AD118"/>
  <c r="AC118"/>
  <c r="Y118"/>
  <c r="X118"/>
  <c r="U118"/>
  <c r="T118"/>
  <c r="N118"/>
  <c r="AF118"/>
  <c r="N117"/>
  <c r="N116"/>
  <c r="P116" s="1"/>
  <c r="M116"/>
  <c r="AC115"/>
  <c r="Y115"/>
  <c r="X115"/>
  <c r="U115"/>
  <c r="T115"/>
  <c r="N115"/>
  <c r="P115" s="1"/>
  <c r="M115"/>
  <c r="AF115"/>
  <c r="AC114"/>
  <c r="Y114"/>
  <c r="X114"/>
  <c r="U114"/>
  <c r="T114"/>
  <c r="N114"/>
  <c r="P114" s="1"/>
  <c r="M114"/>
  <c r="AF114"/>
  <c r="N113"/>
  <c r="M113"/>
  <c r="N112"/>
  <c r="AD111"/>
  <c r="Y111"/>
  <c r="X111"/>
  <c r="U111"/>
  <c r="T111"/>
  <c r="N111"/>
  <c r="M111"/>
  <c r="AF111"/>
  <c r="AD110"/>
  <c r="Y110"/>
  <c r="X110"/>
  <c r="U110"/>
  <c r="T110"/>
  <c r="N110"/>
  <c r="P110" s="1"/>
  <c r="M110"/>
  <c r="AF110"/>
  <c r="N109"/>
  <c r="M109"/>
  <c r="O109" s="1"/>
  <c r="N108"/>
  <c r="AD107"/>
  <c r="AC107"/>
  <c r="Y107"/>
  <c r="X107"/>
  <c r="U107"/>
  <c r="T107"/>
  <c r="N107"/>
  <c r="P107" s="1"/>
  <c r="M107"/>
  <c r="AF107"/>
  <c r="AD106"/>
  <c r="AC106"/>
  <c r="Y106"/>
  <c r="X106"/>
  <c r="U106"/>
  <c r="T106"/>
  <c r="AF106"/>
  <c r="AD103"/>
  <c r="AC103"/>
  <c r="Y103"/>
  <c r="X103"/>
  <c r="U103"/>
  <c r="T103"/>
  <c r="P103"/>
  <c r="N103"/>
  <c r="M103"/>
  <c r="AF103"/>
  <c r="AD102"/>
  <c r="AC102"/>
  <c r="Y102"/>
  <c r="X102"/>
  <c r="U102"/>
  <c r="T102"/>
  <c r="AF102"/>
  <c r="AD99"/>
  <c r="AC99"/>
  <c r="Y99"/>
  <c r="X99"/>
  <c r="U99"/>
  <c r="T99"/>
  <c r="N99"/>
  <c r="P99" s="1"/>
  <c r="M99"/>
  <c r="AD98"/>
  <c r="AC98"/>
  <c r="Y98"/>
  <c r="X98"/>
  <c r="U98"/>
  <c r="T98"/>
  <c r="AF98"/>
  <c r="AC95"/>
  <c r="Y95"/>
  <c r="X95"/>
  <c r="U95"/>
  <c r="T95"/>
  <c r="N95"/>
  <c r="M95"/>
  <c r="AF95"/>
  <c r="AC94"/>
  <c r="Y94"/>
  <c r="X94"/>
  <c r="U94"/>
  <c r="T94"/>
  <c r="AF94"/>
  <c r="AD91"/>
  <c r="Y91"/>
  <c r="X91"/>
  <c r="U91"/>
  <c r="T91"/>
  <c r="N91"/>
  <c r="P91" s="1"/>
  <c r="M91"/>
  <c r="AF91"/>
  <c r="AD90"/>
  <c r="Y90"/>
  <c r="X90"/>
  <c r="U90"/>
  <c r="T90"/>
  <c r="AF90"/>
  <c r="AD87"/>
  <c r="AC87"/>
  <c r="Y87"/>
  <c r="X87"/>
  <c r="U87"/>
  <c r="T87"/>
  <c r="N87"/>
  <c r="P87" s="1"/>
  <c r="M87"/>
  <c r="AF87"/>
  <c r="AD86"/>
  <c r="AC86"/>
  <c r="Y86"/>
  <c r="X86"/>
  <c r="U86"/>
  <c r="T86"/>
  <c r="AF86"/>
  <c r="AD83"/>
  <c r="AC83"/>
  <c r="Y83"/>
  <c r="X83"/>
  <c r="U83"/>
  <c r="T83"/>
  <c r="P83"/>
  <c r="N83"/>
  <c r="M83"/>
  <c r="AF83"/>
  <c r="AD82"/>
  <c r="AC82"/>
  <c r="Y82"/>
  <c r="X82"/>
  <c r="U82"/>
  <c r="T82"/>
  <c r="AF82"/>
  <c r="AD79"/>
  <c r="AC79"/>
  <c r="Y79"/>
  <c r="X79"/>
  <c r="U79"/>
  <c r="T79"/>
  <c r="N79"/>
  <c r="P79" s="1"/>
  <c r="M79"/>
  <c r="AD78"/>
  <c r="AC78"/>
  <c r="Y78"/>
  <c r="X78"/>
  <c r="U78"/>
  <c r="T78"/>
  <c r="AF78"/>
  <c r="AC75"/>
  <c r="Y75"/>
  <c r="X75"/>
  <c r="U75"/>
  <c r="T75"/>
  <c r="N75"/>
  <c r="M75"/>
  <c r="AF75"/>
  <c r="AC74"/>
  <c r="Y74"/>
  <c r="X74"/>
  <c r="U74"/>
  <c r="T74"/>
  <c r="AF74"/>
  <c r="AD71"/>
  <c r="Y71"/>
  <c r="X71"/>
  <c r="U71"/>
  <c r="T71"/>
  <c r="N71"/>
  <c r="P71" s="1"/>
  <c r="M71"/>
  <c r="AF71"/>
  <c r="AD70"/>
  <c r="Y70"/>
  <c r="X70"/>
  <c r="U70"/>
  <c r="T70"/>
  <c r="AF70"/>
  <c r="AD67"/>
  <c r="AC67"/>
  <c r="Y67"/>
  <c r="X67"/>
  <c r="U67"/>
  <c r="T67"/>
  <c r="N67"/>
  <c r="P67" s="1"/>
  <c r="M67"/>
  <c r="AF67"/>
  <c r="AD66"/>
  <c r="AC66"/>
  <c r="Y66"/>
  <c r="X66"/>
  <c r="U66"/>
  <c r="T66"/>
  <c r="AF66"/>
  <c r="AD63"/>
  <c r="AC63"/>
  <c r="Y63"/>
  <c r="X63"/>
  <c r="U63"/>
  <c r="T63"/>
  <c r="P63"/>
  <c r="N63"/>
  <c r="M63"/>
  <c r="AF63"/>
  <c r="AD62"/>
  <c r="AC62"/>
  <c r="Y62"/>
  <c r="X62"/>
  <c r="U62"/>
  <c r="T62"/>
  <c r="AF62"/>
  <c r="AD59"/>
  <c r="AC59"/>
  <c r="Y59"/>
  <c r="X59"/>
  <c r="U59"/>
  <c r="T59"/>
  <c r="N59"/>
  <c r="P59" s="1"/>
  <c r="M59"/>
  <c r="AD58"/>
  <c r="AC58"/>
  <c r="Y58"/>
  <c r="X58"/>
  <c r="U58"/>
  <c r="T58"/>
  <c r="AF58"/>
  <c r="AC55"/>
  <c r="Y55"/>
  <c r="X55"/>
  <c r="U55"/>
  <c r="T55"/>
  <c r="N55"/>
  <c r="M55"/>
  <c r="AF55"/>
  <c r="AC54"/>
  <c r="Y54"/>
  <c r="X54"/>
  <c r="U54"/>
  <c r="T54"/>
  <c r="AF54"/>
  <c r="M53"/>
  <c r="M52"/>
  <c r="AD51"/>
  <c r="Y51"/>
  <c r="X51"/>
  <c r="U51"/>
  <c r="T51"/>
  <c r="N51"/>
  <c r="AF51"/>
  <c r="AD50"/>
  <c r="Y50"/>
  <c r="X50"/>
  <c r="U50"/>
  <c r="T50"/>
  <c r="AF50"/>
  <c r="M49"/>
  <c r="M48"/>
  <c r="AD47"/>
  <c r="AC47"/>
  <c r="Y47"/>
  <c r="X47"/>
  <c r="U47"/>
  <c r="T47"/>
  <c r="N47"/>
  <c r="AF47"/>
  <c r="AD46"/>
  <c r="AC46"/>
  <c r="Y46"/>
  <c r="X46"/>
  <c r="U46"/>
  <c r="T46"/>
  <c r="AF46"/>
  <c r="M45"/>
  <c r="M44"/>
  <c r="AD43"/>
  <c r="AC43"/>
  <c r="Y43"/>
  <c r="X43"/>
  <c r="U43"/>
  <c r="T43"/>
  <c r="N43"/>
  <c r="AF43"/>
  <c r="AD42"/>
  <c r="AC42"/>
  <c r="Y42"/>
  <c r="X42"/>
  <c r="U42"/>
  <c r="T42"/>
  <c r="AF42"/>
  <c r="M41"/>
  <c r="M40"/>
  <c r="AD39"/>
  <c r="AC39"/>
  <c r="Y39"/>
  <c r="X39"/>
  <c r="U39"/>
  <c r="T39"/>
  <c r="N39"/>
  <c r="AD38"/>
  <c r="AC38"/>
  <c r="Y38"/>
  <c r="X38"/>
  <c r="U38"/>
  <c r="T38"/>
  <c r="M38"/>
  <c r="AF38"/>
  <c r="M37"/>
  <c r="M36"/>
  <c r="AC35"/>
  <c r="Y35"/>
  <c r="X35"/>
  <c r="U35"/>
  <c r="T35"/>
  <c r="N35"/>
  <c r="AF35"/>
  <c r="AC34"/>
  <c r="Y34"/>
  <c r="X34"/>
  <c r="U34"/>
  <c r="T34"/>
  <c r="M34"/>
  <c r="AF34"/>
  <c r="M33"/>
  <c r="M32"/>
  <c r="AD31"/>
  <c r="Y31"/>
  <c r="X31"/>
  <c r="U31"/>
  <c r="T31"/>
  <c r="N31"/>
  <c r="AF31"/>
  <c r="AD30"/>
  <c r="Y30"/>
  <c r="X30"/>
  <c r="U30"/>
  <c r="T30"/>
  <c r="M30"/>
  <c r="AF30"/>
  <c r="M29"/>
  <c r="M28"/>
  <c r="AD27"/>
  <c r="AC27"/>
  <c r="Y27"/>
  <c r="X27"/>
  <c r="U27"/>
  <c r="T27"/>
  <c r="N27"/>
  <c r="AF27"/>
  <c r="AD26"/>
  <c r="AC26"/>
  <c r="Y26"/>
  <c r="X26"/>
  <c r="U26"/>
  <c r="T26"/>
  <c r="M26"/>
  <c r="AF26"/>
  <c r="M25"/>
  <c r="AD23"/>
  <c r="AC23"/>
  <c r="Y23"/>
  <c r="X23"/>
  <c r="U23"/>
  <c r="T23"/>
  <c r="N23"/>
  <c r="P23" s="1"/>
  <c r="M23"/>
  <c r="O23" s="1"/>
  <c r="AF23"/>
  <c r="AD22"/>
  <c r="AC22"/>
  <c r="Y22"/>
  <c r="X22"/>
  <c r="U22"/>
  <c r="T22"/>
  <c r="AF22"/>
  <c r="M21"/>
  <c r="AD19"/>
  <c r="AC19"/>
  <c r="Y19"/>
  <c r="X19"/>
  <c r="U19"/>
  <c r="T19"/>
  <c r="N19"/>
  <c r="P19" s="1"/>
  <c r="M19"/>
  <c r="AD18"/>
  <c r="AC18"/>
  <c r="Y18"/>
  <c r="X18"/>
  <c r="U18"/>
  <c r="T18"/>
  <c r="AF18"/>
  <c r="AC15"/>
  <c r="Y15"/>
  <c r="X15"/>
  <c r="U15"/>
  <c r="T15"/>
  <c r="N15"/>
  <c r="M15"/>
  <c r="O15" s="1"/>
  <c r="AD15" s="1"/>
  <c r="AF15"/>
  <c r="AA14"/>
  <c r="W14"/>
  <c r="N14"/>
  <c r="M14"/>
  <c r="AE14"/>
  <c r="N13"/>
  <c r="M13"/>
  <c r="N12"/>
  <c r="P12" s="1"/>
  <c r="M12"/>
  <c r="AF11"/>
  <c r="AB11"/>
  <c r="Y11"/>
  <c r="X11"/>
  <c r="U11"/>
  <c r="T11"/>
  <c r="N11"/>
  <c r="P11" s="1"/>
  <c r="M11"/>
  <c r="AE11"/>
  <c r="AA10"/>
  <c r="W10"/>
  <c r="N10"/>
  <c r="P10" s="1"/>
  <c r="M10"/>
  <c r="AE10"/>
  <c r="N9"/>
  <c r="P9" s="1"/>
  <c r="M9"/>
  <c r="N8"/>
  <c r="M8"/>
  <c r="AF7"/>
  <c r="AC7"/>
  <c r="Y7"/>
  <c r="X7"/>
  <c r="U7"/>
  <c r="T7"/>
  <c r="N7"/>
  <c r="M7"/>
  <c r="O7" s="1"/>
  <c r="AB7" s="1"/>
  <c r="AE7"/>
  <c r="AA6"/>
  <c r="W6"/>
  <c r="N6"/>
  <c r="M6"/>
  <c r="AE6"/>
  <c r="N5"/>
  <c r="M5"/>
  <c r="N4"/>
  <c r="P4" s="1"/>
  <c r="M4"/>
  <c r="AF3"/>
  <c r="AC3"/>
  <c r="AB3"/>
  <c r="Y3"/>
  <c r="X3"/>
  <c r="U3"/>
  <c r="T3"/>
  <c r="N3"/>
  <c r="M3"/>
  <c r="O3" s="1"/>
  <c r="AE3"/>
  <c r="AD2"/>
  <c r="AC2"/>
  <c r="Y2"/>
  <c r="X2"/>
  <c r="U2"/>
  <c r="T2"/>
  <c r="AF2"/>
  <c r="K841" i="7"/>
  <c r="J841"/>
  <c r="I841"/>
  <c r="H841"/>
  <c r="M841" s="1"/>
  <c r="O841" s="1"/>
  <c r="G841"/>
  <c r="F841"/>
  <c r="E841"/>
  <c r="D841"/>
  <c r="C841"/>
  <c r="B841"/>
  <c r="A841"/>
  <c r="K840"/>
  <c r="N840" s="1"/>
  <c r="P840" s="1"/>
  <c r="J840"/>
  <c r="I840"/>
  <c r="H840"/>
  <c r="G840"/>
  <c r="F840"/>
  <c r="E840"/>
  <c r="D840"/>
  <c r="C840"/>
  <c r="B840"/>
  <c r="A840"/>
  <c r="K839"/>
  <c r="J839"/>
  <c r="I839"/>
  <c r="H839"/>
  <c r="G839"/>
  <c r="F839"/>
  <c r="E839"/>
  <c r="D839"/>
  <c r="C839"/>
  <c r="B839"/>
  <c r="A839"/>
  <c r="K838"/>
  <c r="J838"/>
  <c r="I838"/>
  <c r="N838" s="1"/>
  <c r="P838" s="1"/>
  <c r="H838"/>
  <c r="G838"/>
  <c r="F838"/>
  <c r="E838"/>
  <c r="D838"/>
  <c r="C838"/>
  <c r="B838"/>
  <c r="A838"/>
  <c r="K837"/>
  <c r="J837"/>
  <c r="I837"/>
  <c r="H837"/>
  <c r="M837" s="1"/>
  <c r="O837" s="1"/>
  <c r="G837"/>
  <c r="F837"/>
  <c r="E837"/>
  <c r="D837"/>
  <c r="C837"/>
  <c r="B837"/>
  <c r="A837"/>
  <c r="K836"/>
  <c r="N836" s="1"/>
  <c r="P836" s="1"/>
  <c r="J836"/>
  <c r="I836"/>
  <c r="H836"/>
  <c r="G836"/>
  <c r="F836"/>
  <c r="E836"/>
  <c r="D836"/>
  <c r="C836"/>
  <c r="B836"/>
  <c r="A836"/>
  <c r="K835"/>
  <c r="J835"/>
  <c r="M835" s="1"/>
  <c r="I835"/>
  <c r="H835"/>
  <c r="G835"/>
  <c r="F835"/>
  <c r="E835"/>
  <c r="D835"/>
  <c r="C835"/>
  <c r="B835"/>
  <c r="A835"/>
  <c r="K834"/>
  <c r="J834"/>
  <c r="I834"/>
  <c r="H834"/>
  <c r="G834"/>
  <c r="F834"/>
  <c r="E834"/>
  <c r="D834"/>
  <c r="C834"/>
  <c r="B834"/>
  <c r="A834"/>
  <c r="K833"/>
  <c r="J833"/>
  <c r="I833"/>
  <c r="H833"/>
  <c r="M833" s="1"/>
  <c r="O833" s="1"/>
  <c r="G833"/>
  <c r="F833"/>
  <c r="E833"/>
  <c r="D833"/>
  <c r="C833"/>
  <c r="B833"/>
  <c r="A833"/>
  <c r="K832"/>
  <c r="J832"/>
  <c r="I832"/>
  <c r="H832"/>
  <c r="G832"/>
  <c r="F832"/>
  <c r="E832"/>
  <c r="D832"/>
  <c r="C832"/>
  <c r="B832"/>
  <c r="A832"/>
  <c r="K831"/>
  <c r="J831"/>
  <c r="M831" s="1"/>
  <c r="O831" s="1"/>
  <c r="I831"/>
  <c r="H831"/>
  <c r="G831"/>
  <c r="F831"/>
  <c r="E831"/>
  <c r="D831"/>
  <c r="C831"/>
  <c r="B831"/>
  <c r="A831"/>
  <c r="K830"/>
  <c r="J830"/>
  <c r="I830"/>
  <c r="N830" s="1"/>
  <c r="P830" s="1"/>
  <c r="H830"/>
  <c r="G830"/>
  <c r="F830"/>
  <c r="E830"/>
  <c r="D830"/>
  <c r="C830"/>
  <c r="B830"/>
  <c r="A830"/>
  <c r="K829"/>
  <c r="J829"/>
  <c r="I829"/>
  <c r="H829"/>
  <c r="G829"/>
  <c r="F829"/>
  <c r="E829"/>
  <c r="D829"/>
  <c r="C829"/>
  <c r="B829"/>
  <c r="A829"/>
  <c r="K828"/>
  <c r="J828"/>
  <c r="I828"/>
  <c r="H828"/>
  <c r="G828"/>
  <c r="F828"/>
  <c r="E828"/>
  <c r="D828"/>
  <c r="C828"/>
  <c r="B828"/>
  <c r="A828"/>
  <c r="K827"/>
  <c r="J827"/>
  <c r="M827" s="1"/>
  <c r="O827" s="1"/>
  <c r="I827"/>
  <c r="H827"/>
  <c r="G827"/>
  <c r="F827"/>
  <c r="E827"/>
  <c r="D827"/>
  <c r="C827"/>
  <c r="B827"/>
  <c r="A827"/>
  <c r="K826"/>
  <c r="J826"/>
  <c r="I826"/>
  <c r="N826" s="1"/>
  <c r="P826" s="1"/>
  <c r="H826"/>
  <c r="G826"/>
  <c r="F826"/>
  <c r="E826"/>
  <c r="D826"/>
  <c r="C826"/>
  <c r="B826"/>
  <c r="A826"/>
  <c r="K825"/>
  <c r="J825"/>
  <c r="I825"/>
  <c r="H825"/>
  <c r="G825"/>
  <c r="F825"/>
  <c r="E825"/>
  <c r="D825"/>
  <c r="C825"/>
  <c r="B825"/>
  <c r="A825"/>
  <c r="K824"/>
  <c r="J824"/>
  <c r="I824"/>
  <c r="H824"/>
  <c r="G824"/>
  <c r="F824"/>
  <c r="E824"/>
  <c r="D824"/>
  <c r="C824"/>
  <c r="B824"/>
  <c r="A824"/>
  <c r="K823"/>
  <c r="J823"/>
  <c r="I823"/>
  <c r="H823"/>
  <c r="G823"/>
  <c r="F823"/>
  <c r="E823"/>
  <c r="D823"/>
  <c r="C823"/>
  <c r="B823"/>
  <c r="A823"/>
  <c r="K822"/>
  <c r="J822"/>
  <c r="I822"/>
  <c r="N822" s="1"/>
  <c r="H822"/>
  <c r="G822"/>
  <c r="F822"/>
  <c r="E822"/>
  <c r="D822"/>
  <c r="C822"/>
  <c r="B822"/>
  <c r="A822"/>
  <c r="K821"/>
  <c r="J821"/>
  <c r="I821"/>
  <c r="H821"/>
  <c r="M821" s="1"/>
  <c r="O821" s="1"/>
  <c r="G821"/>
  <c r="F821"/>
  <c r="E821"/>
  <c r="D821"/>
  <c r="C821"/>
  <c r="B821"/>
  <c r="A821"/>
  <c r="K820"/>
  <c r="N820" s="1"/>
  <c r="P820" s="1"/>
  <c r="J820"/>
  <c r="I820"/>
  <c r="H820"/>
  <c r="G820"/>
  <c r="F820"/>
  <c r="E820"/>
  <c r="D820"/>
  <c r="C820"/>
  <c r="B820"/>
  <c r="A820"/>
  <c r="K819"/>
  <c r="J819"/>
  <c r="M819" s="1"/>
  <c r="O819" s="1"/>
  <c r="I819"/>
  <c r="H819"/>
  <c r="G819"/>
  <c r="F819"/>
  <c r="E819"/>
  <c r="D819"/>
  <c r="C819"/>
  <c r="B819"/>
  <c r="A819"/>
  <c r="K818"/>
  <c r="J818"/>
  <c r="I818"/>
  <c r="N818" s="1"/>
  <c r="H818"/>
  <c r="G818"/>
  <c r="F818"/>
  <c r="E818"/>
  <c r="D818"/>
  <c r="C818"/>
  <c r="B818"/>
  <c r="A818"/>
  <c r="K817"/>
  <c r="J817"/>
  <c r="I817"/>
  <c r="H817"/>
  <c r="G817"/>
  <c r="F817"/>
  <c r="E817"/>
  <c r="D817"/>
  <c r="C817"/>
  <c r="B817"/>
  <c r="A817"/>
  <c r="K816"/>
  <c r="N816" s="1"/>
  <c r="J816"/>
  <c r="I816"/>
  <c r="H816"/>
  <c r="G816"/>
  <c r="F816"/>
  <c r="E816"/>
  <c r="D816"/>
  <c r="C816"/>
  <c r="B816"/>
  <c r="A816"/>
  <c r="K815"/>
  <c r="J815"/>
  <c r="M815" s="1"/>
  <c r="I815"/>
  <c r="H815"/>
  <c r="G815"/>
  <c r="F815"/>
  <c r="E815"/>
  <c r="D815"/>
  <c r="C815"/>
  <c r="B815"/>
  <c r="A815"/>
  <c r="K814"/>
  <c r="J814"/>
  <c r="I814"/>
  <c r="N814" s="1"/>
  <c r="H814"/>
  <c r="G814"/>
  <c r="F814"/>
  <c r="E814"/>
  <c r="D814"/>
  <c r="C814"/>
  <c r="B814"/>
  <c r="A814"/>
  <c r="K813"/>
  <c r="J813"/>
  <c r="I813"/>
  <c r="H813"/>
  <c r="M813" s="1"/>
  <c r="O813" s="1"/>
  <c r="G813"/>
  <c r="F813"/>
  <c r="E813"/>
  <c r="D813"/>
  <c r="C813"/>
  <c r="B813"/>
  <c r="A813"/>
  <c r="K812"/>
  <c r="N812" s="1"/>
  <c r="J812"/>
  <c r="I812"/>
  <c r="H812"/>
  <c r="G812"/>
  <c r="F812"/>
  <c r="E812"/>
  <c r="D812"/>
  <c r="C812"/>
  <c r="B812"/>
  <c r="A812"/>
  <c r="K811"/>
  <c r="J811"/>
  <c r="M811" s="1"/>
  <c r="O811" s="1"/>
  <c r="I811"/>
  <c r="H811"/>
  <c r="G811"/>
  <c r="F811"/>
  <c r="E811"/>
  <c r="D811"/>
  <c r="C811"/>
  <c r="B811"/>
  <c r="A811"/>
  <c r="K810"/>
  <c r="J810"/>
  <c r="I810"/>
  <c r="N810" s="1"/>
  <c r="H810"/>
  <c r="G810"/>
  <c r="F810"/>
  <c r="E810"/>
  <c r="D810"/>
  <c r="C810"/>
  <c r="B810"/>
  <c r="A810"/>
  <c r="K809"/>
  <c r="J809"/>
  <c r="I809"/>
  <c r="H809"/>
  <c r="M809" s="1"/>
  <c r="O809" s="1"/>
  <c r="G809"/>
  <c r="F809"/>
  <c r="E809"/>
  <c r="D809"/>
  <c r="C809"/>
  <c r="B809"/>
  <c r="A809"/>
  <c r="K808"/>
  <c r="N808" s="1"/>
  <c r="J808"/>
  <c r="I808"/>
  <c r="H808"/>
  <c r="G808"/>
  <c r="F808"/>
  <c r="E808"/>
  <c r="D808"/>
  <c r="C808"/>
  <c r="B808"/>
  <c r="A808"/>
  <c r="K807"/>
  <c r="J807"/>
  <c r="M807" s="1"/>
  <c r="O807" s="1"/>
  <c r="I807"/>
  <c r="H807"/>
  <c r="G807"/>
  <c r="F807"/>
  <c r="E807"/>
  <c r="D807"/>
  <c r="C807"/>
  <c r="B807"/>
  <c r="A807"/>
  <c r="K806"/>
  <c r="J806"/>
  <c r="I806"/>
  <c r="N806" s="1"/>
  <c r="H806"/>
  <c r="G806"/>
  <c r="F806"/>
  <c r="E806"/>
  <c r="D806"/>
  <c r="C806"/>
  <c r="B806"/>
  <c r="A806"/>
  <c r="K805"/>
  <c r="J805"/>
  <c r="I805"/>
  <c r="H805"/>
  <c r="G805"/>
  <c r="F805"/>
  <c r="E805"/>
  <c r="D805"/>
  <c r="C805"/>
  <c r="B805"/>
  <c r="A805"/>
  <c r="K804"/>
  <c r="N804" s="1"/>
  <c r="J804"/>
  <c r="I804"/>
  <c r="H804"/>
  <c r="G804"/>
  <c r="F804"/>
  <c r="E804"/>
  <c r="D804"/>
  <c r="C804"/>
  <c r="B804"/>
  <c r="A804"/>
  <c r="K803"/>
  <c r="J803"/>
  <c r="I803"/>
  <c r="H803"/>
  <c r="G803"/>
  <c r="F803"/>
  <c r="E803"/>
  <c r="D803"/>
  <c r="C803"/>
  <c r="B803"/>
  <c r="A803"/>
  <c r="K802"/>
  <c r="J802"/>
  <c r="I802"/>
  <c r="N802" s="1"/>
  <c r="H802"/>
  <c r="G802"/>
  <c r="F802"/>
  <c r="E802"/>
  <c r="D802"/>
  <c r="C802"/>
  <c r="B802"/>
  <c r="A802"/>
  <c r="K801"/>
  <c r="J801"/>
  <c r="I801"/>
  <c r="H801"/>
  <c r="M801" s="1"/>
  <c r="O801" s="1"/>
  <c r="G801"/>
  <c r="F801"/>
  <c r="E801"/>
  <c r="D801"/>
  <c r="C801"/>
  <c r="B801"/>
  <c r="A801"/>
  <c r="K800"/>
  <c r="N800" s="1"/>
  <c r="J800"/>
  <c r="I800"/>
  <c r="H800"/>
  <c r="G800"/>
  <c r="F800"/>
  <c r="E800"/>
  <c r="D800"/>
  <c r="C800"/>
  <c r="B800"/>
  <c r="A800"/>
  <c r="K799"/>
  <c r="J799"/>
  <c r="M799" s="1"/>
  <c r="I799"/>
  <c r="H799"/>
  <c r="G799"/>
  <c r="F799"/>
  <c r="E799"/>
  <c r="D799"/>
  <c r="C799"/>
  <c r="B799"/>
  <c r="A799"/>
  <c r="K798"/>
  <c r="J798"/>
  <c r="I798"/>
  <c r="N798" s="1"/>
  <c r="P798" s="1"/>
  <c r="AE798" s="1"/>
  <c r="H798"/>
  <c r="G798"/>
  <c r="F798"/>
  <c r="E798"/>
  <c r="D798"/>
  <c r="C798"/>
  <c r="B798"/>
  <c r="A798"/>
  <c r="K797"/>
  <c r="J797"/>
  <c r="I797"/>
  <c r="H797"/>
  <c r="M797" s="1"/>
  <c r="O797" s="1"/>
  <c r="G797"/>
  <c r="F797"/>
  <c r="E797"/>
  <c r="D797"/>
  <c r="C797"/>
  <c r="B797"/>
  <c r="A797"/>
  <c r="K796"/>
  <c r="N796" s="1"/>
  <c r="J796"/>
  <c r="I796"/>
  <c r="H796"/>
  <c r="G796"/>
  <c r="F796"/>
  <c r="E796"/>
  <c r="D796"/>
  <c r="C796"/>
  <c r="B796"/>
  <c r="A796"/>
  <c r="K795"/>
  <c r="J795"/>
  <c r="M795" s="1"/>
  <c r="O795" s="1"/>
  <c r="I795"/>
  <c r="H795"/>
  <c r="G795"/>
  <c r="F795"/>
  <c r="E795"/>
  <c r="D795"/>
  <c r="C795"/>
  <c r="B795"/>
  <c r="A795"/>
  <c r="K794"/>
  <c r="J794"/>
  <c r="I794"/>
  <c r="N794" s="1"/>
  <c r="P794" s="1"/>
  <c r="H794"/>
  <c r="G794"/>
  <c r="F794"/>
  <c r="E794"/>
  <c r="D794"/>
  <c r="C794"/>
  <c r="B794"/>
  <c r="A794"/>
  <c r="K793"/>
  <c r="J793"/>
  <c r="I793"/>
  <c r="H793"/>
  <c r="M793" s="1"/>
  <c r="O793" s="1"/>
  <c r="G793"/>
  <c r="F793"/>
  <c r="E793"/>
  <c r="D793"/>
  <c r="C793"/>
  <c r="B793"/>
  <c r="A793"/>
  <c r="K792"/>
  <c r="N792" s="1"/>
  <c r="J792"/>
  <c r="I792"/>
  <c r="H792"/>
  <c r="G792"/>
  <c r="F792"/>
  <c r="E792"/>
  <c r="D792"/>
  <c r="C792"/>
  <c r="B792"/>
  <c r="A792"/>
  <c r="K791"/>
  <c r="J791"/>
  <c r="M791" s="1"/>
  <c r="O791" s="1"/>
  <c r="I791"/>
  <c r="H791"/>
  <c r="G791"/>
  <c r="F791"/>
  <c r="E791"/>
  <c r="D791"/>
  <c r="C791"/>
  <c r="B791"/>
  <c r="A791"/>
  <c r="K790"/>
  <c r="J790"/>
  <c r="I790"/>
  <c r="N790" s="1"/>
  <c r="P790" s="1"/>
  <c r="H790"/>
  <c r="G790"/>
  <c r="F790"/>
  <c r="E790"/>
  <c r="D790"/>
  <c r="C790"/>
  <c r="B790"/>
  <c r="A790"/>
  <c r="K789"/>
  <c r="J789"/>
  <c r="I789"/>
  <c r="H789"/>
  <c r="M789" s="1"/>
  <c r="O789" s="1"/>
  <c r="G789"/>
  <c r="F789"/>
  <c r="E789"/>
  <c r="D789"/>
  <c r="C789"/>
  <c r="B789"/>
  <c r="A789"/>
  <c r="K788"/>
  <c r="N788" s="1"/>
  <c r="P788" s="1"/>
  <c r="R788" s="1"/>
  <c r="J788"/>
  <c r="I788"/>
  <c r="H788"/>
  <c r="G788"/>
  <c r="F788"/>
  <c r="E788"/>
  <c r="D788"/>
  <c r="C788"/>
  <c r="B788"/>
  <c r="A788"/>
  <c r="K787"/>
  <c r="J787"/>
  <c r="M787" s="1"/>
  <c r="O787" s="1"/>
  <c r="I787"/>
  <c r="H787"/>
  <c r="G787"/>
  <c r="F787"/>
  <c r="E787"/>
  <c r="D787"/>
  <c r="C787"/>
  <c r="B787"/>
  <c r="A787"/>
  <c r="K786"/>
  <c r="J786"/>
  <c r="I786"/>
  <c r="H786"/>
  <c r="G786"/>
  <c r="F786"/>
  <c r="E786"/>
  <c r="D786"/>
  <c r="C786"/>
  <c r="B786"/>
  <c r="A786"/>
  <c r="K785"/>
  <c r="J785"/>
  <c r="I785"/>
  <c r="H785"/>
  <c r="M785" s="1"/>
  <c r="O785" s="1"/>
  <c r="G785"/>
  <c r="F785"/>
  <c r="E785"/>
  <c r="D785"/>
  <c r="C785"/>
  <c r="B785"/>
  <c r="A785"/>
  <c r="K784"/>
  <c r="N784" s="1"/>
  <c r="J784"/>
  <c r="I784"/>
  <c r="H784"/>
  <c r="G784"/>
  <c r="F784"/>
  <c r="E784"/>
  <c r="D784"/>
  <c r="C784"/>
  <c r="B784"/>
  <c r="A784"/>
  <c r="K783"/>
  <c r="J783"/>
  <c r="M783" s="1"/>
  <c r="O783" s="1"/>
  <c r="I783"/>
  <c r="H783"/>
  <c r="G783"/>
  <c r="F783"/>
  <c r="E783"/>
  <c r="D783"/>
  <c r="C783"/>
  <c r="B783"/>
  <c r="A783"/>
  <c r="K782"/>
  <c r="J782"/>
  <c r="I782"/>
  <c r="N782" s="1"/>
  <c r="P782" s="1"/>
  <c r="AA782" s="1"/>
  <c r="H782"/>
  <c r="G782"/>
  <c r="F782"/>
  <c r="E782"/>
  <c r="D782"/>
  <c r="C782"/>
  <c r="B782"/>
  <c r="A782"/>
  <c r="K781"/>
  <c r="J781"/>
  <c r="I781"/>
  <c r="H781"/>
  <c r="M781" s="1"/>
  <c r="G781"/>
  <c r="F781"/>
  <c r="E781"/>
  <c r="D781"/>
  <c r="C781"/>
  <c r="B781"/>
  <c r="A781"/>
  <c r="K780"/>
  <c r="N780" s="1"/>
  <c r="J780"/>
  <c r="I780"/>
  <c r="H780"/>
  <c r="G780"/>
  <c r="F780"/>
  <c r="E780"/>
  <c r="D780"/>
  <c r="C780"/>
  <c r="B780"/>
  <c r="A780"/>
  <c r="K779"/>
  <c r="J779"/>
  <c r="M779" s="1"/>
  <c r="O779" s="1"/>
  <c r="I779"/>
  <c r="H779"/>
  <c r="G779"/>
  <c r="F779"/>
  <c r="E779"/>
  <c r="D779"/>
  <c r="C779"/>
  <c r="B779"/>
  <c r="A779"/>
  <c r="K778"/>
  <c r="J778"/>
  <c r="I778"/>
  <c r="N778" s="1"/>
  <c r="H778"/>
  <c r="G778"/>
  <c r="F778"/>
  <c r="E778"/>
  <c r="D778"/>
  <c r="C778"/>
  <c r="B778"/>
  <c r="A778"/>
  <c r="K777"/>
  <c r="J777"/>
  <c r="I777"/>
  <c r="H777"/>
  <c r="M777" s="1"/>
  <c r="O777" s="1"/>
  <c r="G777"/>
  <c r="F777"/>
  <c r="E777"/>
  <c r="D777"/>
  <c r="C777"/>
  <c r="B777"/>
  <c r="A777"/>
  <c r="K776"/>
  <c r="N776" s="1"/>
  <c r="J776"/>
  <c r="I776"/>
  <c r="H776"/>
  <c r="G776"/>
  <c r="F776"/>
  <c r="E776"/>
  <c r="D776"/>
  <c r="C776"/>
  <c r="B776"/>
  <c r="A776"/>
  <c r="K775"/>
  <c r="J775"/>
  <c r="M775" s="1"/>
  <c r="I775"/>
  <c r="H775"/>
  <c r="G775"/>
  <c r="F775"/>
  <c r="E775"/>
  <c r="D775"/>
  <c r="C775"/>
  <c r="B775"/>
  <c r="A775"/>
  <c r="K774"/>
  <c r="J774"/>
  <c r="I774"/>
  <c r="W774" s="1"/>
  <c r="H774"/>
  <c r="G774"/>
  <c r="F774"/>
  <c r="E774"/>
  <c r="D774"/>
  <c r="C774"/>
  <c r="B774"/>
  <c r="A774"/>
  <c r="K773"/>
  <c r="J773"/>
  <c r="I773"/>
  <c r="H773"/>
  <c r="M773" s="1"/>
  <c r="G773"/>
  <c r="F773"/>
  <c r="E773"/>
  <c r="D773"/>
  <c r="C773"/>
  <c r="B773"/>
  <c r="A773"/>
  <c r="K772"/>
  <c r="N772" s="1"/>
  <c r="J772"/>
  <c r="I772"/>
  <c r="H772"/>
  <c r="G772"/>
  <c r="F772"/>
  <c r="E772"/>
  <c r="D772"/>
  <c r="C772"/>
  <c r="B772"/>
  <c r="A772"/>
  <c r="K771"/>
  <c r="J771"/>
  <c r="I771"/>
  <c r="H771"/>
  <c r="G771"/>
  <c r="F771"/>
  <c r="E771"/>
  <c r="D771"/>
  <c r="C771"/>
  <c r="B771"/>
  <c r="A771"/>
  <c r="K770"/>
  <c r="J770"/>
  <c r="I770"/>
  <c r="H770"/>
  <c r="G770"/>
  <c r="F770"/>
  <c r="E770"/>
  <c r="D770"/>
  <c r="C770"/>
  <c r="B770"/>
  <c r="A770"/>
  <c r="K769"/>
  <c r="J769"/>
  <c r="I769"/>
  <c r="H769"/>
  <c r="M769" s="1"/>
  <c r="G769"/>
  <c r="F769"/>
  <c r="E769"/>
  <c r="D769"/>
  <c r="C769"/>
  <c r="B769"/>
  <c r="A769"/>
  <c r="K768"/>
  <c r="N768" s="1"/>
  <c r="J768"/>
  <c r="I768"/>
  <c r="H768"/>
  <c r="G768"/>
  <c r="F768"/>
  <c r="E768"/>
  <c r="D768"/>
  <c r="C768"/>
  <c r="B768"/>
  <c r="A768"/>
  <c r="K767"/>
  <c r="J767"/>
  <c r="M767" s="1"/>
  <c r="O767" s="1"/>
  <c r="I767"/>
  <c r="H767"/>
  <c r="G767"/>
  <c r="F767"/>
  <c r="E767"/>
  <c r="D767"/>
  <c r="C767"/>
  <c r="B767"/>
  <c r="A767"/>
  <c r="K766"/>
  <c r="J766"/>
  <c r="I766"/>
  <c r="N766" s="1"/>
  <c r="H766"/>
  <c r="G766"/>
  <c r="F766"/>
  <c r="E766"/>
  <c r="D766"/>
  <c r="C766"/>
  <c r="B766"/>
  <c r="A766"/>
  <c r="K765"/>
  <c r="J765"/>
  <c r="I765"/>
  <c r="H765"/>
  <c r="M765" s="1"/>
  <c r="O765" s="1"/>
  <c r="G765"/>
  <c r="F765"/>
  <c r="E765"/>
  <c r="D765"/>
  <c r="C765"/>
  <c r="B765"/>
  <c r="A765"/>
  <c r="K764"/>
  <c r="N764" s="1"/>
  <c r="J764"/>
  <c r="I764"/>
  <c r="H764"/>
  <c r="G764"/>
  <c r="F764"/>
  <c r="E764"/>
  <c r="D764"/>
  <c r="C764"/>
  <c r="B764"/>
  <c r="A764"/>
  <c r="K763"/>
  <c r="J763"/>
  <c r="M763" s="1"/>
  <c r="O763" s="1"/>
  <c r="I763"/>
  <c r="H763"/>
  <c r="G763"/>
  <c r="F763"/>
  <c r="E763"/>
  <c r="D763"/>
  <c r="C763"/>
  <c r="B763"/>
  <c r="A763"/>
  <c r="K762"/>
  <c r="J762"/>
  <c r="I762"/>
  <c r="N762" s="1"/>
  <c r="H762"/>
  <c r="G762"/>
  <c r="F762"/>
  <c r="E762"/>
  <c r="D762"/>
  <c r="C762"/>
  <c r="B762"/>
  <c r="A762"/>
  <c r="K761"/>
  <c r="J761"/>
  <c r="I761"/>
  <c r="H761"/>
  <c r="G761"/>
  <c r="F761"/>
  <c r="E761"/>
  <c r="D761"/>
  <c r="C761"/>
  <c r="B761"/>
  <c r="A761"/>
  <c r="K760"/>
  <c r="J760"/>
  <c r="I760"/>
  <c r="H760"/>
  <c r="G760"/>
  <c r="F760"/>
  <c r="E760"/>
  <c r="D760"/>
  <c r="C760"/>
  <c r="B760"/>
  <c r="A760"/>
  <c r="K759"/>
  <c r="J759"/>
  <c r="M759" s="1"/>
  <c r="O759" s="1"/>
  <c r="I759"/>
  <c r="H759"/>
  <c r="G759"/>
  <c r="F759"/>
  <c r="E759"/>
  <c r="D759"/>
  <c r="C759"/>
  <c r="B759"/>
  <c r="A759"/>
  <c r="K758"/>
  <c r="J758"/>
  <c r="I758"/>
  <c r="N758" s="1"/>
  <c r="H758"/>
  <c r="G758"/>
  <c r="F758"/>
  <c r="E758"/>
  <c r="D758"/>
  <c r="C758"/>
  <c r="B758"/>
  <c r="A758"/>
  <c r="K757"/>
  <c r="J757"/>
  <c r="I757"/>
  <c r="H757"/>
  <c r="G757"/>
  <c r="F757"/>
  <c r="E757"/>
  <c r="D757"/>
  <c r="C757"/>
  <c r="B757"/>
  <c r="A757"/>
  <c r="K756"/>
  <c r="J756"/>
  <c r="I756"/>
  <c r="H756"/>
  <c r="G756"/>
  <c r="F756"/>
  <c r="E756"/>
  <c r="D756"/>
  <c r="C756"/>
  <c r="B756"/>
  <c r="A756"/>
  <c r="K755"/>
  <c r="J755"/>
  <c r="I755"/>
  <c r="H755"/>
  <c r="G755"/>
  <c r="F755"/>
  <c r="E755"/>
  <c r="D755"/>
  <c r="C755"/>
  <c r="B755"/>
  <c r="A755"/>
  <c r="K754"/>
  <c r="J754"/>
  <c r="I754"/>
  <c r="H754"/>
  <c r="G754"/>
  <c r="F754"/>
  <c r="E754"/>
  <c r="D754"/>
  <c r="C754"/>
  <c r="B754"/>
  <c r="A754"/>
  <c r="K753"/>
  <c r="J753"/>
  <c r="I753"/>
  <c r="H753"/>
  <c r="M753" s="1"/>
  <c r="O753" s="1"/>
  <c r="G753"/>
  <c r="F753"/>
  <c r="E753"/>
  <c r="D753"/>
  <c r="C753"/>
  <c r="B753"/>
  <c r="A753"/>
  <c r="K752"/>
  <c r="N752" s="1"/>
  <c r="P752" s="1"/>
  <c r="J752"/>
  <c r="I752"/>
  <c r="H752"/>
  <c r="G752"/>
  <c r="F752"/>
  <c r="E752"/>
  <c r="D752"/>
  <c r="C752"/>
  <c r="B752"/>
  <c r="A752"/>
  <c r="K751"/>
  <c r="J751"/>
  <c r="M751" s="1"/>
  <c r="O751" s="1"/>
  <c r="I751"/>
  <c r="H751"/>
  <c r="G751"/>
  <c r="F751"/>
  <c r="E751"/>
  <c r="D751"/>
  <c r="C751"/>
  <c r="B751"/>
  <c r="A751"/>
  <c r="K750"/>
  <c r="J750"/>
  <c r="I750"/>
  <c r="N750" s="1"/>
  <c r="H750"/>
  <c r="G750"/>
  <c r="F750"/>
  <c r="E750"/>
  <c r="D750"/>
  <c r="C750"/>
  <c r="B750"/>
  <c r="A750"/>
  <c r="K749"/>
  <c r="J749"/>
  <c r="I749"/>
  <c r="H749"/>
  <c r="M749" s="1"/>
  <c r="O749" s="1"/>
  <c r="G749"/>
  <c r="F749"/>
  <c r="E749"/>
  <c r="D749"/>
  <c r="C749"/>
  <c r="B749"/>
  <c r="A749"/>
  <c r="K748"/>
  <c r="J748"/>
  <c r="I748"/>
  <c r="H748"/>
  <c r="G748"/>
  <c r="F748"/>
  <c r="E748"/>
  <c r="D748"/>
  <c r="C748"/>
  <c r="B748"/>
  <c r="A748"/>
  <c r="K747"/>
  <c r="J747"/>
  <c r="M747" s="1"/>
  <c r="I747"/>
  <c r="H747"/>
  <c r="G747"/>
  <c r="F747"/>
  <c r="E747"/>
  <c r="D747"/>
  <c r="C747"/>
  <c r="B747"/>
  <c r="A747"/>
  <c r="K746"/>
  <c r="J746"/>
  <c r="I746"/>
  <c r="N746" s="1"/>
  <c r="H746"/>
  <c r="G746"/>
  <c r="F746"/>
  <c r="E746"/>
  <c r="D746"/>
  <c r="C746"/>
  <c r="B746"/>
  <c r="A746"/>
  <c r="K745"/>
  <c r="J745"/>
  <c r="I745"/>
  <c r="H745"/>
  <c r="M745" s="1"/>
  <c r="O745" s="1"/>
  <c r="G745"/>
  <c r="F745"/>
  <c r="E745"/>
  <c r="D745"/>
  <c r="C745"/>
  <c r="B745"/>
  <c r="A745"/>
  <c r="K744"/>
  <c r="J744"/>
  <c r="I744"/>
  <c r="H744"/>
  <c r="G744"/>
  <c r="F744"/>
  <c r="E744"/>
  <c r="D744"/>
  <c r="C744"/>
  <c r="B744"/>
  <c r="A744"/>
  <c r="K743"/>
  <c r="J743"/>
  <c r="M743" s="1"/>
  <c r="I743"/>
  <c r="H743"/>
  <c r="G743"/>
  <c r="F743"/>
  <c r="E743"/>
  <c r="D743"/>
  <c r="C743"/>
  <c r="B743"/>
  <c r="A743"/>
  <c r="K742"/>
  <c r="J742"/>
  <c r="I742"/>
  <c r="N742" s="1"/>
  <c r="H742"/>
  <c r="G742"/>
  <c r="F742"/>
  <c r="E742"/>
  <c r="D742"/>
  <c r="C742"/>
  <c r="B742"/>
  <c r="A742"/>
  <c r="K741"/>
  <c r="J741"/>
  <c r="I741"/>
  <c r="H741"/>
  <c r="M741" s="1"/>
  <c r="O741" s="1"/>
  <c r="G741"/>
  <c r="F741"/>
  <c r="E741"/>
  <c r="D741"/>
  <c r="C741"/>
  <c r="B741"/>
  <c r="A741"/>
  <c r="K740"/>
  <c r="N740" s="1"/>
  <c r="P740" s="1"/>
  <c r="J740"/>
  <c r="I740"/>
  <c r="H740"/>
  <c r="G740"/>
  <c r="F740"/>
  <c r="E740"/>
  <c r="D740"/>
  <c r="C740"/>
  <c r="B740"/>
  <c r="A740"/>
  <c r="K739"/>
  <c r="J739"/>
  <c r="M739" s="1"/>
  <c r="O739" s="1"/>
  <c r="I739"/>
  <c r="H739"/>
  <c r="G739"/>
  <c r="F739"/>
  <c r="E739"/>
  <c r="D739"/>
  <c r="C739"/>
  <c r="B739"/>
  <c r="A739"/>
  <c r="K738"/>
  <c r="J738"/>
  <c r="I738"/>
  <c r="N738" s="1"/>
  <c r="H738"/>
  <c r="G738"/>
  <c r="F738"/>
  <c r="E738"/>
  <c r="D738"/>
  <c r="C738"/>
  <c r="B738"/>
  <c r="A738"/>
  <c r="K737"/>
  <c r="J737"/>
  <c r="I737"/>
  <c r="H737"/>
  <c r="M737" s="1"/>
  <c r="O737" s="1"/>
  <c r="G737"/>
  <c r="F737"/>
  <c r="E737"/>
  <c r="D737"/>
  <c r="C737"/>
  <c r="B737"/>
  <c r="A737"/>
  <c r="K736"/>
  <c r="N736" s="1"/>
  <c r="J736"/>
  <c r="I736"/>
  <c r="H736"/>
  <c r="G736"/>
  <c r="F736"/>
  <c r="E736"/>
  <c r="D736"/>
  <c r="C736"/>
  <c r="B736"/>
  <c r="A736"/>
  <c r="K735"/>
  <c r="J735"/>
  <c r="M735" s="1"/>
  <c r="I735"/>
  <c r="H735"/>
  <c r="G735"/>
  <c r="F735"/>
  <c r="E735"/>
  <c r="D735"/>
  <c r="C735"/>
  <c r="B735"/>
  <c r="A735"/>
  <c r="K734"/>
  <c r="J734"/>
  <c r="I734"/>
  <c r="N734" s="1"/>
  <c r="P734" s="1"/>
  <c r="H734"/>
  <c r="G734"/>
  <c r="F734"/>
  <c r="E734"/>
  <c r="D734"/>
  <c r="C734"/>
  <c r="B734"/>
  <c r="A734"/>
  <c r="K733"/>
  <c r="J733"/>
  <c r="I733"/>
  <c r="H733"/>
  <c r="G733"/>
  <c r="F733"/>
  <c r="E733"/>
  <c r="D733"/>
  <c r="C733"/>
  <c r="B733"/>
  <c r="A733"/>
  <c r="K732"/>
  <c r="J732"/>
  <c r="I732"/>
  <c r="H732"/>
  <c r="G732"/>
  <c r="F732"/>
  <c r="E732"/>
  <c r="D732"/>
  <c r="C732"/>
  <c r="B732"/>
  <c r="A732"/>
  <c r="K731"/>
  <c r="J731"/>
  <c r="M731" s="1"/>
  <c r="O731" s="1"/>
  <c r="I731"/>
  <c r="H731"/>
  <c r="G731"/>
  <c r="F731"/>
  <c r="E731"/>
  <c r="D731"/>
  <c r="C731"/>
  <c r="B731"/>
  <c r="A731"/>
  <c r="K730"/>
  <c r="J730"/>
  <c r="I730"/>
  <c r="H730"/>
  <c r="G730"/>
  <c r="F730"/>
  <c r="E730"/>
  <c r="D730"/>
  <c r="C730"/>
  <c r="B730"/>
  <c r="A730"/>
  <c r="K729"/>
  <c r="J729"/>
  <c r="I729"/>
  <c r="H729"/>
  <c r="M729" s="1"/>
  <c r="O729" s="1"/>
  <c r="G729"/>
  <c r="F729"/>
  <c r="E729"/>
  <c r="D729"/>
  <c r="C729"/>
  <c r="B729"/>
  <c r="A729"/>
  <c r="K728"/>
  <c r="N728" s="1"/>
  <c r="P728" s="1"/>
  <c r="R728" s="1"/>
  <c r="J728"/>
  <c r="I728"/>
  <c r="H728"/>
  <c r="G728"/>
  <c r="F728"/>
  <c r="E728"/>
  <c r="D728"/>
  <c r="C728"/>
  <c r="B728"/>
  <c r="A728"/>
  <c r="K727"/>
  <c r="J727"/>
  <c r="M727" s="1"/>
  <c r="O727" s="1"/>
  <c r="I727"/>
  <c r="H727"/>
  <c r="G727"/>
  <c r="F727"/>
  <c r="E727"/>
  <c r="D727"/>
  <c r="C727"/>
  <c r="B727"/>
  <c r="A727"/>
  <c r="K726"/>
  <c r="J726"/>
  <c r="I726"/>
  <c r="H726"/>
  <c r="G726"/>
  <c r="F726"/>
  <c r="E726"/>
  <c r="D726"/>
  <c r="C726"/>
  <c r="B726"/>
  <c r="A726"/>
  <c r="K725"/>
  <c r="J725"/>
  <c r="I725"/>
  <c r="H725"/>
  <c r="G725"/>
  <c r="F725"/>
  <c r="E725"/>
  <c r="D725"/>
  <c r="C725"/>
  <c r="B725"/>
  <c r="A725"/>
  <c r="K724"/>
  <c r="N724" s="1"/>
  <c r="P724" s="1"/>
  <c r="J724"/>
  <c r="I724"/>
  <c r="H724"/>
  <c r="G724"/>
  <c r="F724"/>
  <c r="E724"/>
  <c r="D724"/>
  <c r="C724"/>
  <c r="B724"/>
  <c r="A724"/>
  <c r="K723"/>
  <c r="J723"/>
  <c r="M723" s="1"/>
  <c r="O723" s="1"/>
  <c r="I723"/>
  <c r="H723"/>
  <c r="G723"/>
  <c r="F723"/>
  <c r="E723"/>
  <c r="D723"/>
  <c r="C723"/>
  <c r="B723"/>
  <c r="A723"/>
  <c r="K722"/>
  <c r="J722"/>
  <c r="I722"/>
  <c r="N722" s="1"/>
  <c r="H722"/>
  <c r="G722"/>
  <c r="F722"/>
  <c r="E722"/>
  <c r="D722"/>
  <c r="C722"/>
  <c r="B722"/>
  <c r="A722"/>
  <c r="K721"/>
  <c r="J721"/>
  <c r="I721"/>
  <c r="H721"/>
  <c r="M721" s="1"/>
  <c r="O721" s="1"/>
  <c r="G721"/>
  <c r="F721"/>
  <c r="E721"/>
  <c r="D721"/>
  <c r="C721"/>
  <c r="B721"/>
  <c r="A721"/>
  <c r="K720"/>
  <c r="N720" s="1"/>
  <c r="J720"/>
  <c r="I720"/>
  <c r="H720"/>
  <c r="G720"/>
  <c r="F720"/>
  <c r="E720"/>
  <c r="D720"/>
  <c r="C720"/>
  <c r="B720"/>
  <c r="A720"/>
  <c r="K719"/>
  <c r="J719"/>
  <c r="M719" s="1"/>
  <c r="O719" s="1"/>
  <c r="I719"/>
  <c r="H719"/>
  <c r="G719"/>
  <c r="F719"/>
  <c r="E719"/>
  <c r="D719"/>
  <c r="C719"/>
  <c r="B719"/>
  <c r="A719"/>
  <c r="K718"/>
  <c r="J718"/>
  <c r="I718"/>
  <c r="N718" s="1"/>
  <c r="H718"/>
  <c r="G718"/>
  <c r="F718"/>
  <c r="E718"/>
  <c r="D718"/>
  <c r="C718"/>
  <c r="B718"/>
  <c r="A718"/>
  <c r="K717"/>
  <c r="J717"/>
  <c r="I717"/>
  <c r="H717"/>
  <c r="M717" s="1"/>
  <c r="O717" s="1"/>
  <c r="G717"/>
  <c r="F717"/>
  <c r="E717"/>
  <c r="D717"/>
  <c r="C717"/>
  <c r="B717"/>
  <c r="A717"/>
  <c r="K716"/>
  <c r="N716" s="1"/>
  <c r="J716"/>
  <c r="I716"/>
  <c r="H716"/>
  <c r="G716"/>
  <c r="F716"/>
  <c r="E716"/>
  <c r="D716"/>
  <c r="C716"/>
  <c r="B716"/>
  <c r="A716"/>
  <c r="K715"/>
  <c r="J715"/>
  <c r="M715" s="1"/>
  <c r="I715"/>
  <c r="H715"/>
  <c r="G715"/>
  <c r="F715"/>
  <c r="E715"/>
  <c r="D715"/>
  <c r="C715"/>
  <c r="B715"/>
  <c r="A715"/>
  <c r="K714"/>
  <c r="J714"/>
  <c r="I714"/>
  <c r="N714" s="1"/>
  <c r="P714" s="1"/>
  <c r="Q714" s="1"/>
  <c r="H714"/>
  <c r="G714"/>
  <c r="F714"/>
  <c r="E714"/>
  <c r="D714"/>
  <c r="C714"/>
  <c r="B714"/>
  <c r="A714"/>
  <c r="K713"/>
  <c r="J713"/>
  <c r="I713"/>
  <c r="H713"/>
  <c r="M713" s="1"/>
  <c r="O713" s="1"/>
  <c r="G713"/>
  <c r="F713"/>
  <c r="E713"/>
  <c r="D713"/>
  <c r="C713"/>
  <c r="B713"/>
  <c r="A713"/>
  <c r="K712"/>
  <c r="N712" s="1"/>
  <c r="J712"/>
  <c r="I712"/>
  <c r="H712"/>
  <c r="G712"/>
  <c r="F712"/>
  <c r="E712"/>
  <c r="D712"/>
  <c r="C712"/>
  <c r="B712"/>
  <c r="A712"/>
  <c r="K711"/>
  <c r="J711"/>
  <c r="M711" s="1"/>
  <c r="O711" s="1"/>
  <c r="I711"/>
  <c r="H711"/>
  <c r="G711"/>
  <c r="F711"/>
  <c r="E711"/>
  <c r="D711"/>
  <c r="C711"/>
  <c r="B711"/>
  <c r="A711"/>
  <c r="K710"/>
  <c r="J710"/>
  <c r="I710"/>
  <c r="N710" s="1"/>
  <c r="H710"/>
  <c r="G710"/>
  <c r="F710"/>
  <c r="E710"/>
  <c r="D710"/>
  <c r="C710"/>
  <c r="B710"/>
  <c r="A710"/>
  <c r="K709"/>
  <c r="J709"/>
  <c r="I709"/>
  <c r="H709"/>
  <c r="M709" s="1"/>
  <c r="O709" s="1"/>
  <c r="G709"/>
  <c r="F709"/>
  <c r="E709"/>
  <c r="D709"/>
  <c r="C709"/>
  <c r="B709"/>
  <c r="A709"/>
  <c r="K708"/>
  <c r="N708" s="1"/>
  <c r="J708"/>
  <c r="I708"/>
  <c r="H708"/>
  <c r="G708"/>
  <c r="F708"/>
  <c r="E708"/>
  <c r="D708"/>
  <c r="C708"/>
  <c r="B708"/>
  <c r="A708"/>
  <c r="K707"/>
  <c r="J707"/>
  <c r="M707" s="1"/>
  <c r="I707"/>
  <c r="H707"/>
  <c r="G707"/>
  <c r="F707"/>
  <c r="E707"/>
  <c r="D707"/>
  <c r="C707"/>
  <c r="B707"/>
  <c r="A707"/>
  <c r="K706"/>
  <c r="J706"/>
  <c r="I706"/>
  <c r="N706" s="1"/>
  <c r="H706"/>
  <c r="G706"/>
  <c r="F706"/>
  <c r="E706"/>
  <c r="D706"/>
  <c r="C706"/>
  <c r="B706"/>
  <c r="A706"/>
  <c r="K705"/>
  <c r="J705"/>
  <c r="I705"/>
  <c r="H705"/>
  <c r="M705" s="1"/>
  <c r="G705"/>
  <c r="F705"/>
  <c r="E705"/>
  <c r="D705"/>
  <c r="C705"/>
  <c r="B705"/>
  <c r="A705"/>
  <c r="K704"/>
  <c r="N704" s="1"/>
  <c r="J704"/>
  <c r="I704"/>
  <c r="H704"/>
  <c r="G704"/>
  <c r="F704"/>
  <c r="E704"/>
  <c r="D704"/>
  <c r="C704"/>
  <c r="B704"/>
  <c r="A704"/>
  <c r="K703"/>
  <c r="J703"/>
  <c r="M703" s="1"/>
  <c r="I703"/>
  <c r="H703"/>
  <c r="G703"/>
  <c r="F703"/>
  <c r="E703"/>
  <c r="D703"/>
  <c r="C703"/>
  <c r="B703"/>
  <c r="A703"/>
  <c r="K702"/>
  <c r="J702"/>
  <c r="I702"/>
  <c r="N702" s="1"/>
  <c r="H702"/>
  <c r="G702"/>
  <c r="F702"/>
  <c r="E702"/>
  <c r="D702"/>
  <c r="C702"/>
  <c r="B702"/>
  <c r="A702"/>
  <c r="K701"/>
  <c r="J701"/>
  <c r="I701"/>
  <c r="H701"/>
  <c r="M701" s="1"/>
  <c r="G701"/>
  <c r="F701"/>
  <c r="E701"/>
  <c r="D701"/>
  <c r="C701"/>
  <c r="B701"/>
  <c r="A701"/>
  <c r="K700"/>
  <c r="N700" s="1"/>
  <c r="J700"/>
  <c r="I700"/>
  <c r="H700"/>
  <c r="G700"/>
  <c r="F700"/>
  <c r="E700"/>
  <c r="D700"/>
  <c r="C700"/>
  <c r="B700"/>
  <c r="A700"/>
  <c r="K699"/>
  <c r="J699"/>
  <c r="M699" s="1"/>
  <c r="I699"/>
  <c r="H699"/>
  <c r="G699"/>
  <c r="F699"/>
  <c r="E699"/>
  <c r="D699"/>
  <c r="C699"/>
  <c r="B699"/>
  <c r="A699"/>
  <c r="K698"/>
  <c r="J698"/>
  <c r="I698"/>
  <c r="N698" s="1"/>
  <c r="H698"/>
  <c r="G698"/>
  <c r="F698"/>
  <c r="E698"/>
  <c r="D698"/>
  <c r="C698"/>
  <c r="B698"/>
  <c r="A698"/>
  <c r="K697"/>
  <c r="J697"/>
  <c r="I697"/>
  <c r="H697"/>
  <c r="M697" s="1"/>
  <c r="G697"/>
  <c r="F697"/>
  <c r="E697"/>
  <c r="D697"/>
  <c r="C697"/>
  <c r="B697"/>
  <c r="A697"/>
  <c r="K696"/>
  <c r="N696" s="1"/>
  <c r="J696"/>
  <c r="I696"/>
  <c r="H696"/>
  <c r="G696"/>
  <c r="F696"/>
  <c r="E696"/>
  <c r="D696"/>
  <c r="C696"/>
  <c r="B696"/>
  <c r="A696"/>
  <c r="K695"/>
  <c r="J695"/>
  <c r="M695" s="1"/>
  <c r="O695" s="1"/>
  <c r="I695"/>
  <c r="H695"/>
  <c r="G695"/>
  <c r="F695"/>
  <c r="E695"/>
  <c r="D695"/>
  <c r="C695"/>
  <c r="B695"/>
  <c r="A695"/>
  <c r="K694"/>
  <c r="J694"/>
  <c r="I694"/>
  <c r="N694" s="1"/>
  <c r="H694"/>
  <c r="G694"/>
  <c r="F694"/>
  <c r="E694"/>
  <c r="D694"/>
  <c r="C694"/>
  <c r="B694"/>
  <c r="A694"/>
  <c r="K693"/>
  <c r="J693"/>
  <c r="I693"/>
  <c r="H693"/>
  <c r="M693" s="1"/>
  <c r="O693" s="1"/>
  <c r="G693"/>
  <c r="F693"/>
  <c r="E693"/>
  <c r="D693"/>
  <c r="C693"/>
  <c r="B693"/>
  <c r="A693"/>
  <c r="K692"/>
  <c r="N692" s="1"/>
  <c r="J692"/>
  <c r="I692"/>
  <c r="H692"/>
  <c r="G692"/>
  <c r="F692"/>
  <c r="E692"/>
  <c r="D692"/>
  <c r="C692"/>
  <c r="B692"/>
  <c r="A692"/>
  <c r="K691"/>
  <c r="J691"/>
  <c r="M691" s="1"/>
  <c r="O691" s="1"/>
  <c r="I691"/>
  <c r="H691"/>
  <c r="G691"/>
  <c r="F691"/>
  <c r="E691"/>
  <c r="D691"/>
  <c r="C691"/>
  <c r="B691"/>
  <c r="A691"/>
  <c r="K690"/>
  <c r="J690"/>
  <c r="I690"/>
  <c r="N690" s="1"/>
  <c r="H690"/>
  <c r="G690"/>
  <c r="F690"/>
  <c r="E690"/>
  <c r="D690"/>
  <c r="C690"/>
  <c r="B690"/>
  <c r="A690"/>
  <c r="K689"/>
  <c r="J689"/>
  <c r="I689"/>
  <c r="H689"/>
  <c r="G689"/>
  <c r="F689"/>
  <c r="E689"/>
  <c r="D689"/>
  <c r="C689"/>
  <c r="B689"/>
  <c r="A689"/>
  <c r="K688"/>
  <c r="N688" s="1"/>
  <c r="J688"/>
  <c r="I688"/>
  <c r="H688"/>
  <c r="G688"/>
  <c r="F688"/>
  <c r="E688"/>
  <c r="D688"/>
  <c r="C688"/>
  <c r="B688"/>
  <c r="A688"/>
  <c r="K687"/>
  <c r="J687"/>
  <c r="M687" s="1"/>
  <c r="O687" s="1"/>
  <c r="I687"/>
  <c r="H687"/>
  <c r="G687"/>
  <c r="F687"/>
  <c r="E687"/>
  <c r="D687"/>
  <c r="C687"/>
  <c r="B687"/>
  <c r="A687"/>
  <c r="K686"/>
  <c r="J686"/>
  <c r="I686"/>
  <c r="H686"/>
  <c r="G686"/>
  <c r="F686"/>
  <c r="E686"/>
  <c r="D686"/>
  <c r="C686"/>
  <c r="B686"/>
  <c r="A686"/>
  <c r="K685"/>
  <c r="J685"/>
  <c r="I685"/>
  <c r="H685"/>
  <c r="M685" s="1"/>
  <c r="G685"/>
  <c r="F685"/>
  <c r="E685"/>
  <c r="D685"/>
  <c r="C685"/>
  <c r="B685"/>
  <c r="A685"/>
  <c r="K684"/>
  <c r="N684" s="1"/>
  <c r="J684"/>
  <c r="I684"/>
  <c r="H684"/>
  <c r="G684"/>
  <c r="F684"/>
  <c r="E684"/>
  <c r="D684"/>
  <c r="C684"/>
  <c r="B684"/>
  <c r="A684"/>
  <c r="K683"/>
  <c r="J683"/>
  <c r="I683"/>
  <c r="H683"/>
  <c r="G683"/>
  <c r="F683"/>
  <c r="E683"/>
  <c r="D683"/>
  <c r="C683"/>
  <c r="B683"/>
  <c r="A683"/>
  <c r="K682"/>
  <c r="J682"/>
  <c r="I682"/>
  <c r="T682" s="1"/>
  <c r="H682"/>
  <c r="G682"/>
  <c r="F682"/>
  <c r="E682"/>
  <c r="D682"/>
  <c r="C682"/>
  <c r="B682"/>
  <c r="A682"/>
  <c r="K681"/>
  <c r="J681"/>
  <c r="I681"/>
  <c r="H681"/>
  <c r="G681"/>
  <c r="F681"/>
  <c r="E681"/>
  <c r="D681"/>
  <c r="C681"/>
  <c r="B681"/>
  <c r="A681"/>
  <c r="K680"/>
  <c r="J680"/>
  <c r="I680"/>
  <c r="H680"/>
  <c r="G680"/>
  <c r="F680"/>
  <c r="E680"/>
  <c r="D680"/>
  <c r="C680"/>
  <c r="B680"/>
  <c r="A680"/>
  <c r="K679"/>
  <c r="J679"/>
  <c r="M679" s="1"/>
  <c r="O679" s="1"/>
  <c r="I679"/>
  <c r="H679"/>
  <c r="G679"/>
  <c r="F679"/>
  <c r="E679"/>
  <c r="D679"/>
  <c r="C679"/>
  <c r="B679"/>
  <c r="A679"/>
  <c r="K678"/>
  <c r="J678"/>
  <c r="I678"/>
  <c r="H678"/>
  <c r="G678"/>
  <c r="F678"/>
  <c r="E678"/>
  <c r="D678"/>
  <c r="C678"/>
  <c r="B678"/>
  <c r="A678"/>
  <c r="K677"/>
  <c r="J677"/>
  <c r="I677"/>
  <c r="H677"/>
  <c r="M677" s="1"/>
  <c r="G677"/>
  <c r="F677"/>
  <c r="E677"/>
  <c r="D677"/>
  <c r="C677"/>
  <c r="B677"/>
  <c r="A677"/>
  <c r="K676"/>
  <c r="N676" s="1"/>
  <c r="P676" s="1"/>
  <c r="J676"/>
  <c r="I676"/>
  <c r="H676"/>
  <c r="G676"/>
  <c r="F676"/>
  <c r="E676"/>
  <c r="D676"/>
  <c r="C676"/>
  <c r="B676"/>
  <c r="A676"/>
  <c r="K675"/>
  <c r="J675"/>
  <c r="M675" s="1"/>
  <c r="I675"/>
  <c r="H675"/>
  <c r="G675"/>
  <c r="F675"/>
  <c r="E675"/>
  <c r="D675"/>
  <c r="C675"/>
  <c r="B675"/>
  <c r="A675"/>
  <c r="K674"/>
  <c r="J674"/>
  <c r="I674"/>
  <c r="H674"/>
  <c r="G674"/>
  <c r="F674"/>
  <c r="E674"/>
  <c r="D674"/>
  <c r="C674"/>
  <c r="B674"/>
  <c r="A674"/>
  <c r="K673"/>
  <c r="J673"/>
  <c r="I673"/>
  <c r="H673"/>
  <c r="M673" s="1"/>
  <c r="G673"/>
  <c r="F673"/>
  <c r="E673"/>
  <c r="D673"/>
  <c r="C673"/>
  <c r="B673"/>
  <c r="A673"/>
  <c r="K672"/>
  <c r="N672" s="1"/>
  <c r="P672" s="1"/>
  <c r="J672"/>
  <c r="I672"/>
  <c r="H672"/>
  <c r="G672"/>
  <c r="F672"/>
  <c r="E672"/>
  <c r="D672"/>
  <c r="C672"/>
  <c r="B672"/>
  <c r="A672"/>
  <c r="K671"/>
  <c r="J671"/>
  <c r="M671" s="1"/>
  <c r="O671" s="1"/>
  <c r="I671"/>
  <c r="H671"/>
  <c r="G671"/>
  <c r="F671"/>
  <c r="E671"/>
  <c r="D671"/>
  <c r="C671"/>
  <c r="B671"/>
  <c r="A671"/>
  <c r="K670"/>
  <c r="J670"/>
  <c r="I670"/>
  <c r="N670" s="1"/>
  <c r="P670" s="1"/>
  <c r="H670"/>
  <c r="G670"/>
  <c r="F670"/>
  <c r="E670"/>
  <c r="D670"/>
  <c r="C670"/>
  <c r="B670"/>
  <c r="A670"/>
  <c r="K669"/>
  <c r="J669"/>
  <c r="I669"/>
  <c r="H669"/>
  <c r="G669"/>
  <c r="F669"/>
  <c r="E669"/>
  <c r="D669"/>
  <c r="C669"/>
  <c r="B669"/>
  <c r="A669"/>
  <c r="K668"/>
  <c r="N668" s="1"/>
  <c r="P668" s="1"/>
  <c r="J668"/>
  <c r="I668"/>
  <c r="H668"/>
  <c r="G668"/>
  <c r="F668"/>
  <c r="E668"/>
  <c r="D668"/>
  <c r="C668"/>
  <c r="B668"/>
  <c r="A668"/>
  <c r="K667"/>
  <c r="J667"/>
  <c r="M667" s="1"/>
  <c r="O667" s="1"/>
  <c r="I667"/>
  <c r="H667"/>
  <c r="G667"/>
  <c r="F667"/>
  <c r="E667"/>
  <c r="D667"/>
  <c r="C667"/>
  <c r="B667"/>
  <c r="A667"/>
  <c r="K666"/>
  <c r="J666"/>
  <c r="I666"/>
  <c r="N666" s="1"/>
  <c r="P666" s="1"/>
  <c r="R666" s="1"/>
  <c r="H666"/>
  <c r="G666"/>
  <c r="F666"/>
  <c r="E666"/>
  <c r="D666"/>
  <c r="C666"/>
  <c r="B666"/>
  <c r="A666"/>
  <c r="K665"/>
  <c r="J665"/>
  <c r="I665"/>
  <c r="H665"/>
  <c r="G665"/>
  <c r="F665"/>
  <c r="E665"/>
  <c r="D665"/>
  <c r="C665"/>
  <c r="B665"/>
  <c r="A665"/>
  <c r="K664"/>
  <c r="N664" s="1"/>
  <c r="P664" s="1"/>
  <c r="J664"/>
  <c r="I664"/>
  <c r="H664"/>
  <c r="G664"/>
  <c r="F664"/>
  <c r="E664"/>
  <c r="D664"/>
  <c r="C664"/>
  <c r="B664"/>
  <c r="A664"/>
  <c r="K663"/>
  <c r="J663"/>
  <c r="I663"/>
  <c r="H663"/>
  <c r="G663"/>
  <c r="F663"/>
  <c r="E663"/>
  <c r="D663"/>
  <c r="C663"/>
  <c r="B663"/>
  <c r="A663"/>
  <c r="K662"/>
  <c r="J662"/>
  <c r="I662"/>
  <c r="H662"/>
  <c r="G662"/>
  <c r="F662"/>
  <c r="E662"/>
  <c r="D662"/>
  <c r="C662"/>
  <c r="B662"/>
  <c r="A662"/>
  <c r="K661"/>
  <c r="J661"/>
  <c r="I661"/>
  <c r="H661"/>
  <c r="M661" s="1"/>
  <c r="O661" s="1"/>
  <c r="G661"/>
  <c r="F661"/>
  <c r="E661"/>
  <c r="D661"/>
  <c r="C661"/>
  <c r="B661"/>
  <c r="A661"/>
  <c r="K660"/>
  <c r="J660"/>
  <c r="I660"/>
  <c r="H660"/>
  <c r="G660"/>
  <c r="F660"/>
  <c r="E660"/>
  <c r="D660"/>
  <c r="C660"/>
  <c r="B660"/>
  <c r="A660"/>
  <c r="K659"/>
  <c r="J659"/>
  <c r="M659" s="1"/>
  <c r="O659" s="1"/>
  <c r="I659"/>
  <c r="H659"/>
  <c r="G659"/>
  <c r="F659"/>
  <c r="E659"/>
  <c r="D659"/>
  <c r="C659"/>
  <c r="B659"/>
  <c r="A659"/>
  <c r="K658"/>
  <c r="J658"/>
  <c r="I658"/>
  <c r="X658" s="1"/>
  <c r="H658"/>
  <c r="G658"/>
  <c r="F658"/>
  <c r="E658"/>
  <c r="D658"/>
  <c r="C658"/>
  <c r="B658"/>
  <c r="A658"/>
  <c r="K657"/>
  <c r="J657"/>
  <c r="I657"/>
  <c r="H657"/>
  <c r="G657"/>
  <c r="F657"/>
  <c r="E657"/>
  <c r="D657"/>
  <c r="C657"/>
  <c r="B657"/>
  <c r="A657"/>
  <c r="K656"/>
  <c r="N656" s="1"/>
  <c r="P656" s="1"/>
  <c r="J656"/>
  <c r="I656"/>
  <c r="H656"/>
  <c r="G656"/>
  <c r="F656"/>
  <c r="E656"/>
  <c r="D656"/>
  <c r="C656"/>
  <c r="B656"/>
  <c r="A656"/>
  <c r="K655"/>
  <c r="J655"/>
  <c r="M655" s="1"/>
  <c r="O655" s="1"/>
  <c r="I655"/>
  <c r="H655"/>
  <c r="G655"/>
  <c r="F655"/>
  <c r="E655"/>
  <c r="D655"/>
  <c r="C655"/>
  <c r="B655"/>
  <c r="A655"/>
  <c r="K654"/>
  <c r="J654"/>
  <c r="I654"/>
  <c r="H654"/>
  <c r="G654"/>
  <c r="F654"/>
  <c r="E654"/>
  <c r="D654"/>
  <c r="C654"/>
  <c r="B654"/>
  <c r="A654"/>
  <c r="K653"/>
  <c r="J653"/>
  <c r="I653"/>
  <c r="H653"/>
  <c r="M653" s="1"/>
  <c r="O653" s="1"/>
  <c r="G653"/>
  <c r="F653"/>
  <c r="E653"/>
  <c r="D653"/>
  <c r="C653"/>
  <c r="B653"/>
  <c r="A653"/>
  <c r="K652"/>
  <c r="N652" s="1"/>
  <c r="P652" s="1"/>
  <c r="J652"/>
  <c r="I652"/>
  <c r="H652"/>
  <c r="G652"/>
  <c r="F652"/>
  <c r="E652"/>
  <c r="D652"/>
  <c r="C652"/>
  <c r="B652"/>
  <c r="A652"/>
  <c r="K651"/>
  <c r="J651"/>
  <c r="I651"/>
  <c r="H651"/>
  <c r="G651"/>
  <c r="F651"/>
  <c r="E651"/>
  <c r="D651"/>
  <c r="C651"/>
  <c r="B651"/>
  <c r="A651"/>
  <c r="K650"/>
  <c r="J650"/>
  <c r="I650"/>
  <c r="N650" s="1"/>
  <c r="P650" s="1"/>
  <c r="H650"/>
  <c r="G650"/>
  <c r="F650"/>
  <c r="E650"/>
  <c r="D650"/>
  <c r="C650"/>
  <c r="B650"/>
  <c r="A650"/>
  <c r="K649"/>
  <c r="J649"/>
  <c r="I649"/>
  <c r="H649"/>
  <c r="M649" s="1"/>
  <c r="O649" s="1"/>
  <c r="G649"/>
  <c r="F649"/>
  <c r="E649"/>
  <c r="D649"/>
  <c r="C649"/>
  <c r="B649"/>
  <c r="A649"/>
  <c r="K648"/>
  <c r="N648" s="1"/>
  <c r="P648" s="1"/>
  <c r="J648"/>
  <c r="I648"/>
  <c r="H648"/>
  <c r="G648"/>
  <c r="F648"/>
  <c r="E648"/>
  <c r="D648"/>
  <c r="C648"/>
  <c r="B648"/>
  <c r="A648"/>
  <c r="K647"/>
  <c r="J647"/>
  <c r="I647"/>
  <c r="H647"/>
  <c r="G647"/>
  <c r="F647"/>
  <c r="E647"/>
  <c r="D647"/>
  <c r="C647"/>
  <c r="B647"/>
  <c r="A647"/>
  <c r="K646"/>
  <c r="J646"/>
  <c r="I646"/>
  <c r="N646" s="1"/>
  <c r="P646" s="1"/>
  <c r="H646"/>
  <c r="G646"/>
  <c r="F646"/>
  <c r="E646"/>
  <c r="D646"/>
  <c r="C646"/>
  <c r="B646"/>
  <c r="A646"/>
  <c r="K645"/>
  <c r="J645"/>
  <c r="I645"/>
  <c r="H645"/>
  <c r="M645" s="1"/>
  <c r="O645" s="1"/>
  <c r="G645"/>
  <c r="F645"/>
  <c r="E645"/>
  <c r="D645"/>
  <c r="C645"/>
  <c r="B645"/>
  <c r="A645"/>
  <c r="K644"/>
  <c r="N644" s="1"/>
  <c r="P644" s="1"/>
  <c r="J644"/>
  <c r="I644"/>
  <c r="H644"/>
  <c r="G644"/>
  <c r="F644"/>
  <c r="E644"/>
  <c r="D644"/>
  <c r="C644"/>
  <c r="B644"/>
  <c r="A644"/>
  <c r="K643"/>
  <c r="J643"/>
  <c r="M643" s="1"/>
  <c r="O643" s="1"/>
  <c r="I643"/>
  <c r="H643"/>
  <c r="G643"/>
  <c r="F643"/>
  <c r="E643"/>
  <c r="D643"/>
  <c r="C643"/>
  <c r="B643"/>
  <c r="A643"/>
  <c r="K642"/>
  <c r="J642"/>
  <c r="I642"/>
  <c r="H642"/>
  <c r="G642"/>
  <c r="F642"/>
  <c r="E642"/>
  <c r="D642"/>
  <c r="C642"/>
  <c r="B642"/>
  <c r="A642"/>
  <c r="K641"/>
  <c r="J641"/>
  <c r="I641"/>
  <c r="H641"/>
  <c r="M641" s="1"/>
  <c r="G641"/>
  <c r="F641"/>
  <c r="E641"/>
  <c r="D641"/>
  <c r="C641"/>
  <c r="B641"/>
  <c r="A641"/>
  <c r="K640"/>
  <c r="N640" s="1"/>
  <c r="P640" s="1"/>
  <c r="J640"/>
  <c r="I640"/>
  <c r="H640"/>
  <c r="G640"/>
  <c r="F640"/>
  <c r="E640"/>
  <c r="D640"/>
  <c r="C640"/>
  <c r="B640"/>
  <c r="A640"/>
  <c r="K639"/>
  <c r="J639"/>
  <c r="I639"/>
  <c r="H639"/>
  <c r="G639"/>
  <c r="F639"/>
  <c r="E639"/>
  <c r="D639"/>
  <c r="C639"/>
  <c r="B639"/>
  <c r="A639"/>
  <c r="K638"/>
  <c r="J638"/>
  <c r="I638"/>
  <c r="H638"/>
  <c r="G638"/>
  <c r="F638"/>
  <c r="E638"/>
  <c r="D638"/>
  <c r="C638"/>
  <c r="B638"/>
  <c r="A638"/>
  <c r="K637"/>
  <c r="J637"/>
  <c r="I637"/>
  <c r="H637"/>
  <c r="M637" s="1"/>
  <c r="O637" s="1"/>
  <c r="G637"/>
  <c r="F637"/>
  <c r="E637"/>
  <c r="D637"/>
  <c r="C637"/>
  <c r="B637"/>
  <c r="A637"/>
  <c r="K636"/>
  <c r="J636"/>
  <c r="I636"/>
  <c r="H636"/>
  <c r="G636"/>
  <c r="F636"/>
  <c r="E636"/>
  <c r="D636"/>
  <c r="C636"/>
  <c r="B636"/>
  <c r="A636"/>
  <c r="K635"/>
  <c r="J635"/>
  <c r="I635"/>
  <c r="H635"/>
  <c r="G635"/>
  <c r="F635"/>
  <c r="E635"/>
  <c r="D635"/>
  <c r="C635"/>
  <c r="B635"/>
  <c r="A635"/>
  <c r="K634"/>
  <c r="J634"/>
  <c r="I634"/>
  <c r="H634"/>
  <c r="G634"/>
  <c r="F634"/>
  <c r="E634"/>
  <c r="D634"/>
  <c r="C634"/>
  <c r="B634"/>
  <c r="A634"/>
  <c r="K633"/>
  <c r="J633"/>
  <c r="I633"/>
  <c r="H633"/>
  <c r="M633" s="1"/>
  <c r="O633" s="1"/>
  <c r="G633"/>
  <c r="F633"/>
  <c r="E633"/>
  <c r="D633"/>
  <c r="C633"/>
  <c r="B633"/>
  <c r="A633"/>
  <c r="K632"/>
  <c r="J632"/>
  <c r="I632"/>
  <c r="H632"/>
  <c r="G632"/>
  <c r="F632"/>
  <c r="E632"/>
  <c r="D632"/>
  <c r="C632"/>
  <c r="B632"/>
  <c r="A632"/>
  <c r="K631"/>
  <c r="J631"/>
  <c r="I631"/>
  <c r="H631"/>
  <c r="G631"/>
  <c r="F631"/>
  <c r="E631"/>
  <c r="D631"/>
  <c r="C631"/>
  <c r="B631"/>
  <c r="A631"/>
  <c r="K630"/>
  <c r="J630"/>
  <c r="I630"/>
  <c r="N630" s="1"/>
  <c r="H630"/>
  <c r="G630"/>
  <c r="F630"/>
  <c r="E630"/>
  <c r="D630"/>
  <c r="C630"/>
  <c r="B630"/>
  <c r="A630"/>
  <c r="K629"/>
  <c r="J629"/>
  <c r="I629"/>
  <c r="H629"/>
  <c r="M629" s="1"/>
  <c r="O629" s="1"/>
  <c r="G629"/>
  <c r="F629"/>
  <c r="E629"/>
  <c r="D629"/>
  <c r="C629"/>
  <c r="B629"/>
  <c r="A629"/>
  <c r="K628"/>
  <c r="J628"/>
  <c r="I628"/>
  <c r="H628"/>
  <c r="G628"/>
  <c r="F628"/>
  <c r="E628"/>
  <c r="D628"/>
  <c r="C628"/>
  <c r="B628"/>
  <c r="A628"/>
  <c r="K627"/>
  <c r="J627"/>
  <c r="I627"/>
  <c r="H627"/>
  <c r="G627"/>
  <c r="F627"/>
  <c r="E627"/>
  <c r="D627"/>
  <c r="C627"/>
  <c r="B627"/>
  <c r="A627"/>
  <c r="K626"/>
  <c r="J626"/>
  <c r="I626"/>
  <c r="N626" s="1"/>
  <c r="H626"/>
  <c r="G626"/>
  <c r="F626"/>
  <c r="E626"/>
  <c r="D626"/>
  <c r="C626"/>
  <c r="B626"/>
  <c r="A626"/>
  <c r="K625"/>
  <c r="J625"/>
  <c r="I625"/>
  <c r="H625"/>
  <c r="M625" s="1"/>
  <c r="O625" s="1"/>
  <c r="G625"/>
  <c r="F625"/>
  <c r="E625"/>
  <c r="D625"/>
  <c r="C625"/>
  <c r="B625"/>
  <c r="A625"/>
  <c r="K624"/>
  <c r="J624"/>
  <c r="I624"/>
  <c r="H624"/>
  <c r="G624"/>
  <c r="F624"/>
  <c r="E624"/>
  <c r="D624"/>
  <c r="C624"/>
  <c r="B624"/>
  <c r="A624"/>
  <c r="K623"/>
  <c r="J623"/>
  <c r="M623" s="1"/>
  <c r="I623"/>
  <c r="H623"/>
  <c r="G623"/>
  <c r="F623"/>
  <c r="E623"/>
  <c r="D623"/>
  <c r="C623"/>
  <c r="B623"/>
  <c r="A623"/>
  <c r="K622"/>
  <c r="J622"/>
  <c r="I622"/>
  <c r="T622" s="1"/>
  <c r="H622"/>
  <c r="G622"/>
  <c r="F622"/>
  <c r="E622"/>
  <c r="D622"/>
  <c r="C622"/>
  <c r="B622"/>
  <c r="A622"/>
  <c r="K621"/>
  <c r="J621"/>
  <c r="I621"/>
  <c r="H621"/>
  <c r="G621"/>
  <c r="F621"/>
  <c r="E621"/>
  <c r="D621"/>
  <c r="C621"/>
  <c r="B621"/>
  <c r="A621"/>
  <c r="K620"/>
  <c r="N620" s="1"/>
  <c r="P620" s="1"/>
  <c r="J620"/>
  <c r="I620"/>
  <c r="H620"/>
  <c r="G620"/>
  <c r="F620"/>
  <c r="E620"/>
  <c r="D620"/>
  <c r="C620"/>
  <c r="B620"/>
  <c r="A620"/>
  <c r="K619"/>
  <c r="J619"/>
  <c r="I619"/>
  <c r="H619"/>
  <c r="G619"/>
  <c r="F619"/>
  <c r="E619"/>
  <c r="D619"/>
  <c r="C619"/>
  <c r="B619"/>
  <c r="A619"/>
  <c r="K618"/>
  <c r="J618"/>
  <c r="I618"/>
  <c r="H618"/>
  <c r="G618"/>
  <c r="F618"/>
  <c r="E618"/>
  <c r="D618"/>
  <c r="C618"/>
  <c r="B618"/>
  <c r="A618"/>
  <c r="K617"/>
  <c r="J617"/>
  <c r="I617"/>
  <c r="H617"/>
  <c r="M617" s="1"/>
  <c r="O617" s="1"/>
  <c r="G617"/>
  <c r="F617"/>
  <c r="E617"/>
  <c r="D617"/>
  <c r="C617"/>
  <c r="B617"/>
  <c r="A617"/>
  <c r="K616"/>
  <c r="J616"/>
  <c r="I616"/>
  <c r="H616"/>
  <c r="G616"/>
  <c r="F616"/>
  <c r="E616"/>
  <c r="D616"/>
  <c r="C616"/>
  <c r="B616"/>
  <c r="A616"/>
  <c r="K615"/>
  <c r="J615"/>
  <c r="I615"/>
  <c r="H615"/>
  <c r="G615"/>
  <c r="F615"/>
  <c r="E615"/>
  <c r="D615"/>
  <c r="C615"/>
  <c r="B615"/>
  <c r="A615"/>
  <c r="K614"/>
  <c r="J614"/>
  <c r="I614"/>
  <c r="H614"/>
  <c r="G614"/>
  <c r="F614"/>
  <c r="E614"/>
  <c r="D614"/>
  <c r="C614"/>
  <c r="B614"/>
  <c r="A614"/>
  <c r="K613"/>
  <c r="J613"/>
  <c r="I613"/>
  <c r="H613"/>
  <c r="M613" s="1"/>
  <c r="G613"/>
  <c r="F613"/>
  <c r="E613"/>
  <c r="D613"/>
  <c r="C613"/>
  <c r="B613"/>
  <c r="A613"/>
  <c r="K612"/>
  <c r="J612"/>
  <c r="I612"/>
  <c r="H612"/>
  <c r="G612"/>
  <c r="F612"/>
  <c r="E612"/>
  <c r="D612"/>
  <c r="C612"/>
  <c r="B612"/>
  <c r="A612"/>
  <c r="K611"/>
  <c r="J611"/>
  <c r="M611" s="1"/>
  <c r="I611"/>
  <c r="H611"/>
  <c r="G611"/>
  <c r="F611"/>
  <c r="E611"/>
  <c r="D611"/>
  <c r="C611"/>
  <c r="B611"/>
  <c r="A611"/>
  <c r="K610"/>
  <c r="J610"/>
  <c r="I610"/>
  <c r="N610" s="1"/>
  <c r="H610"/>
  <c r="G610"/>
  <c r="F610"/>
  <c r="E610"/>
  <c r="D610"/>
  <c r="C610"/>
  <c r="B610"/>
  <c r="A610"/>
  <c r="K609"/>
  <c r="J609"/>
  <c r="I609"/>
  <c r="H609"/>
  <c r="M609" s="1"/>
  <c r="G609"/>
  <c r="F609"/>
  <c r="E609"/>
  <c r="D609"/>
  <c r="C609"/>
  <c r="B609"/>
  <c r="A609"/>
  <c r="K608"/>
  <c r="N608" s="1"/>
  <c r="P608" s="1"/>
  <c r="J608"/>
  <c r="I608"/>
  <c r="H608"/>
  <c r="G608"/>
  <c r="F608"/>
  <c r="E608"/>
  <c r="D608"/>
  <c r="C608"/>
  <c r="B608"/>
  <c r="A608"/>
  <c r="K607"/>
  <c r="J607"/>
  <c r="M607" s="1"/>
  <c r="I607"/>
  <c r="H607"/>
  <c r="G607"/>
  <c r="F607"/>
  <c r="E607"/>
  <c r="D607"/>
  <c r="C607"/>
  <c r="B607"/>
  <c r="A607"/>
  <c r="K606"/>
  <c r="J606"/>
  <c r="I606"/>
  <c r="N606" s="1"/>
  <c r="P606" s="1"/>
  <c r="R606" s="1"/>
  <c r="H606"/>
  <c r="G606"/>
  <c r="F606"/>
  <c r="E606"/>
  <c r="D606"/>
  <c r="C606"/>
  <c r="B606"/>
  <c r="A606"/>
  <c r="K605"/>
  <c r="J605"/>
  <c r="I605"/>
  <c r="H605"/>
  <c r="G605"/>
  <c r="F605"/>
  <c r="E605"/>
  <c r="D605"/>
  <c r="C605"/>
  <c r="B605"/>
  <c r="A605"/>
  <c r="K604"/>
  <c r="N604" s="1"/>
  <c r="P604" s="1"/>
  <c r="J604"/>
  <c r="I604"/>
  <c r="H604"/>
  <c r="G604"/>
  <c r="F604"/>
  <c r="E604"/>
  <c r="D604"/>
  <c r="C604"/>
  <c r="B604"/>
  <c r="A604"/>
  <c r="K603"/>
  <c r="J603"/>
  <c r="M603" s="1"/>
  <c r="I603"/>
  <c r="H603"/>
  <c r="G603"/>
  <c r="F603"/>
  <c r="E603"/>
  <c r="D603"/>
  <c r="C603"/>
  <c r="B603"/>
  <c r="A603"/>
  <c r="K602"/>
  <c r="J602"/>
  <c r="I602"/>
  <c r="N602" s="1"/>
  <c r="H602"/>
  <c r="G602"/>
  <c r="F602"/>
  <c r="E602"/>
  <c r="D602"/>
  <c r="C602"/>
  <c r="B602"/>
  <c r="A602"/>
  <c r="K601"/>
  <c r="J601"/>
  <c r="I601"/>
  <c r="H601"/>
  <c r="M601" s="1"/>
  <c r="G601"/>
  <c r="F601"/>
  <c r="E601"/>
  <c r="D601"/>
  <c r="C601"/>
  <c r="B601"/>
  <c r="A601"/>
  <c r="K600"/>
  <c r="N600" s="1"/>
  <c r="J600"/>
  <c r="I600"/>
  <c r="H600"/>
  <c r="G600"/>
  <c r="F600"/>
  <c r="E600"/>
  <c r="D600"/>
  <c r="C600"/>
  <c r="B600"/>
  <c r="A600"/>
  <c r="K599"/>
  <c r="J599"/>
  <c r="M599" s="1"/>
  <c r="O599" s="1"/>
  <c r="I599"/>
  <c r="H599"/>
  <c r="G599"/>
  <c r="F599"/>
  <c r="E599"/>
  <c r="D599"/>
  <c r="C599"/>
  <c r="B599"/>
  <c r="A599"/>
  <c r="K598"/>
  <c r="J598"/>
  <c r="I598"/>
  <c r="N598" s="1"/>
  <c r="H598"/>
  <c r="G598"/>
  <c r="F598"/>
  <c r="E598"/>
  <c r="D598"/>
  <c r="C598"/>
  <c r="B598"/>
  <c r="A598"/>
  <c r="K597"/>
  <c r="J597"/>
  <c r="I597"/>
  <c r="H597"/>
  <c r="M597" s="1"/>
  <c r="O597" s="1"/>
  <c r="G597"/>
  <c r="F597"/>
  <c r="E597"/>
  <c r="D597"/>
  <c r="C597"/>
  <c r="B597"/>
  <c r="A597"/>
  <c r="K596"/>
  <c r="N596" s="1"/>
  <c r="J596"/>
  <c r="I596"/>
  <c r="H596"/>
  <c r="G596"/>
  <c r="F596"/>
  <c r="E596"/>
  <c r="D596"/>
  <c r="C596"/>
  <c r="B596"/>
  <c r="A596"/>
  <c r="K595"/>
  <c r="J595"/>
  <c r="M595" s="1"/>
  <c r="O595" s="1"/>
  <c r="I595"/>
  <c r="H595"/>
  <c r="G595"/>
  <c r="F595"/>
  <c r="E595"/>
  <c r="D595"/>
  <c r="C595"/>
  <c r="B595"/>
  <c r="A595"/>
  <c r="K594"/>
  <c r="J594"/>
  <c r="I594"/>
  <c r="N594" s="1"/>
  <c r="H594"/>
  <c r="G594"/>
  <c r="F594"/>
  <c r="E594"/>
  <c r="D594"/>
  <c r="C594"/>
  <c r="B594"/>
  <c r="A594"/>
  <c r="K593"/>
  <c r="J593"/>
  <c r="I593"/>
  <c r="H593"/>
  <c r="M593" s="1"/>
  <c r="O593" s="1"/>
  <c r="G593"/>
  <c r="F593"/>
  <c r="E593"/>
  <c r="D593"/>
  <c r="C593"/>
  <c r="B593"/>
  <c r="A593"/>
  <c r="K592"/>
  <c r="N592" s="1"/>
  <c r="J592"/>
  <c r="I592"/>
  <c r="H592"/>
  <c r="G592"/>
  <c r="F592"/>
  <c r="E592"/>
  <c r="D592"/>
  <c r="C592"/>
  <c r="B592"/>
  <c r="A592"/>
  <c r="K591"/>
  <c r="J591"/>
  <c r="M591" s="1"/>
  <c r="I591"/>
  <c r="H591"/>
  <c r="G591"/>
  <c r="F591"/>
  <c r="E591"/>
  <c r="D591"/>
  <c r="C591"/>
  <c r="B591"/>
  <c r="A591"/>
  <c r="K590"/>
  <c r="J590"/>
  <c r="I590"/>
  <c r="H590"/>
  <c r="G590"/>
  <c r="F590"/>
  <c r="E590"/>
  <c r="D590"/>
  <c r="C590"/>
  <c r="B590"/>
  <c r="A590"/>
  <c r="K589"/>
  <c r="J589"/>
  <c r="I589"/>
  <c r="H589"/>
  <c r="M589" s="1"/>
  <c r="G589"/>
  <c r="F589"/>
  <c r="E589"/>
  <c r="D589"/>
  <c r="C589"/>
  <c r="B589"/>
  <c r="A589"/>
  <c r="K588"/>
  <c r="N588" s="1"/>
  <c r="J588"/>
  <c r="I588"/>
  <c r="H588"/>
  <c r="G588"/>
  <c r="F588"/>
  <c r="E588"/>
  <c r="D588"/>
  <c r="C588"/>
  <c r="B588"/>
  <c r="A588"/>
  <c r="K587"/>
  <c r="J587"/>
  <c r="M587" s="1"/>
  <c r="I587"/>
  <c r="H587"/>
  <c r="G587"/>
  <c r="F587"/>
  <c r="E587"/>
  <c r="D587"/>
  <c r="C587"/>
  <c r="B587"/>
  <c r="A587"/>
  <c r="K586"/>
  <c r="J586"/>
  <c r="I586"/>
  <c r="N586" s="1"/>
  <c r="H586"/>
  <c r="G586"/>
  <c r="F586"/>
  <c r="E586"/>
  <c r="D586"/>
  <c r="C586"/>
  <c r="B586"/>
  <c r="A586"/>
  <c r="K585"/>
  <c r="J585"/>
  <c r="I585"/>
  <c r="H585"/>
  <c r="M585" s="1"/>
  <c r="G585"/>
  <c r="F585"/>
  <c r="E585"/>
  <c r="D585"/>
  <c r="C585"/>
  <c r="B585"/>
  <c r="A585"/>
  <c r="K584"/>
  <c r="N584" s="1"/>
  <c r="J584"/>
  <c r="I584"/>
  <c r="H584"/>
  <c r="G584"/>
  <c r="F584"/>
  <c r="E584"/>
  <c r="D584"/>
  <c r="C584"/>
  <c r="B584"/>
  <c r="A584"/>
  <c r="K583"/>
  <c r="J583"/>
  <c r="M583" s="1"/>
  <c r="O583" s="1"/>
  <c r="I583"/>
  <c r="H583"/>
  <c r="G583"/>
  <c r="F583"/>
  <c r="E583"/>
  <c r="D583"/>
  <c r="C583"/>
  <c r="B583"/>
  <c r="A583"/>
  <c r="K582"/>
  <c r="J582"/>
  <c r="I582"/>
  <c r="N582" s="1"/>
  <c r="H582"/>
  <c r="G582"/>
  <c r="F582"/>
  <c r="E582"/>
  <c r="D582"/>
  <c r="C582"/>
  <c r="B582"/>
  <c r="A582"/>
  <c r="K581"/>
  <c r="J581"/>
  <c r="I581"/>
  <c r="H581"/>
  <c r="M581" s="1"/>
  <c r="O581" s="1"/>
  <c r="G581"/>
  <c r="F581"/>
  <c r="E581"/>
  <c r="D581"/>
  <c r="C581"/>
  <c r="B581"/>
  <c r="A581"/>
  <c r="K580"/>
  <c r="N580" s="1"/>
  <c r="J580"/>
  <c r="I580"/>
  <c r="H580"/>
  <c r="G580"/>
  <c r="F580"/>
  <c r="E580"/>
  <c r="D580"/>
  <c r="C580"/>
  <c r="B580"/>
  <c r="A580"/>
  <c r="K579"/>
  <c r="J579"/>
  <c r="M579" s="1"/>
  <c r="O579" s="1"/>
  <c r="I579"/>
  <c r="H579"/>
  <c r="G579"/>
  <c r="F579"/>
  <c r="E579"/>
  <c r="D579"/>
  <c r="C579"/>
  <c r="B579"/>
  <c r="A579"/>
  <c r="K578"/>
  <c r="J578"/>
  <c r="I578"/>
  <c r="N578" s="1"/>
  <c r="H578"/>
  <c r="G578"/>
  <c r="F578"/>
  <c r="E578"/>
  <c r="D578"/>
  <c r="C578"/>
  <c r="B578"/>
  <c r="A578"/>
  <c r="K577"/>
  <c r="J577"/>
  <c r="I577"/>
  <c r="H577"/>
  <c r="M577" s="1"/>
  <c r="O577" s="1"/>
  <c r="G577"/>
  <c r="F577"/>
  <c r="E577"/>
  <c r="D577"/>
  <c r="C577"/>
  <c r="B577"/>
  <c r="A577"/>
  <c r="K576"/>
  <c r="N576" s="1"/>
  <c r="J576"/>
  <c r="I576"/>
  <c r="H576"/>
  <c r="G576"/>
  <c r="F576"/>
  <c r="E576"/>
  <c r="D576"/>
  <c r="C576"/>
  <c r="B576"/>
  <c r="A576"/>
  <c r="K575"/>
  <c r="J575"/>
  <c r="M575" s="1"/>
  <c r="I575"/>
  <c r="H575"/>
  <c r="G575"/>
  <c r="F575"/>
  <c r="E575"/>
  <c r="D575"/>
  <c r="C575"/>
  <c r="B575"/>
  <c r="A575"/>
  <c r="K574"/>
  <c r="J574"/>
  <c r="I574"/>
  <c r="H574"/>
  <c r="G574"/>
  <c r="F574"/>
  <c r="E574"/>
  <c r="D574"/>
  <c r="C574"/>
  <c r="B574"/>
  <c r="A574"/>
  <c r="K573"/>
  <c r="J573"/>
  <c r="I573"/>
  <c r="H573"/>
  <c r="M573" s="1"/>
  <c r="O573" s="1"/>
  <c r="G573"/>
  <c r="F573"/>
  <c r="E573"/>
  <c r="D573"/>
  <c r="C573"/>
  <c r="B573"/>
  <c r="A573"/>
  <c r="K572"/>
  <c r="N572" s="1"/>
  <c r="J572"/>
  <c r="I572"/>
  <c r="H572"/>
  <c r="G572"/>
  <c r="F572"/>
  <c r="E572"/>
  <c r="D572"/>
  <c r="C572"/>
  <c r="B572"/>
  <c r="A572"/>
  <c r="K571"/>
  <c r="J571"/>
  <c r="M571" s="1"/>
  <c r="O571" s="1"/>
  <c r="I571"/>
  <c r="H571"/>
  <c r="G571"/>
  <c r="F571"/>
  <c r="E571"/>
  <c r="D571"/>
  <c r="C571"/>
  <c r="B571"/>
  <c r="A571"/>
  <c r="K570"/>
  <c r="J570"/>
  <c r="I570"/>
  <c r="N570" s="1"/>
  <c r="H570"/>
  <c r="G570"/>
  <c r="F570"/>
  <c r="E570"/>
  <c r="D570"/>
  <c r="C570"/>
  <c r="B570"/>
  <c r="A570"/>
  <c r="K569"/>
  <c r="J569"/>
  <c r="I569"/>
  <c r="H569"/>
  <c r="M569" s="1"/>
  <c r="O569" s="1"/>
  <c r="G569"/>
  <c r="F569"/>
  <c r="E569"/>
  <c r="D569"/>
  <c r="C569"/>
  <c r="B569"/>
  <c r="A569"/>
  <c r="K568"/>
  <c r="N568" s="1"/>
  <c r="J568"/>
  <c r="I568"/>
  <c r="H568"/>
  <c r="G568"/>
  <c r="F568"/>
  <c r="E568"/>
  <c r="D568"/>
  <c r="C568"/>
  <c r="B568"/>
  <c r="A568"/>
  <c r="K567"/>
  <c r="J567"/>
  <c r="M567" s="1"/>
  <c r="I567"/>
  <c r="H567"/>
  <c r="G567"/>
  <c r="F567"/>
  <c r="E567"/>
  <c r="D567"/>
  <c r="C567"/>
  <c r="B567"/>
  <c r="A567"/>
  <c r="K566"/>
  <c r="J566"/>
  <c r="I566"/>
  <c r="N566" s="1"/>
  <c r="H566"/>
  <c r="G566"/>
  <c r="F566"/>
  <c r="E566"/>
  <c r="D566"/>
  <c r="C566"/>
  <c r="B566"/>
  <c r="A566"/>
  <c r="K565"/>
  <c r="J565"/>
  <c r="I565"/>
  <c r="H565"/>
  <c r="M565" s="1"/>
  <c r="O565" s="1"/>
  <c r="G565"/>
  <c r="F565"/>
  <c r="E565"/>
  <c r="D565"/>
  <c r="C565"/>
  <c r="B565"/>
  <c r="A565"/>
  <c r="K564"/>
  <c r="N564" s="1"/>
  <c r="J564"/>
  <c r="I564"/>
  <c r="H564"/>
  <c r="G564"/>
  <c r="F564"/>
  <c r="E564"/>
  <c r="D564"/>
  <c r="C564"/>
  <c r="B564"/>
  <c r="A564"/>
  <c r="K563"/>
  <c r="J563"/>
  <c r="M563" s="1"/>
  <c r="O563" s="1"/>
  <c r="I563"/>
  <c r="H563"/>
  <c r="G563"/>
  <c r="F563"/>
  <c r="E563"/>
  <c r="D563"/>
  <c r="C563"/>
  <c r="B563"/>
  <c r="A563"/>
  <c r="K562"/>
  <c r="J562"/>
  <c r="I562"/>
  <c r="N562" s="1"/>
  <c r="H562"/>
  <c r="G562"/>
  <c r="F562"/>
  <c r="E562"/>
  <c r="D562"/>
  <c r="C562"/>
  <c r="B562"/>
  <c r="A562"/>
  <c r="K561"/>
  <c r="J561"/>
  <c r="I561"/>
  <c r="H561"/>
  <c r="M561" s="1"/>
  <c r="O561" s="1"/>
  <c r="G561"/>
  <c r="F561"/>
  <c r="E561"/>
  <c r="D561"/>
  <c r="C561"/>
  <c r="B561"/>
  <c r="A561"/>
  <c r="K560"/>
  <c r="N560" s="1"/>
  <c r="J560"/>
  <c r="I560"/>
  <c r="H560"/>
  <c r="G560"/>
  <c r="F560"/>
  <c r="E560"/>
  <c r="D560"/>
  <c r="C560"/>
  <c r="B560"/>
  <c r="A560"/>
  <c r="K559"/>
  <c r="J559"/>
  <c r="M559" s="1"/>
  <c r="O559" s="1"/>
  <c r="I559"/>
  <c r="H559"/>
  <c r="G559"/>
  <c r="F559"/>
  <c r="E559"/>
  <c r="D559"/>
  <c r="C559"/>
  <c r="B559"/>
  <c r="A559"/>
  <c r="K558"/>
  <c r="J558"/>
  <c r="I558"/>
  <c r="N558" s="1"/>
  <c r="H558"/>
  <c r="G558"/>
  <c r="F558"/>
  <c r="E558"/>
  <c r="D558"/>
  <c r="C558"/>
  <c r="B558"/>
  <c r="A558"/>
  <c r="K557"/>
  <c r="J557"/>
  <c r="I557"/>
  <c r="H557"/>
  <c r="M557" s="1"/>
  <c r="O557" s="1"/>
  <c r="G557"/>
  <c r="F557"/>
  <c r="E557"/>
  <c r="D557"/>
  <c r="C557"/>
  <c r="B557"/>
  <c r="A557"/>
  <c r="K556"/>
  <c r="N556" s="1"/>
  <c r="P556" s="1"/>
  <c r="J556"/>
  <c r="I556"/>
  <c r="H556"/>
  <c r="G556"/>
  <c r="F556"/>
  <c r="E556"/>
  <c r="D556"/>
  <c r="C556"/>
  <c r="B556"/>
  <c r="A556"/>
  <c r="K555"/>
  <c r="J555"/>
  <c r="I555"/>
  <c r="H555"/>
  <c r="G555"/>
  <c r="F555"/>
  <c r="E555"/>
  <c r="D555"/>
  <c r="C555"/>
  <c r="B555"/>
  <c r="A555"/>
  <c r="K554"/>
  <c r="J554"/>
  <c r="I554"/>
  <c r="N554" s="1"/>
  <c r="H554"/>
  <c r="G554"/>
  <c r="F554"/>
  <c r="E554"/>
  <c r="D554"/>
  <c r="C554"/>
  <c r="B554"/>
  <c r="A554"/>
  <c r="K553"/>
  <c r="J553"/>
  <c r="I553"/>
  <c r="H553"/>
  <c r="M553" s="1"/>
  <c r="O553" s="1"/>
  <c r="G553"/>
  <c r="F553"/>
  <c r="E553"/>
  <c r="D553"/>
  <c r="C553"/>
  <c r="B553"/>
  <c r="A553"/>
  <c r="K552"/>
  <c r="N552" s="1"/>
  <c r="J552"/>
  <c r="I552"/>
  <c r="H552"/>
  <c r="G552"/>
  <c r="F552"/>
  <c r="E552"/>
  <c r="D552"/>
  <c r="C552"/>
  <c r="B552"/>
  <c r="A552"/>
  <c r="K551"/>
  <c r="J551"/>
  <c r="M551" s="1"/>
  <c r="O551" s="1"/>
  <c r="I551"/>
  <c r="H551"/>
  <c r="G551"/>
  <c r="F551"/>
  <c r="E551"/>
  <c r="D551"/>
  <c r="C551"/>
  <c r="B551"/>
  <c r="A551"/>
  <c r="K550"/>
  <c r="J550"/>
  <c r="I550"/>
  <c r="N550" s="1"/>
  <c r="H550"/>
  <c r="G550"/>
  <c r="F550"/>
  <c r="E550"/>
  <c r="D550"/>
  <c r="C550"/>
  <c r="B550"/>
  <c r="A550"/>
  <c r="K549"/>
  <c r="J549"/>
  <c r="I549"/>
  <c r="H549"/>
  <c r="G549"/>
  <c r="F549"/>
  <c r="E549"/>
  <c r="D549"/>
  <c r="C549"/>
  <c r="B549"/>
  <c r="A549"/>
  <c r="K548"/>
  <c r="N548" s="1"/>
  <c r="J548"/>
  <c r="I548"/>
  <c r="H548"/>
  <c r="G548"/>
  <c r="F548"/>
  <c r="E548"/>
  <c r="D548"/>
  <c r="C548"/>
  <c r="B548"/>
  <c r="A548"/>
  <c r="K547"/>
  <c r="J547"/>
  <c r="M547" s="1"/>
  <c r="O547" s="1"/>
  <c r="I547"/>
  <c r="H547"/>
  <c r="G547"/>
  <c r="F547"/>
  <c r="E547"/>
  <c r="D547"/>
  <c r="C547"/>
  <c r="B547"/>
  <c r="A547"/>
  <c r="K546"/>
  <c r="J546"/>
  <c r="I546"/>
  <c r="N546" s="1"/>
  <c r="H546"/>
  <c r="G546"/>
  <c r="F546"/>
  <c r="E546"/>
  <c r="D546"/>
  <c r="C546"/>
  <c r="B546"/>
  <c r="A546"/>
  <c r="K545"/>
  <c r="J545"/>
  <c r="I545"/>
  <c r="H545"/>
  <c r="M545" s="1"/>
  <c r="O545" s="1"/>
  <c r="G545"/>
  <c r="F545"/>
  <c r="E545"/>
  <c r="D545"/>
  <c r="C545"/>
  <c r="B545"/>
  <c r="A545"/>
  <c r="K544"/>
  <c r="N544" s="1"/>
  <c r="J544"/>
  <c r="I544"/>
  <c r="H544"/>
  <c r="G544"/>
  <c r="F544"/>
  <c r="E544"/>
  <c r="D544"/>
  <c r="C544"/>
  <c r="B544"/>
  <c r="A544"/>
  <c r="K543"/>
  <c r="J543"/>
  <c r="M543" s="1"/>
  <c r="O543" s="1"/>
  <c r="I543"/>
  <c r="H543"/>
  <c r="G543"/>
  <c r="F543"/>
  <c r="E543"/>
  <c r="D543"/>
  <c r="C543"/>
  <c r="B543"/>
  <c r="A543"/>
  <c r="K542"/>
  <c r="J542"/>
  <c r="I542"/>
  <c r="N542" s="1"/>
  <c r="H542"/>
  <c r="G542"/>
  <c r="F542"/>
  <c r="E542"/>
  <c r="D542"/>
  <c r="C542"/>
  <c r="B542"/>
  <c r="A542"/>
  <c r="K541"/>
  <c r="J541"/>
  <c r="I541"/>
  <c r="H541"/>
  <c r="M541" s="1"/>
  <c r="O541" s="1"/>
  <c r="G541"/>
  <c r="F541"/>
  <c r="E541"/>
  <c r="D541"/>
  <c r="C541"/>
  <c r="B541"/>
  <c r="A541"/>
  <c r="K540"/>
  <c r="N540" s="1"/>
  <c r="P540" s="1"/>
  <c r="J540"/>
  <c r="I540"/>
  <c r="H540"/>
  <c r="G540"/>
  <c r="F540"/>
  <c r="E540"/>
  <c r="D540"/>
  <c r="C540"/>
  <c r="B540"/>
  <c r="A540"/>
  <c r="K539"/>
  <c r="J539"/>
  <c r="I539"/>
  <c r="H539"/>
  <c r="G539"/>
  <c r="F539"/>
  <c r="E539"/>
  <c r="D539"/>
  <c r="C539"/>
  <c r="B539"/>
  <c r="A539"/>
  <c r="K538"/>
  <c r="J538"/>
  <c r="I538"/>
  <c r="N538" s="1"/>
  <c r="P538" s="1"/>
  <c r="H538"/>
  <c r="G538"/>
  <c r="F538"/>
  <c r="E538"/>
  <c r="D538"/>
  <c r="C538"/>
  <c r="B538"/>
  <c r="A538"/>
  <c r="K537"/>
  <c r="J537"/>
  <c r="I537"/>
  <c r="H537"/>
  <c r="M537" s="1"/>
  <c r="G537"/>
  <c r="F537"/>
  <c r="E537"/>
  <c r="D537"/>
  <c r="C537"/>
  <c r="B537"/>
  <c r="A537"/>
  <c r="K536"/>
  <c r="N536" s="1"/>
  <c r="J536"/>
  <c r="I536"/>
  <c r="H536"/>
  <c r="G536"/>
  <c r="F536"/>
  <c r="E536"/>
  <c r="D536"/>
  <c r="C536"/>
  <c r="B536"/>
  <c r="A536"/>
  <c r="K535"/>
  <c r="J535"/>
  <c r="M535" s="1"/>
  <c r="I535"/>
  <c r="H535"/>
  <c r="G535"/>
  <c r="F535"/>
  <c r="E535"/>
  <c r="D535"/>
  <c r="C535"/>
  <c r="B535"/>
  <c r="A535"/>
  <c r="K534"/>
  <c r="J534"/>
  <c r="I534"/>
  <c r="H534"/>
  <c r="G534"/>
  <c r="F534"/>
  <c r="E534"/>
  <c r="D534"/>
  <c r="C534"/>
  <c r="B534"/>
  <c r="A534"/>
  <c r="K533"/>
  <c r="J533"/>
  <c r="I533"/>
  <c r="H533"/>
  <c r="G533"/>
  <c r="F533"/>
  <c r="E533"/>
  <c r="D533"/>
  <c r="C533"/>
  <c r="B533"/>
  <c r="A533"/>
  <c r="K532"/>
  <c r="N532" s="1"/>
  <c r="J532"/>
  <c r="I532"/>
  <c r="H532"/>
  <c r="G532"/>
  <c r="F532"/>
  <c r="E532"/>
  <c r="D532"/>
  <c r="C532"/>
  <c r="B532"/>
  <c r="A532"/>
  <c r="K531"/>
  <c r="J531"/>
  <c r="M531" s="1"/>
  <c r="I531"/>
  <c r="H531"/>
  <c r="G531"/>
  <c r="F531"/>
  <c r="E531"/>
  <c r="D531"/>
  <c r="C531"/>
  <c r="B531"/>
  <c r="A531"/>
  <c r="K530"/>
  <c r="J530"/>
  <c r="I530"/>
  <c r="N530" s="1"/>
  <c r="P530" s="1"/>
  <c r="AC530" s="1"/>
  <c r="H530"/>
  <c r="G530"/>
  <c r="F530"/>
  <c r="E530"/>
  <c r="D530"/>
  <c r="C530"/>
  <c r="B530"/>
  <c r="A530"/>
  <c r="K529"/>
  <c r="J529"/>
  <c r="I529"/>
  <c r="H529"/>
  <c r="G529"/>
  <c r="F529"/>
  <c r="E529"/>
  <c r="D529"/>
  <c r="C529"/>
  <c r="B529"/>
  <c r="A529"/>
  <c r="K528"/>
  <c r="N528" s="1"/>
  <c r="P528" s="1"/>
  <c r="J528"/>
  <c r="I528"/>
  <c r="H528"/>
  <c r="G528"/>
  <c r="F528"/>
  <c r="E528"/>
  <c r="D528"/>
  <c r="C528"/>
  <c r="B528"/>
  <c r="A528"/>
  <c r="K527"/>
  <c r="J527"/>
  <c r="M527" s="1"/>
  <c r="O527" s="1"/>
  <c r="I527"/>
  <c r="H527"/>
  <c r="G527"/>
  <c r="F527"/>
  <c r="E527"/>
  <c r="D527"/>
  <c r="C527"/>
  <c r="B527"/>
  <c r="A527"/>
  <c r="K526"/>
  <c r="J526"/>
  <c r="I526"/>
  <c r="N526" s="1"/>
  <c r="H526"/>
  <c r="G526"/>
  <c r="F526"/>
  <c r="E526"/>
  <c r="D526"/>
  <c r="C526"/>
  <c r="B526"/>
  <c r="A526"/>
  <c r="K525"/>
  <c r="J525"/>
  <c r="I525"/>
  <c r="H525"/>
  <c r="M525" s="1"/>
  <c r="O525" s="1"/>
  <c r="G525"/>
  <c r="F525"/>
  <c r="E525"/>
  <c r="D525"/>
  <c r="C525"/>
  <c r="B525"/>
  <c r="A525"/>
  <c r="K524"/>
  <c r="N524" s="1"/>
  <c r="P524" s="1"/>
  <c r="J524"/>
  <c r="I524"/>
  <c r="H524"/>
  <c r="G524"/>
  <c r="F524"/>
  <c r="E524"/>
  <c r="D524"/>
  <c r="C524"/>
  <c r="B524"/>
  <c r="A524"/>
  <c r="K523"/>
  <c r="J523"/>
  <c r="M523" s="1"/>
  <c r="O523" s="1"/>
  <c r="I523"/>
  <c r="H523"/>
  <c r="G523"/>
  <c r="F523"/>
  <c r="E523"/>
  <c r="D523"/>
  <c r="C523"/>
  <c r="B523"/>
  <c r="A523"/>
  <c r="K522"/>
  <c r="J522"/>
  <c r="I522"/>
  <c r="H522"/>
  <c r="G522"/>
  <c r="F522"/>
  <c r="E522"/>
  <c r="D522"/>
  <c r="C522"/>
  <c r="B522"/>
  <c r="A522"/>
  <c r="K521"/>
  <c r="J521"/>
  <c r="I521"/>
  <c r="H521"/>
  <c r="M521" s="1"/>
  <c r="G521"/>
  <c r="F521"/>
  <c r="E521"/>
  <c r="D521"/>
  <c r="C521"/>
  <c r="B521"/>
  <c r="A521"/>
  <c r="K520"/>
  <c r="N520" s="1"/>
  <c r="P520" s="1"/>
  <c r="J520"/>
  <c r="I520"/>
  <c r="H520"/>
  <c r="G520"/>
  <c r="F520"/>
  <c r="E520"/>
  <c r="D520"/>
  <c r="C520"/>
  <c r="B520"/>
  <c r="A520"/>
  <c r="K519"/>
  <c r="J519"/>
  <c r="M519" s="1"/>
  <c r="O519" s="1"/>
  <c r="I519"/>
  <c r="H519"/>
  <c r="G519"/>
  <c r="F519"/>
  <c r="E519"/>
  <c r="D519"/>
  <c r="C519"/>
  <c r="B519"/>
  <c r="A519"/>
  <c r="K518"/>
  <c r="J518"/>
  <c r="I518"/>
  <c r="N518" s="1"/>
  <c r="H518"/>
  <c r="G518"/>
  <c r="F518"/>
  <c r="E518"/>
  <c r="D518"/>
  <c r="C518"/>
  <c r="B518"/>
  <c r="A518"/>
  <c r="K517"/>
  <c r="J517"/>
  <c r="I517"/>
  <c r="H517"/>
  <c r="G517"/>
  <c r="F517"/>
  <c r="E517"/>
  <c r="D517"/>
  <c r="C517"/>
  <c r="B517"/>
  <c r="A517"/>
  <c r="K516"/>
  <c r="N516" s="1"/>
  <c r="J516"/>
  <c r="I516"/>
  <c r="H516"/>
  <c r="G516"/>
  <c r="F516"/>
  <c r="E516"/>
  <c r="D516"/>
  <c r="C516"/>
  <c r="B516"/>
  <c r="A516"/>
  <c r="K515"/>
  <c r="J515"/>
  <c r="M515" s="1"/>
  <c r="I515"/>
  <c r="H515"/>
  <c r="G515"/>
  <c r="F515"/>
  <c r="E515"/>
  <c r="D515"/>
  <c r="C515"/>
  <c r="B515"/>
  <c r="A515"/>
  <c r="K514"/>
  <c r="J514"/>
  <c r="I514"/>
  <c r="H514"/>
  <c r="G514"/>
  <c r="F514"/>
  <c r="E514"/>
  <c r="D514"/>
  <c r="C514"/>
  <c r="B514"/>
  <c r="A514"/>
  <c r="K513"/>
  <c r="J513"/>
  <c r="I513"/>
  <c r="H513"/>
  <c r="G513"/>
  <c r="F513"/>
  <c r="E513"/>
  <c r="D513"/>
  <c r="C513"/>
  <c r="B513"/>
  <c r="A513"/>
  <c r="K512"/>
  <c r="N512" s="1"/>
  <c r="J512"/>
  <c r="I512"/>
  <c r="H512"/>
  <c r="G512"/>
  <c r="F512"/>
  <c r="E512"/>
  <c r="D512"/>
  <c r="C512"/>
  <c r="B512"/>
  <c r="A512"/>
  <c r="K511"/>
  <c r="J511"/>
  <c r="M511" s="1"/>
  <c r="I511"/>
  <c r="H511"/>
  <c r="G511"/>
  <c r="F511"/>
  <c r="E511"/>
  <c r="D511"/>
  <c r="C511"/>
  <c r="B511"/>
  <c r="A511"/>
  <c r="K510"/>
  <c r="J510"/>
  <c r="I510"/>
  <c r="N510" s="1"/>
  <c r="P510" s="1"/>
  <c r="H510"/>
  <c r="G510"/>
  <c r="F510"/>
  <c r="E510"/>
  <c r="D510"/>
  <c r="C510"/>
  <c r="B510"/>
  <c r="A510"/>
  <c r="K509"/>
  <c r="J509"/>
  <c r="I509"/>
  <c r="H509"/>
  <c r="G509"/>
  <c r="F509"/>
  <c r="E509"/>
  <c r="D509"/>
  <c r="C509"/>
  <c r="B509"/>
  <c r="A509"/>
  <c r="K508"/>
  <c r="J508"/>
  <c r="I508"/>
  <c r="H508"/>
  <c r="G508"/>
  <c r="F508"/>
  <c r="E508"/>
  <c r="D508"/>
  <c r="C508"/>
  <c r="B508"/>
  <c r="A508"/>
  <c r="K507"/>
  <c r="J507"/>
  <c r="I507"/>
  <c r="H507"/>
  <c r="G507"/>
  <c r="F507"/>
  <c r="E507"/>
  <c r="D507"/>
  <c r="C507"/>
  <c r="B507"/>
  <c r="A507"/>
  <c r="K506"/>
  <c r="J506"/>
  <c r="I506"/>
  <c r="N506" s="1"/>
  <c r="P506" s="1"/>
  <c r="Q506" s="1"/>
  <c r="H506"/>
  <c r="G506"/>
  <c r="F506"/>
  <c r="E506"/>
  <c r="D506"/>
  <c r="C506"/>
  <c r="B506"/>
  <c r="A506"/>
  <c r="K505"/>
  <c r="J505"/>
  <c r="I505"/>
  <c r="H505"/>
  <c r="M505" s="1"/>
  <c r="G505"/>
  <c r="F505"/>
  <c r="E505"/>
  <c r="D505"/>
  <c r="C505"/>
  <c r="B505"/>
  <c r="A505"/>
  <c r="K504"/>
  <c r="N504" s="1"/>
  <c r="P504" s="1"/>
  <c r="J504"/>
  <c r="I504"/>
  <c r="H504"/>
  <c r="G504"/>
  <c r="F504"/>
  <c r="E504"/>
  <c r="D504"/>
  <c r="C504"/>
  <c r="B504"/>
  <c r="A504"/>
  <c r="K503"/>
  <c r="J503"/>
  <c r="M503" s="1"/>
  <c r="O503" s="1"/>
  <c r="I503"/>
  <c r="H503"/>
  <c r="G503"/>
  <c r="F503"/>
  <c r="E503"/>
  <c r="D503"/>
  <c r="C503"/>
  <c r="B503"/>
  <c r="A503"/>
  <c r="K502"/>
  <c r="J502"/>
  <c r="I502"/>
  <c r="H502"/>
  <c r="G502"/>
  <c r="F502"/>
  <c r="E502"/>
  <c r="D502"/>
  <c r="C502"/>
  <c r="B502"/>
  <c r="A502"/>
  <c r="K501"/>
  <c r="J501"/>
  <c r="I501"/>
  <c r="H501"/>
  <c r="M501" s="1"/>
  <c r="G501"/>
  <c r="F501"/>
  <c r="E501"/>
  <c r="D501"/>
  <c r="C501"/>
  <c r="B501"/>
  <c r="A501"/>
  <c r="K500"/>
  <c r="N500" s="1"/>
  <c r="P500" s="1"/>
  <c r="J500"/>
  <c r="I500"/>
  <c r="H500"/>
  <c r="G500"/>
  <c r="F500"/>
  <c r="E500"/>
  <c r="D500"/>
  <c r="C500"/>
  <c r="B500"/>
  <c r="A500"/>
  <c r="K499"/>
  <c r="J499"/>
  <c r="M499" s="1"/>
  <c r="O499" s="1"/>
  <c r="I499"/>
  <c r="H499"/>
  <c r="G499"/>
  <c r="F499"/>
  <c r="E499"/>
  <c r="D499"/>
  <c r="C499"/>
  <c r="B499"/>
  <c r="A499"/>
  <c r="K498"/>
  <c r="J498"/>
  <c r="I498"/>
  <c r="H498"/>
  <c r="G498"/>
  <c r="F498"/>
  <c r="E498"/>
  <c r="D498"/>
  <c r="C498"/>
  <c r="B498"/>
  <c r="A498"/>
  <c r="K497"/>
  <c r="J497"/>
  <c r="I497"/>
  <c r="H497"/>
  <c r="M497" s="1"/>
  <c r="O497" s="1"/>
  <c r="G497"/>
  <c r="F497"/>
  <c r="E497"/>
  <c r="D497"/>
  <c r="C497"/>
  <c r="B497"/>
  <c r="A497"/>
  <c r="K496"/>
  <c r="N496" s="1"/>
  <c r="P496" s="1"/>
  <c r="J496"/>
  <c r="I496"/>
  <c r="H496"/>
  <c r="G496"/>
  <c r="F496"/>
  <c r="E496"/>
  <c r="D496"/>
  <c r="C496"/>
  <c r="B496"/>
  <c r="A496"/>
  <c r="K495"/>
  <c r="J495"/>
  <c r="M495" s="1"/>
  <c r="I495"/>
  <c r="H495"/>
  <c r="G495"/>
  <c r="F495"/>
  <c r="E495"/>
  <c r="D495"/>
  <c r="C495"/>
  <c r="B495"/>
  <c r="A495"/>
  <c r="K494"/>
  <c r="J494"/>
  <c r="I494"/>
  <c r="H494"/>
  <c r="G494"/>
  <c r="F494"/>
  <c r="E494"/>
  <c r="D494"/>
  <c r="C494"/>
  <c r="B494"/>
  <c r="A494"/>
  <c r="K493"/>
  <c r="J493"/>
  <c r="I493"/>
  <c r="H493"/>
  <c r="M493" s="1"/>
  <c r="G493"/>
  <c r="F493"/>
  <c r="E493"/>
  <c r="D493"/>
  <c r="C493"/>
  <c r="B493"/>
  <c r="A493"/>
  <c r="K492"/>
  <c r="N492" s="1"/>
  <c r="P492" s="1"/>
  <c r="J492"/>
  <c r="I492"/>
  <c r="H492"/>
  <c r="G492"/>
  <c r="F492"/>
  <c r="E492"/>
  <c r="D492"/>
  <c r="C492"/>
  <c r="B492"/>
  <c r="A492"/>
  <c r="K491"/>
  <c r="J491"/>
  <c r="M491" s="1"/>
  <c r="O491" s="1"/>
  <c r="I491"/>
  <c r="H491"/>
  <c r="G491"/>
  <c r="F491"/>
  <c r="E491"/>
  <c r="D491"/>
  <c r="C491"/>
  <c r="B491"/>
  <c r="A491"/>
  <c r="K490"/>
  <c r="J490"/>
  <c r="I490"/>
  <c r="N490" s="1"/>
  <c r="H490"/>
  <c r="G490"/>
  <c r="F490"/>
  <c r="E490"/>
  <c r="D490"/>
  <c r="C490"/>
  <c r="B490"/>
  <c r="A490"/>
  <c r="K489"/>
  <c r="J489"/>
  <c r="I489"/>
  <c r="H489"/>
  <c r="G489"/>
  <c r="F489"/>
  <c r="E489"/>
  <c r="D489"/>
  <c r="C489"/>
  <c r="B489"/>
  <c r="A489"/>
  <c r="K488"/>
  <c r="N488" s="1"/>
  <c r="J488"/>
  <c r="I488"/>
  <c r="H488"/>
  <c r="G488"/>
  <c r="F488"/>
  <c r="E488"/>
  <c r="D488"/>
  <c r="C488"/>
  <c r="B488"/>
  <c r="A488"/>
  <c r="K487"/>
  <c r="J487"/>
  <c r="I487"/>
  <c r="H487"/>
  <c r="G487"/>
  <c r="F487"/>
  <c r="E487"/>
  <c r="D487"/>
  <c r="C487"/>
  <c r="B487"/>
  <c r="A487"/>
  <c r="K486"/>
  <c r="J486"/>
  <c r="I486"/>
  <c r="N486" s="1"/>
  <c r="H486"/>
  <c r="G486"/>
  <c r="F486"/>
  <c r="E486"/>
  <c r="D486"/>
  <c r="C486"/>
  <c r="B486"/>
  <c r="A486"/>
  <c r="K485"/>
  <c r="J485"/>
  <c r="I485"/>
  <c r="H485"/>
  <c r="M485" s="1"/>
  <c r="O485" s="1"/>
  <c r="G485"/>
  <c r="F485"/>
  <c r="E485"/>
  <c r="D485"/>
  <c r="C485"/>
  <c r="B485"/>
  <c r="A485"/>
  <c r="K484"/>
  <c r="J484"/>
  <c r="I484"/>
  <c r="H484"/>
  <c r="G484"/>
  <c r="F484"/>
  <c r="E484"/>
  <c r="D484"/>
  <c r="C484"/>
  <c r="B484"/>
  <c r="A484"/>
  <c r="K483"/>
  <c r="J483"/>
  <c r="I483"/>
  <c r="H483"/>
  <c r="G483"/>
  <c r="F483"/>
  <c r="E483"/>
  <c r="D483"/>
  <c r="C483"/>
  <c r="B483"/>
  <c r="A483"/>
  <c r="K482"/>
  <c r="J482"/>
  <c r="I482"/>
  <c r="H482"/>
  <c r="G482"/>
  <c r="F482"/>
  <c r="E482"/>
  <c r="D482"/>
  <c r="C482"/>
  <c r="B482"/>
  <c r="A482"/>
  <c r="K481"/>
  <c r="J481"/>
  <c r="I481"/>
  <c r="H481"/>
  <c r="M481" s="1"/>
  <c r="O481" s="1"/>
  <c r="G481"/>
  <c r="F481"/>
  <c r="E481"/>
  <c r="D481"/>
  <c r="C481"/>
  <c r="B481"/>
  <c r="A481"/>
  <c r="K480"/>
  <c r="J480"/>
  <c r="I480"/>
  <c r="H480"/>
  <c r="G480"/>
  <c r="F480"/>
  <c r="E480"/>
  <c r="D480"/>
  <c r="C480"/>
  <c r="B480"/>
  <c r="A480"/>
  <c r="K479"/>
  <c r="J479"/>
  <c r="I479"/>
  <c r="H479"/>
  <c r="G479"/>
  <c r="F479"/>
  <c r="E479"/>
  <c r="D479"/>
  <c r="C479"/>
  <c r="B479"/>
  <c r="A479"/>
  <c r="K478"/>
  <c r="J478"/>
  <c r="I478"/>
  <c r="H478"/>
  <c r="G478"/>
  <c r="F478"/>
  <c r="E478"/>
  <c r="D478"/>
  <c r="C478"/>
  <c r="B478"/>
  <c r="A478"/>
  <c r="K477"/>
  <c r="J477"/>
  <c r="I477"/>
  <c r="H477"/>
  <c r="M477" s="1"/>
  <c r="O477" s="1"/>
  <c r="G477"/>
  <c r="F477"/>
  <c r="E477"/>
  <c r="D477"/>
  <c r="C477"/>
  <c r="B477"/>
  <c r="A477"/>
  <c r="K476"/>
  <c r="J476"/>
  <c r="I476"/>
  <c r="H476"/>
  <c r="G476"/>
  <c r="F476"/>
  <c r="E476"/>
  <c r="D476"/>
  <c r="C476"/>
  <c r="B476"/>
  <c r="A476"/>
  <c r="K475"/>
  <c r="J475"/>
  <c r="I475"/>
  <c r="H475"/>
  <c r="G475"/>
  <c r="F475"/>
  <c r="E475"/>
  <c r="D475"/>
  <c r="C475"/>
  <c r="B475"/>
  <c r="A475"/>
  <c r="K474"/>
  <c r="J474"/>
  <c r="I474"/>
  <c r="H474"/>
  <c r="G474"/>
  <c r="F474"/>
  <c r="E474"/>
  <c r="D474"/>
  <c r="C474"/>
  <c r="B474"/>
  <c r="A474"/>
  <c r="K473"/>
  <c r="J473"/>
  <c r="I473"/>
  <c r="H473"/>
  <c r="M473" s="1"/>
  <c r="O473" s="1"/>
  <c r="G473"/>
  <c r="F473"/>
  <c r="E473"/>
  <c r="D473"/>
  <c r="C473"/>
  <c r="B473"/>
  <c r="A473"/>
  <c r="K472"/>
  <c r="J472"/>
  <c r="I472"/>
  <c r="H472"/>
  <c r="G472"/>
  <c r="F472"/>
  <c r="E472"/>
  <c r="D472"/>
  <c r="C472"/>
  <c r="B472"/>
  <c r="A472"/>
  <c r="K471"/>
  <c r="J471"/>
  <c r="M471" s="1"/>
  <c r="I471"/>
  <c r="H471"/>
  <c r="G471"/>
  <c r="F471"/>
  <c r="E471"/>
  <c r="D471"/>
  <c r="C471"/>
  <c r="B471"/>
  <c r="A471"/>
  <c r="K470"/>
  <c r="J470"/>
  <c r="I470"/>
  <c r="N470" s="1"/>
  <c r="H470"/>
  <c r="G470"/>
  <c r="F470"/>
  <c r="E470"/>
  <c r="D470"/>
  <c r="C470"/>
  <c r="B470"/>
  <c r="A470"/>
  <c r="K469"/>
  <c r="J469"/>
  <c r="I469"/>
  <c r="H469"/>
  <c r="M469" s="1"/>
  <c r="G469"/>
  <c r="F469"/>
  <c r="E469"/>
  <c r="D469"/>
  <c r="C469"/>
  <c r="B469"/>
  <c r="A469"/>
  <c r="K468"/>
  <c r="N468" s="1"/>
  <c r="P468" s="1"/>
  <c r="Q468" s="1"/>
  <c r="J468"/>
  <c r="I468"/>
  <c r="H468"/>
  <c r="G468"/>
  <c r="F468"/>
  <c r="E468"/>
  <c r="D468"/>
  <c r="C468"/>
  <c r="B468"/>
  <c r="A468"/>
  <c r="K467"/>
  <c r="J467"/>
  <c r="I467"/>
  <c r="H467"/>
  <c r="G467"/>
  <c r="F467"/>
  <c r="E467"/>
  <c r="D467"/>
  <c r="C467"/>
  <c r="B467"/>
  <c r="A467"/>
  <c r="K466"/>
  <c r="J466"/>
  <c r="I466"/>
  <c r="N466" s="1"/>
  <c r="H466"/>
  <c r="G466"/>
  <c r="F466"/>
  <c r="E466"/>
  <c r="D466"/>
  <c r="C466"/>
  <c r="B466"/>
  <c r="A466"/>
  <c r="K465"/>
  <c r="J465"/>
  <c r="I465"/>
  <c r="H465"/>
  <c r="G465"/>
  <c r="F465"/>
  <c r="E465"/>
  <c r="D465"/>
  <c r="C465"/>
  <c r="B465"/>
  <c r="A465"/>
  <c r="K464"/>
  <c r="N464" s="1"/>
  <c r="P464" s="1"/>
  <c r="J464"/>
  <c r="I464"/>
  <c r="H464"/>
  <c r="G464"/>
  <c r="F464"/>
  <c r="E464"/>
  <c r="D464"/>
  <c r="C464"/>
  <c r="B464"/>
  <c r="A464"/>
  <c r="K463"/>
  <c r="J463"/>
  <c r="I463"/>
  <c r="H463"/>
  <c r="G463"/>
  <c r="F463"/>
  <c r="E463"/>
  <c r="D463"/>
  <c r="C463"/>
  <c r="B463"/>
  <c r="A463"/>
  <c r="K462"/>
  <c r="J462"/>
  <c r="I462"/>
  <c r="H462"/>
  <c r="G462"/>
  <c r="F462"/>
  <c r="E462"/>
  <c r="D462"/>
  <c r="C462"/>
  <c r="B462"/>
  <c r="A462"/>
  <c r="K461"/>
  <c r="J461"/>
  <c r="I461"/>
  <c r="H461"/>
  <c r="G461"/>
  <c r="F461"/>
  <c r="E461"/>
  <c r="D461"/>
  <c r="C461"/>
  <c r="B461"/>
  <c r="A461"/>
  <c r="K460"/>
  <c r="J460"/>
  <c r="I460"/>
  <c r="H460"/>
  <c r="G460"/>
  <c r="F460"/>
  <c r="E460"/>
  <c r="D460"/>
  <c r="C460"/>
  <c r="B460"/>
  <c r="A460"/>
  <c r="K459"/>
  <c r="J459"/>
  <c r="M459" s="1"/>
  <c r="I459"/>
  <c r="H459"/>
  <c r="G459"/>
  <c r="F459"/>
  <c r="E459"/>
  <c r="D459"/>
  <c r="C459"/>
  <c r="B459"/>
  <c r="A459"/>
  <c r="K458"/>
  <c r="J458"/>
  <c r="I458"/>
  <c r="H458"/>
  <c r="G458"/>
  <c r="F458"/>
  <c r="E458"/>
  <c r="D458"/>
  <c r="C458"/>
  <c r="B458"/>
  <c r="A458"/>
  <c r="K457"/>
  <c r="J457"/>
  <c r="I457"/>
  <c r="H457"/>
  <c r="M457" s="1"/>
  <c r="O457" s="1"/>
  <c r="G457"/>
  <c r="F457"/>
  <c r="E457"/>
  <c r="D457"/>
  <c r="C457"/>
  <c r="B457"/>
  <c r="A457"/>
  <c r="K456"/>
  <c r="J456"/>
  <c r="I456"/>
  <c r="H456"/>
  <c r="G456"/>
  <c r="F456"/>
  <c r="E456"/>
  <c r="D456"/>
  <c r="C456"/>
  <c r="B456"/>
  <c r="A456"/>
  <c r="K455"/>
  <c r="J455"/>
  <c r="I455"/>
  <c r="H455"/>
  <c r="G455"/>
  <c r="F455"/>
  <c r="E455"/>
  <c r="D455"/>
  <c r="C455"/>
  <c r="B455"/>
  <c r="A455"/>
  <c r="K454"/>
  <c r="J454"/>
  <c r="I454"/>
  <c r="H454"/>
  <c r="G454"/>
  <c r="F454"/>
  <c r="E454"/>
  <c r="D454"/>
  <c r="C454"/>
  <c r="B454"/>
  <c r="A454"/>
  <c r="K453"/>
  <c r="J453"/>
  <c r="I453"/>
  <c r="H453"/>
  <c r="G453"/>
  <c r="F453"/>
  <c r="E453"/>
  <c r="D453"/>
  <c r="C453"/>
  <c r="B453"/>
  <c r="A453"/>
  <c r="K452"/>
  <c r="N452" s="1"/>
  <c r="J452"/>
  <c r="I452"/>
  <c r="H452"/>
  <c r="G452"/>
  <c r="F452"/>
  <c r="E452"/>
  <c r="D452"/>
  <c r="C452"/>
  <c r="B452"/>
  <c r="A452"/>
  <c r="K451"/>
  <c r="J451"/>
  <c r="I451"/>
  <c r="H451"/>
  <c r="G451"/>
  <c r="F451"/>
  <c r="E451"/>
  <c r="D451"/>
  <c r="C451"/>
  <c r="B451"/>
  <c r="A451"/>
  <c r="K450"/>
  <c r="J450"/>
  <c r="I450"/>
  <c r="N450" s="1"/>
  <c r="H450"/>
  <c r="G450"/>
  <c r="F450"/>
  <c r="E450"/>
  <c r="D450"/>
  <c r="C450"/>
  <c r="B450"/>
  <c r="A450"/>
  <c r="K449"/>
  <c r="J449"/>
  <c r="I449"/>
  <c r="H449"/>
  <c r="M449" s="1"/>
  <c r="O449" s="1"/>
  <c r="G449"/>
  <c r="F449"/>
  <c r="E449"/>
  <c r="D449"/>
  <c r="C449"/>
  <c r="B449"/>
  <c r="A449"/>
  <c r="K448"/>
  <c r="N448" s="1"/>
  <c r="J448"/>
  <c r="I448"/>
  <c r="H448"/>
  <c r="G448"/>
  <c r="F448"/>
  <c r="E448"/>
  <c r="D448"/>
  <c r="C448"/>
  <c r="B448"/>
  <c r="A448"/>
  <c r="K447"/>
  <c r="J447"/>
  <c r="M447" s="1"/>
  <c r="O447" s="1"/>
  <c r="I447"/>
  <c r="H447"/>
  <c r="G447"/>
  <c r="F447"/>
  <c r="E447"/>
  <c r="D447"/>
  <c r="C447"/>
  <c r="B447"/>
  <c r="A447"/>
  <c r="K446"/>
  <c r="J446"/>
  <c r="I446"/>
  <c r="N446" s="1"/>
  <c r="H446"/>
  <c r="G446"/>
  <c r="F446"/>
  <c r="E446"/>
  <c r="D446"/>
  <c r="C446"/>
  <c r="B446"/>
  <c r="A446"/>
  <c r="K445"/>
  <c r="J445"/>
  <c r="I445"/>
  <c r="H445"/>
  <c r="G445"/>
  <c r="F445"/>
  <c r="E445"/>
  <c r="D445"/>
  <c r="C445"/>
  <c r="B445"/>
  <c r="A445"/>
  <c r="K444"/>
  <c r="N444" s="1"/>
  <c r="P444" s="1"/>
  <c r="J444"/>
  <c r="I444"/>
  <c r="H444"/>
  <c r="G444"/>
  <c r="F444"/>
  <c r="E444"/>
  <c r="D444"/>
  <c r="C444"/>
  <c r="B444"/>
  <c r="A444"/>
  <c r="K443"/>
  <c r="J443"/>
  <c r="M443" s="1"/>
  <c r="I443"/>
  <c r="H443"/>
  <c r="G443"/>
  <c r="F443"/>
  <c r="E443"/>
  <c r="D443"/>
  <c r="C443"/>
  <c r="B443"/>
  <c r="A443"/>
  <c r="K442"/>
  <c r="J442"/>
  <c r="I442"/>
  <c r="N442" s="1"/>
  <c r="H442"/>
  <c r="G442"/>
  <c r="F442"/>
  <c r="E442"/>
  <c r="D442"/>
  <c r="C442"/>
  <c r="B442"/>
  <c r="A442"/>
  <c r="K441"/>
  <c r="J441"/>
  <c r="I441"/>
  <c r="H441"/>
  <c r="M441" s="1"/>
  <c r="O441" s="1"/>
  <c r="G441"/>
  <c r="F441"/>
  <c r="E441"/>
  <c r="D441"/>
  <c r="C441"/>
  <c r="B441"/>
  <c r="A441"/>
  <c r="K440"/>
  <c r="N440" s="1"/>
  <c r="P440" s="1"/>
  <c r="J440"/>
  <c r="I440"/>
  <c r="H440"/>
  <c r="G440"/>
  <c r="F440"/>
  <c r="E440"/>
  <c r="D440"/>
  <c r="C440"/>
  <c r="B440"/>
  <c r="A440"/>
  <c r="K439"/>
  <c r="J439"/>
  <c r="M439" s="1"/>
  <c r="O439" s="1"/>
  <c r="Q439" s="1"/>
  <c r="I439"/>
  <c r="H439"/>
  <c r="G439"/>
  <c r="F439"/>
  <c r="E439"/>
  <c r="D439"/>
  <c r="C439"/>
  <c r="B439"/>
  <c r="A439"/>
  <c r="K438"/>
  <c r="J438"/>
  <c r="I438"/>
  <c r="H438"/>
  <c r="G438"/>
  <c r="F438"/>
  <c r="E438"/>
  <c r="D438"/>
  <c r="C438"/>
  <c r="B438"/>
  <c r="A438"/>
  <c r="K437"/>
  <c r="J437"/>
  <c r="I437"/>
  <c r="H437"/>
  <c r="M437" s="1"/>
  <c r="O437" s="1"/>
  <c r="R437" s="1"/>
  <c r="G437"/>
  <c r="F437"/>
  <c r="E437"/>
  <c r="D437"/>
  <c r="C437"/>
  <c r="B437"/>
  <c r="A437"/>
  <c r="K436"/>
  <c r="N436" s="1"/>
  <c r="J436"/>
  <c r="I436"/>
  <c r="H436"/>
  <c r="G436"/>
  <c r="F436"/>
  <c r="E436"/>
  <c r="D436"/>
  <c r="C436"/>
  <c r="B436"/>
  <c r="A436"/>
  <c r="K435"/>
  <c r="J435"/>
  <c r="M435" s="1"/>
  <c r="O435" s="1"/>
  <c r="I435"/>
  <c r="H435"/>
  <c r="G435"/>
  <c r="F435"/>
  <c r="E435"/>
  <c r="D435"/>
  <c r="C435"/>
  <c r="B435"/>
  <c r="A435"/>
  <c r="K434"/>
  <c r="J434"/>
  <c r="I434"/>
  <c r="N434" s="1"/>
  <c r="P434" s="1"/>
  <c r="H434"/>
  <c r="G434"/>
  <c r="F434"/>
  <c r="E434"/>
  <c r="D434"/>
  <c r="C434"/>
  <c r="B434"/>
  <c r="A434"/>
  <c r="K433"/>
  <c r="J433"/>
  <c r="I433"/>
  <c r="H433"/>
  <c r="M433" s="1"/>
  <c r="O433" s="1"/>
  <c r="G433"/>
  <c r="F433"/>
  <c r="E433"/>
  <c r="D433"/>
  <c r="C433"/>
  <c r="B433"/>
  <c r="A433"/>
  <c r="K432"/>
  <c r="J432"/>
  <c r="I432"/>
  <c r="H432"/>
  <c r="G432"/>
  <c r="F432"/>
  <c r="E432"/>
  <c r="D432"/>
  <c r="C432"/>
  <c r="B432"/>
  <c r="A432"/>
  <c r="K431"/>
  <c r="J431"/>
  <c r="M431" s="1"/>
  <c r="O431" s="1"/>
  <c r="I431"/>
  <c r="H431"/>
  <c r="G431"/>
  <c r="F431"/>
  <c r="E431"/>
  <c r="D431"/>
  <c r="C431"/>
  <c r="B431"/>
  <c r="A431"/>
  <c r="K430"/>
  <c r="J430"/>
  <c r="I430"/>
  <c r="H430"/>
  <c r="G430"/>
  <c r="F430"/>
  <c r="E430"/>
  <c r="D430"/>
  <c r="C430"/>
  <c r="B430"/>
  <c r="A430"/>
  <c r="K429"/>
  <c r="J429"/>
  <c r="I429"/>
  <c r="H429"/>
  <c r="M429" s="1"/>
  <c r="O429" s="1"/>
  <c r="G429"/>
  <c r="F429"/>
  <c r="E429"/>
  <c r="D429"/>
  <c r="C429"/>
  <c r="B429"/>
  <c r="A429"/>
  <c r="K428"/>
  <c r="N428" s="1"/>
  <c r="J428"/>
  <c r="I428"/>
  <c r="H428"/>
  <c r="G428"/>
  <c r="F428"/>
  <c r="E428"/>
  <c r="D428"/>
  <c r="C428"/>
  <c r="B428"/>
  <c r="A428"/>
  <c r="K427"/>
  <c r="J427"/>
  <c r="M427" s="1"/>
  <c r="O427" s="1"/>
  <c r="I427"/>
  <c r="H427"/>
  <c r="G427"/>
  <c r="F427"/>
  <c r="E427"/>
  <c r="D427"/>
  <c r="C427"/>
  <c r="B427"/>
  <c r="A427"/>
  <c r="K426"/>
  <c r="J426"/>
  <c r="I426"/>
  <c r="N426" s="1"/>
  <c r="H426"/>
  <c r="G426"/>
  <c r="F426"/>
  <c r="E426"/>
  <c r="D426"/>
  <c r="C426"/>
  <c r="B426"/>
  <c r="A426"/>
  <c r="K425"/>
  <c r="J425"/>
  <c r="I425"/>
  <c r="H425"/>
  <c r="M425" s="1"/>
  <c r="O425" s="1"/>
  <c r="G425"/>
  <c r="F425"/>
  <c r="E425"/>
  <c r="D425"/>
  <c r="C425"/>
  <c r="B425"/>
  <c r="A425"/>
  <c r="K424"/>
  <c r="N424" s="1"/>
  <c r="J424"/>
  <c r="I424"/>
  <c r="H424"/>
  <c r="G424"/>
  <c r="F424"/>
  <c r="E424"/>
  <c r="D424"/>
  <c r="C424"/>
  <c r="B424"/>
  <c r="A424"/>
  <c r="K423"/>
  <c r="J423"/>
  <c r="I423"/>
  <c r="H423"/>
  <c r="G423"/>
  <c r="F423"/>
  <c r="E423"/>
  <c r="D423"/>
  <c r="C423"/>
  <c r="B423"/>
  <c r="A423"/>
  <c r="K422"/>
  <c r="J422"/>
  <c r="I422"/>
  <c r="N422" s="1"/>
  <c r="H422"/>
  <c r="G422"/>
  <c r="F422"/>
  <c r="E422"/>
  <c r="D422"/>
  <c r="C422"/>
  <c r="B422"/>
  <c r="A422"/>
  <c r="K421"/>
  <c r="J421"/>
  <c r="I421"/>
  <c r="H421"/>
  <c r="M421" s="1"/>
  <c r="O421" s="1"/>
  <c r="G421"/>
  <c r="F421"/>
  <c r="E421"/>
  <c r="D421"/>
  <c r="C421"/>
  <c r="B421"/>
  <c r="A421"/>
  <c r="K420"/>
  <c r="N420" s="1"/>
  <c r="J420"/>
  <c r="I420"/>
  <c r="H420"/>
  <c r="G420"/>
  <c r="F420"/>
  <c r="E420"/>
  <c r="D420"/>
  <c r="C420"/>
  <c r="B420"/>
  <c r="A420"/>
  <c r="K419"/>
  <c r="J419"/>
  <c r="M419" s="1"/>
  <c r="O419" s="1"/>
  <c r="I419"/>
  <c r="H419"/>
  <c r="G419"/>
  <c r="F419"/>
  <c r="E419"/>
  <c r="D419"/>
  <c r="C419"/>
  <c r="B419"/>
  <c r="A419"/>
  <c r="K418"/>
  <c r="J418"/>
  <c r="I418"/>
  <c r="N418" s="1"/>
  <c r="H418"/>
  <c r="G418"/>
  <c r="F418"/>
  <c r="E418"/>
  <c r="D418"/>
  <c r="C418"/>
  <c r="B418"/>
  <c r="A418"/>
  <c r="K417"/>
  <c r="J417"/>
  <c r="I417"/>
  <c r="H417"/>
  <c r="M417" s="1"/>
  <c r="G417"/>
  <c r="F417"/>
  <c r="E417"/>
  <c r="D417"/>
  <c r="C417"/>
  <c r="B417"/>
  <c r="A417"/>
  <c r="K416"/>
  <c r="N416" s="1"/>
  <c r="J416"/>
  <c r="I416"/>
  <c r="H416"/>
  <c r="G416"/>
  <c r="F416"/>
  <c r="E416"/>
  <c r="D416"/>
  <c r="C416"/>
  <c r="B416"/>
  <c r="A416"/>
  <c r="K415"/>
  <c r="J415"/>
  <c r="M415" s="1"/>
  <c r="I415"/>
  <c r="H415"/>
  <c r="G415"/>
  <c r="F415"/>
  <c r="E415"/>
  <c r="D415"/>
  <c r="C415"/>
  <c r="B415"/>
  <c r="A415"/>
  <c r="K414"/>
  <c r="J414"/>
  <c r="I414"/>
  <c r="N414" s="1"/>
  <c r="H414"/>
  <c r="G414"/>
  <c r="F414"/>
  <c r="E414"/>
  <c r="D414"/>
  <c r="C414"/>
  <c r="B414"/>
  <c r="A414"/>
  <c r="K413"/>
  <c r="J413"/>
  <c r="I413"/>
  <c r="H413"/>
  <c r="M413" s="1"/>
  <c r="G413"/>
  <c r="F413"/>
  <c r="E413"/>
  <c r="D413"/>
  <c r="C413"/>
  <c r="B413"/>
  <c r="A413"/>
  <c r="K412"/>
  <c r="N412" s="1"/>
  <c r="P412" s="1"/>
  <c r="J412"/>
  <c r="I412"/>
  <c r="H412"/>
  <c r="G412"/>
  <c r="F412"/>
  <c r="E412"/>
  <c r="D412"/>
  <c r="C412"/>
  <c r="B412"/>
  <c r="A412"/>
  <c r="K411"/>
  <c r="J411"/>
  <c r="I411"/>
  <c r="H411"/>
  <c r="G411"/>
  <c r="F411"/>
  <c r="E411"/>
  <c r="D411"/>
  <c r="C411"/>
  <c r="B411"/>
  <c r="A411"/>
  <c r="K410"/>
  <c r="J410"/>
  <c r="I410"/>
  <c r="H410"/>
  <c r="G410"/>
  <c r="F410"/>
  <c r="E410"/>
  <c r="D410"/>
  <c r="C410"/>
  <c r="B410"/>
  <c r="A410"/>
  <c r="K409"/>
  <c r="J409"/>
  <c r="I409"/>
  <c r="H409"/>
  <c r="M409" s="1"/>
  <c r="G409"/>
  <c r="F409"/>
  <c r="E409"/>
  <c r="D409"/>
  <c r="C409"/>
  <c r="B409"/>
  <c r="A409"/>
  <c r="K408"/>
  <c r="N408" s="1"/>
  <c r="J408"/>
  <c r="I408"/>
  <c r="H408"/>
  <c r="G408"/>
  <c r="F408"/>
  <c r="E408"/>
  <c r="D408"/>
  <c r="C408"/>
  <c r="B408"/>
  <c r="A408"/>
  <c r="K407"/>
  <c r="J407"/>
  <c r="M407" s="1"/>
  <c r="O407" s="1"/>
  <c r="I407"/>
  <c r="H407"/>
  <c r="G407"/>
  <c r="F407"/>
  <c r="E407"/>
  <c r="D407"/>
  <c r="C407"/>
  <c r="B407"/>
  <c r="A407"/>
  <c r="K406"/>
  <c r="J406"/>
  <c r="I406"/>
  <c r="H406"/>
  <c r="G406"/>
  <c r="F406"/>
  <c r="E406"/>
  <c r="D406"/>
  <c r="C406"/>
  <c r="B406"/>
  <c r="A406"/>
  <c r="K405"/>
  <c r="J405"/>
  <c r="I405"/>
  <c r="H405"/>
  <c r="M405" s="1"/>
  <c r="G405"/>
  <c r="F405"/>
  <c r="E405"/>
  <c r="D405"/>
  <c r="C405"/>
  <c r="B405"/>
  <c r="A405"/>
  <c r="K404"/>
  <c r="N404" s="1"/>
  <c r="P404" s="1"/>
  <c r="J404"/>
  <c r="I404"/>
  <c r="H404"/>
  <c r="G404"/>
  <c r="F404"/>
  <c r="E404"/>
  <c r="D404"/>
  <c r="C404"/>
  <c r="B404"/>
  <c r="A404"/>
  <c r="K403"/>
  <c r="J403"/>
  <c r="M403" s="1"/>
  <c r="O403" s="1"/>
  <c r="AA403" s="1"/>
  <c r="I403"/>
  <c r="H403"/>
  <c r="G403"/>
  <c r="F403"/>
  <c r="E403"/>
  <c r="D403"/>
  <c r="C403"/>
  <c r="B403"/>
  <c r="A403"/>
  <c r="K402"/>
  <c r="J402"/>
  <c r="I402"/>
  <c r="N402" s="1"/>
  <c r="H402"/>
  <c r="G402"/>
  <c r="F402"/>
  <c r="E402"/>
  <c r="D402"/>
  <c r="C402"/>
  <c r="B402"/>
  <c r="A402"/>
  <c r="K401"/>
  <c r="J401"/>
  <c r="I401"/>
  <c r="H401"/>
  <c r="M401" s="1"/>
  <c r="O401" s="1"/>
  <c r="Q401" s="1"/>
  <c r="G401"/>
  <c r="F401"/>
  <c r="E401"/>
  <c r="D401"/>
  <c r="C401"/>
  <c r="B401"/>
  <c r="A401"/>
  <c r="K400"/>
  <c r="N400" s="1"/>
  <c r="J400"/>
  <c r="I400"/>
  <c r="H400"/>
  <c r="G400"/>
  <c r="F400"/>
  <c r="E400"/>
  <c r="D400"/>
  <c r="C400"/>
  <c r="B400"/>
  <c r="A400"/>
  <c r="K399"/>
  <c r="J399"/>
  <c r="M399" s="1"/>
  <c r="O399" s="1"/>
  <c r="Q399" s="1"/>
  <c r="I399"/>
  <c r="H399"/>
  <c r="G399"/>
  <c r="F399"/>
  <c r="E399"/>
  <c r="D399"/>
  <c r="C399"/>
  <c r="B399"/>
  <c r="A399"/>
  <c r="K398"/>
  <c r="J398"/>
  <c r="I398"/>
  <c r="N398" s="1"/>
  <c r="P398" s="1"/>
  <c r="H398"/>
  <c r="G398"/>
  <c r="F398"/>
  <c r="E398"/>
  <c r="D398"/>
  <c r="C398"/>
  <c r="B398"/>
  <c r="A398"/>
  <c r="K397"/>
  <c r="J397"/>
  <c r="I397"/>
  <c r="H397"/>
  <c r="M397" s="1"/>
  <c r="O397" s="1"/>
  <c r="Q397" s="1"/>
  <c r="G397"/>
  <c r="F397"/>
  <c r="E397"/>
  <c r="D397"/>
  <c r="C397"/>
  <c r="B397"/>
  <c r="A397"/>
  <c r="K396"/>
  <c r="N396" s="1"/>
  <c r="J396"/>
  <c r="I396"/>
  <c r="H396"/>
  <c r="G396"/>
  <c r="F396"/>
  <c r="E396"/>
  <c r="D396"/>
  <c r="C396"/>
  <c r="B396"/>
  <c r="A396"/>
  <c r="K395"/>
  <c r="J395"/>
  <c r="M395" s="1"/>
  <c r="O395" s="1"/>
  <c r="Q395" s="1"/>
  <c r="I395"/>
  <c r="H395"/>
  <c r="G395"/>
  <c r="F395"/>
  <c r="E395"/>
  <c r="D395"/>
  <c r="C395"/>
  <c r="B395"/>
  <c r="A395"/>
  <c r="K394"/>
  <c r="J394"/>
  <c r="I394"/>
  <c r="N394" s="1"/>
  <c r="P394" s="1"/>
  <c r="H394"/>
  <c r="G394"/>
  <c r="F394"/>
  <c r="E394"/>
  <c r="D394"/>
  <c r="C394"/>
  <c r="B394"/>
  <c r="A394"/>
  <c r="K393"/>
  <c r="J393"/>
  <c r="I393"/>
  <c r="H393"/>
  <c r="M393" s="1"/>
  <c r="O393" s="1"/>
  <c r="G393"/>
  <c r="F393"/>
  <c r="E393"/>
  <c r="D393"/>
  <c r="C393"/>
  <c r="B393"/>
  <c r="A393"/>
  <c r="K392"/>
  <c r="N392" s="1"/>
  <c r="P392" s="1"/>
  <c r="J392"/>
  <c r="I392"/>
  <c r="H392"/>
  <c r="G392"/>
  <c r="F392"/>
  <c r="E392"/>
  <c r="D392"/>
  <c r="C392"/>
  <c r="B392"/>
  <c r="A392"/>
  <c r="K391"/>
  <c r="J391"/>
  <c r="M391" s="1"/>
  <c r="O391" s="1"/>
  <c r="Q391" s="1"/>
  <c r="I391"/>
  <c r="H391"/>
  <c r="G391"/>
  <c r="F391"/>
  <c r="E391"/>
  <c r="D391"/>
  <c r="C391"/>
  <c r="B391"/>
  <c r="A391"/>
  <c r="K390"/>
  <c r="J390"/>
  <c r="I390"/>
  <c r="N390" s="1"/>
  <c r="H390"/>
  <c r="G390"/>
  <c r="F390"/>
  <c r="E390"/>
  <c r="D390"/>
  <c r="C390"/>
  <c r="B390"/>
  <c r="A390"/>
  <c r="K389"/>
  <c r="J389"/>
  <c r="I389"/>
  <c r="H389"/>
  <c r="M389" s="1"/>
  <c r="O389" s="1"/>
  <c r="Q389" s="1"/>
  <c r="G389"/>
  <c r="F389"/>
  <c r="E389"/>
  <c r="D389"/>
  <c r="C389"/>
  <c r="B389"/>
  <c r="A389"/>
  <c r="K388"/>
  <c r="N388" s="1"/>
  <c r="P388" s="1"/>
  <c r="J388"/>
  <c r="I388"/>
  <c r="H388"/>
  <c r="G388"/>
  <c r="F388"/>
  <c r="E388"/>
  <c r="D388"/>
  <c r="C388"/>
  <c r="B388"/>
  <c r="A388"/>
  <c r="K387"/>
  <c r="J387"/>
  <c r="M387" s="1"/>
  <c r="O387" s="1"/>
  <c r="I387"/>
  <c r="H387"/>
  <c r="G387"/>
  <c r="F387"/>
  <c r="E387"/>
  <c r="D387"/>
  <c r="C387"/>
  <c r="B387"/>
  <c r="A387"/>
  <c r="K386"/>
  <c r="J386"/>
  <c r="I386"/>
  <c r="N386" s="1"/>
  <c r="P386" s="1"/>
  <c r="H386"/>
  <c r="G386"/>
  <c r="F386"/>
  <c r="E386"/>
  <c r="D386"/>
  <c r="C386"/>
  <c r="B386"/>
  <c r="A386"/>
  <c r="K385"/>
  <c r="J385"/>
  <c r="I385"/>
  <c r="H385"/>
  <c r="M385" s="1"/>
  <c r="O385" s="1"/>
  <c r="Q385" s="1"/>
  <c r="G385"/>
  <c r="F385"/>
  <c r="E385"/>
  <c r="D385"/>
  <c r="C385"/>
  <c r="B385"/>
  <c r="A385"/>
  <c r="K384"/>
  <c r="N384" s="1"/>
  <c r="P384" s="1"/>
  <c r="J384"/>
  <c r="I384"/>
  <c r="H384"/>
  <c r="G384"/>
  <c r="F384"/>
  <c r="E384"/>
  <c r="D384"/>
  <c r="C384"/>
  <c r="B384"/>
  <c r="A384"/>
  <c r="K383"/>
  <c r="J383"/>
  <c r="I383"/>
  <c r="H383"/>
  <c r="G383"/>
  <c r="F383"/>
  <c r="E383"/>
  <c r="D383"/>
  <c r="C383"/>
  <c r="B383"/>
  <c r="A383"/>
  <c r="K382"/>
  <c r="J382"/>
  <c r="I382"/>
  <c r="N382" s="1"/>
  <c r="H382"/>
  <c r="G382"/>
  <c r="F382"/>
  <c r="E382"/>
  <c r="D382"/>
  <c r="C382"/>
  <c r="B382"/>
  <c r="A382"/>
  <c r="K381"/>
  <c r="J381"/>
  <c r="I381"/>
  <c r="H381"/>
  <c r="M381" s="1"/>
  <c r="O381" s="1"/>
  <c r="Q381" s="1"/>
  <c r="G381"/>
  <c r="F381"/>
  <c r="E381"/>
  <c r="D381"/>
  <c r="C381"/>
  <c r="B381"/>
  <c r="A381"/>
  <c r="K380"/>
  <c r="N380" s="1"/>
  <c r="J380"/>
  <c r="I380"/>
  <c r="H380"/>
  <c r="G380"/>
  <c r="F380"/>
  <c r="E380"/>
  <c r="D380"/>
  <c r="C380"/>
  <c r="B380"/>
  <c r="A380"/>
  <c r="K379"/>
  <c r="J379"/>
  <c r="M379" s="1"/>
  <c r="O379" s="1"/>
  <c r="I379"/>
  <c r="H379"/>
  <c r="G379"/>
  <c r="F379"/>
  <c r="E379"/>
  <c r="D379"/>
  <c r="C379"/>
  <c r="B379"/>
  <c r="A379"/>
  <c r="K378"/>
  <c r="J378"/>
  <c r="I378"/>
  <c r="N378" s="1"/>
  <c r="P378" s="1"/>
  <c r="H378"/>
  <c r="G378"/>
  <c r="F378"/>
  <c r="E378"/>
  <c r="D378"/>
  <c r="C378"/>
  <c r="B378"/>
  <c r="A378"/>
  <c r="K377"/>
  <c r="J377"/>
  <c r="I377"/>
  <c r="H377"/>
  <c r="M377" s="1"/>
  <c r="O377" s="1"/>
  <c r="G377"/>
  <c r="F377"/>
  <c r="E377"/>
  <c r="D377"/>
  <c r="C377"/>
  <c r="B377"/>
  <c r="A377"/>
  <c r="K376"/>
  <c r="N376" s="1"/>
  <c r="P376" s="1"/>
  <c r="J376"/>
  <c r="I376"/>
  <c r="H376"/>
  <c r="G376"/>
  <c r="F376"/>
  <c r="E376"/>
  <c r="D376"/>
  <c r="C376"/>
  <c r="B376"/>
  <c r="A376"/>
  <c r="K375"/>
  <c r="J375"/>
  <c r="M375" s="1"/>
  <c r="O375" s="1"/>
  <c r="Q375" s="1"/>
  <c r="I375"/>
  <c r="H375"/>
  <c r="G375"/>
  <c r="F375"/>
  <c r="E375"/>
  <c r="D375"/>
  <c r="C375"/>
  <c r="B375"/>
  <c r="A375"/>
  <c r="K374"/>
  <c r="J374"/>
  <c r="I374"/>
  <c r="N374" s="1"/>
  <c r="P374" s="1"/>
  <c r="H374"/>
  <c r="G374"/>
  <c r="F374"/>
  <c r="E374"/>
  <c r="D374"/>
  <c r="C374"/>
  <c r="B374"/>
  <c r="A374"/>
  <c r="K373"/>
  <c r="J373"/>
  <c r="I373"/>
  <c r="H373"/>
  <c r="M373" s="1"/>
  <c r="O373" s="1"/>
  <c r="Q373" s="1"/>
  <c r="G373"/>
  <c r="F373"/>
  <c r="E373"/>
  <c r="D373"/>
  <c r="C373"/>
  <c r="B373"/>
  <c r="A373"/>
  <c r="K372"/>
  <c r="N372" s="1"/>
  <c r="P372" s="1"/>
  <c r="J372"/>
  <c r="I372"/>
  <c r="H372"/>
  <c r="G372"/>
  <c r="F372"/>
  <c r="E372"/>
  <c r="D372"/>
  <c r="C372"/>
  <c r="B372"/>
  <c r="A372"/>
  <c r="K371"/>
  <c r="J371"/>
  <c r="M371" s="1"/>
  <c r="I371"/>
  <c r="H371"/>
  <c r="G371"/>
  <c r="F371"/>
  <c r="E371"/>
  <c r="D371"/>
  <c r="C371"/>
  <c r="B371"/>
  <c r="A371"/>
  <c r="K370"/>
  <c r="J370"/>
  <c r="I370"/>
  <c r="H370"/>
  <c r="G370"/>
  <c r="F370"/>
  <c r="E370"/>
  <c r="D370"/>
  <c r="C370"/>
  <c r="B370"/>
  <c r="A370"/>
  <c r="K369"/>
  <c r="J369"/>
  <c r="I369"/>
  <c r="H369"/>
  <c r="G369"/>
  <c r="F369"/>
  <c r="E369"/>
  <c r="D369"/>
  <c r="C369"/>
  <c r="B369"/>
  <c r="A369"/>
  <c r="K368"/>
  <c r="N368" s="1"/>
  <c r="P368" s="1"/>
  <c r="J368"/>
  <c r="I368"/>
  <c r="H368"/>
  <c r="G368"/>
  <c r="F368"/>
  <c r="E368"/>
  <c r="D368"/>
  <c r="C368"/>
  <c r="B368"/>
  <c r="A368"/>
  <c r="K367"/>
  <c r="J367"/>
  <c r="M367" s="1"/>
  <c r="O367" s="1"/>
  <c r="R367" s="1"/>
  <c r="I367"/>
  <c r="H367"/>
  <c r="G367"/>
  <c r="F367"/>
  <c r="E367"/>
  <c r="D367"/>
  <c r="C367"/>
  <c r="B367"/>
  <c r="A367"/>
  <c r="K366"/>
  <c r="J366"/>
  <c r="I366"/>
  <c r="N366" s="1"/>
  <c r="P366" s="1"/>
  <c r="H366"/>
  <c r="G366"/>
  <c r="F366"/>
  <c r="E366"/>
  <c r="D366"/>
  <c r="C366"/>
  <c r="B366"/>
  <c r="A366"/>
  <c r="K365"/>
  <c r="J365"/>
  <c r="I365"/>
  <c r="H365"/>
  <c r="M365" s="1"/>
  <c r="G365"/>
  <c r="F365"/>
  <c r="E365"/>
  <c r="D365"/>
  <c r="C365"/>
  <c r="B365"/>
  <c r="A365"/>
  <c r="K364"/>
  <c r="N364" s="1"/>
  <c r="J364"/>
  <c r="I364"/>
  <c r="H364"/>
  <c r="G364"/>
  <c r="F364"/>
  <c r="E364"/>
  <c r="D364"/>
  <c r="C364"/>
  <c r="B364"/>
  <c r="A364"/>
  <c r="K363"/>
  <c r="J363"/>
  <c r="I363"/>
  <c r="H363"/>
  <c r="G363"/>
  <c r="F363"/>
  <c r="E363"/>
  <c r="D363"/>
  <c r="C363"/>
  <c r="B363"/>
  <c r="A363"/>
  <c r="K362"/>
  <c r="J362"/>
  <c r="I362"/>
  <c r="N362" s="1"/>
  <c r="H362"/>
  <c r="G362"/>
  <c r="F362"/>
  <c r="E362"/>
  <c r="D362"/>
  <c r="C362"/>
  <c r="B362"/>
  <c r="A362"/>
  <c r="K361"/>
  <c r="J361"/>
  <c r="I361"/>
  <c r="H361"/>
  <c r="G361"/>
  <c r="F361"/>
  <c r="E361"/>
  <c r="D361"/>
  <c r="C361"/>
  <c r="B361"/>
  <c r="A361"/>
  <c r="K360"/>
  <c r="J360"/>
  <c r="I360"/>
  <c r="H360"/>
  <c r="G360"/>
  <c r="F360"/>
  <c r="E360"/>
  <c r="D360"/>
  <c r="C360"/>
  <c r="B360"/>
  <c r="A360"/>
  <c r="K359"/>
  <c r="J359"/>
  <c r="M359" s="1"/>
  <c r="O359" s="1"/>
  <c r="I359"/>
  <c r="H359"/>
  <c r="G359"/>
  <c r="F359"/>
  <c r="E359"/>
  <c r="D359"/>
  <c r="C359"/>
  <c r="B359"/>
  <c r="A359"/>
  <c r="K358"/>
  <c r="J358"/>
  <c r="I358"/>
  <c r="N358" s="1"/>
  <c r="P358" s="1"/>
  <c r="H358"/>
  <c r="G358"/>
  <c r="F358"/>
  <c r="E358"/>
  <c r="D358"/>
  <c r="C358"/>
  <c r="B358"/>
  <c r="A358"/>
  <c r="K357"/>
  <c r="J357"/>
  <c r="I357"/>
  <c r="H357"/>
  <c r="M357" s="1"/>
  <c r="O357" s="1"/>
  <c r="G357"/>
  <c r="F357"/>
  <c r="E357"/>
  <c r="D357"/>
  <c r="C357"/>
  <c r="B357"/>
  <c r="A357"/>
  <c r="K356"/>
  <c r="J356"/>
  <c r="I356"/>
  <c r="H356"/>
  <c r="G356"/>
  <c r="F356"/>
  <c r="E356"/>
  <c r="D356"/>
  <c r="C356"/>
  <c r="B356"/>
  <c r="A356"/>
  <c r="K355"/>
  <c r="J355"/>
  <c r="I355"/>
  <c r="H355"/>
  <c r="G355"/>
  <c r="F355"/>
  <c r="E355"/>
  <c r="D355"/>
  <c r="C355"/>
  <c r="B355"/>
  <c r="A355"/>
  <c r="K354"/>
  <c r="J354"/>
  <c r="I354"/>
  <c r="N354" s="1"/>
  <c r="P354" s="1"/>
  <c r="H354"/>
  <c r="G354"/>
  <c r="F354"/>
  <c r="E354"/>
  <c r="D354"/>
  <c r="C354"/>
  <c r="B354"/>
  <c r="A354"/>
  <c r="K353"/>
  <c r="J353"/>
  <c r="I353"/>
  <c r="H353"/>
  <c r="G353"/>
  <c r="F353"/>
  <c r="E353"/>
  <c r="D353"/>
  <c r="C353"/>
  <c r="B353"/>
  <c r="A353"/>
  <c r="K352"/>
  <c r="N352" s="1"/>
  <c r="J352"/>
  <c r="I352"/>
  <c r="H352"/>
  <c r="G352"/>
  <c r="F352"/>
  <c r="E352"/>
  <c r="D352"/>
  <c r="C352"/>
  <c r="B352"/>
  <c r="A352"/>
  <c r="K351"/>
  <c r="J351"/>
  <c r="I351"/>
  <c r="H351"/>
  <c r="G351"/>
  <c r="F351"/>
  <c r="E351"/>
  <c r="D351"/>
  <c r="C351"/>
  <c r="B351"/>
  <c r="A351"/>
  <c r="K350"/>
  <c r="J350"/>
  <c r="I350"/>
  <c r="H350"/>
  <c r="G350"/>
  <c r="F350"/>
  <c r="E350"/>
  <c r="D350"/>
  <c r="C350"/>
  <c r="B350"/>
  <c r="A350"/>
  <c r="K349"/>
  <c r="J349"/>
  <c r="I349"/>
  <c r="H349"/>
  <c r="G349"/>
  <c r="F349"/>
  <c r="E349"/>
  <c r="D349"/>
  <c r="C349"/>
  <c r="B349"/>
  <c r="A349"/>
  <c r="K348"/>
  <c r="N348" s="1"/>
  <c r="J348"/>
  <c r="I348"/>
  <c r="H348"/>
  <c r="G348"/>
  <c r="F348"/>
  <c r="E348"/>
  <c r="D348"/>
  <c r="C348"/>
  <c r="B348"/>
  <c r="A348"/>
  <c r="K347"/>
  <c r="J347"/>
  <c r="I347"/>
  <c r="H347"/>
  <c r="G347"/>
  <c r="F347"/>
  <c r="E347"/>
  <c r="D347"/>
  <c r="C347"/>
  <c r="B347"/>
  <c r="A347"/>
  <c r="K346"/>
  <c r="J346"/>
  <c r="I346"/>
  <c r="N346" s="1"/>
  <c r="P346" s="1"/>
  <c r="H346"/>
  <c r="G346"/>
  <c r="F346"/>
  <c r="E346"/>
  <c r="D346"/>
  <c r="C346"/>
  <c r="B346"/>
  <c r="A346"/>
  <c r="K345"/>
  <c r="J345"/>
  <c r="I345"/>
  <c r="H345"/>
  <c r="M345" s="1"/>
  <c r="O345" s="1"/>
  <c r="G345"/>
  <c r="F345"/>
  <c r="E345"/>
  <c r="D345"/>
  <c r="C345"/>
  <c r="B345"/>
  <c r="A345"/>
  <c r="K344"/>
  <c r="J344"/>
  <c r="I344"/>
  <c r="H344"/>
  <c r="G344"/>
  <c r="F344"/>
  <c r="E344"/>
  <c r="D344"/>
  <c r="C344"/>
  <c r="B344"/>
  <c r="A344"/>
  <c r="K343"/>
  <c r="J343"/>
  <c r="M343" s="1"/>
  <c r="O343" s="1"/>
  <c r="AA343" s="1"/>
  <c r="I343"/>
  <c r="H343"/>
  <c r="G343"/>
  <c r="F343"/>
  <c r="E343"/>
  <c r="D343"/>
  <c r="C343"/>
  <c r="B343"/>
  <c r="A343"/>
  <c r="K342"/>
  <c r="J342"/>
  <c r="I342"/>
  <c r="N342" s="1"/>
  <c r="H342"/>
  <c r="G342"/>
  <c r="F342"/>
  <c r="E342"/>
  <c r="D342"/>
  <c r="C342"/>
  <c r="B342"/>
  <c r="A342"/>
  <c r="K341"/>
  <c r="J341"/>
  <c r="I341"/>
  <c r="H341"/>
  <c r="M341" s="1"/>
  <c r="O341" s="1"/>
  <c r="G341"/>
  <c r="F341"/>
  <c r="E341"/>
  <c r="D341"/>
  <c r="C341"/>
  <c r="B341"/>
  <c r="A341"/>
  <c r="K340"/>
  <c r="N340" s="1"/>
  <c r="J340"/>
  <c r="I340"/>
  <c r="H340"/>
  <c r="G340"/>
  <c r="F340"/>
  <c r="E340"/>
  <c r="D340"/>
  <c r="C340"/>
  <c r="B340"/>
  <c r="A340"/>
  <c r="K339"/>
  <c r="J339"/>
  <c r="I339"/>
  <c r="H339"/>
  <c r="G339"/>
  <c r="F339"/>
  <c r="E339"/>
  <c r="D339"/>
  <c r="C339"/>
  <c r="B339"/>
  <c r="A339"/>
  <c r="K338"/>
  <c r="J338"/>
  <c r="I338"/>
  <c r="N338" s="1"/>
  <c r="P338" s="1"/>
  <c r="H338"/>
  <c r="G338"/>
  <c r="F338"/>
  <c r="E338"/>
  <c r="D338"/>
  <c r="C338"/>
  <c r="B338"/>
  <c r="A338"/>
  <c r="K337"/>
  <c r="J337"/>
  <c r="I337"/>
  <c r="H337"/>
  <c r="G337"/>
  <c r="F337"/>
  <c r="E337"/>
  <c r="D337"/>
  <c r="C337"/>
  <c r="B337"/>
  <c r="A337"/>
  <c r="K336"/>
  <c r="N336" s="1"/>
  <c r="P336" s="1"/>
  <c r="J336"/>
  <c r="I336"/>
  <c r="H336"/>
  <c r="G336"/>
  <c r="F336"/>
  <c r="E336"/>
  <c r="D336"/>
  <c r="C336"/>
  <c r="B336"/>
  <c r="A336"/>
  <c r="K335"/>
  <c r="J335"/>
  <c r="M335" s="1"/>
  <c r="O335" s="1"/>
  <c r="AD335" s="1"/>
  <c r="I335"/>
  <c r="H335"/>
  <c r="G335"/>
  <c r="F335"/>
  <c r="E335"/>
  <c r="D335"/>
  <c r="C335"/>
  <c r="B335"/>
  <c r="A335"/>
  <c r="K334"/>
  <c r="J334"/>
  <c r="I334"/>
  <c r="N334" s="1"/>
  <c r="P334" s="1"/>
  <c r="H334"/>
  <c r="G334"/>
  <c r="F334"/>
  <c r="E334"/>
  <c r="D334"/>
  <c r="C334"/>
  <c r="B334"/>
  <c r="A334"/>
  <c r="K333"/>
  <c r="J333"/>
  <c r="I333"/>
  <c r="H333"/>
  <c r="M333" s="1"/>
  <c r="O333" s="1"/>
  <c r="R333" s="1"/>
  <c r="G333"/>
  <c r="F333"/>
  <c r="E333"/>
  <c r="D333"/>
  <c r="C333"/>
  <c r="B333"/>
  <c r="A333"/>
  <c r="K332"/>
  <c r="J332"/>
  <c r="I332"/>
  <c r="H332"/>
  <c r="G332"/>
  <c r="F332"/>
  <c r="E332"/>
  <c r="D332"/>
  <c r="C332"/>
  <c r="B332"/>
  <c r="A332"/>
  <c r="K331"/>
  <c r="J331"/>
  <c r="I331"/>
  <c r="H331"/>
  <c r="G331"/>
  <c r="F331"/>
  <c r="E331"/>
  <c r="D331"/>
  <c r="C331"/>
  <c r="B331"/>
  <c r="A331"/>
  <c r="K330"/>
  <c r="J330"/>
  <c r="I330"/>
  <c r="N330" s="1"/>
  <c r="H330"/>
  <c r="G330"/>
  <c r="F330"/>
  <c r="E330"/>
  <c r="D330"/>
  <c r="C330"/>
  <c r="B330"/>
  <c r="A330"/>
  <c r="K329"/>
  <c r="J329"/>
  <c r="I329"/>
  <c r="H329"/>
  <c r="G329"/>
  <c r="F329"/>
  <c r="E329"/>
  <c r="D329"/>
  <c r="C329"/>
  <c r="B329"/>
  <c r="A329"/>
  <c r="K328"/>
  <c r="J328"/>
  <c r="I328"/>
  <c r="H328"/>
  <c r="G328"/>
  <c r="F328"/>
  <c r="E328"/>
  <c r="D328"/>
  <c r="C328"/>
  <c r="B328"/>
  <c r="A328"/>
  <c r="K327"/>
  <c r="J327"/>
  <c r="M327" s="1"/>
  <c r="O327" s="1"/>
  <c r="I327"/>
  <c r="H327"/>
  <c r="G327"/>
  <c r="F327"/>
  <c r="E327"/>
  <c r="D327"/>
  <c r="C327"/>
  <c r="B327"/>
  <c r="A327"/>
  <c r="K326"/>
  <c r="J326"/>
  <c r="I326"/>
  <c r="N326" s="1"/>
  <c r="P326" s="1"/>
  <c r="H326"/>
  <c r="G326"/>
  <c r="F326"/>
  <c r="E326"/>
  <c r="D326"/>
  <c r="C326"/>
  <c r="B326"/>
  <c r="A326"/>
  <c r="K325"/>
  <c r="J325"/>
  <c r="I325"/>
  <c r="H325"/>
  <c r="G325"/>
  <c r="F325"/>
  <c r="E325"/>
  <c r="D325"/>
  <c r="C325"/>
  <c r="B325"/>
  <c r="A325"/>
  <c r="K324"/>
  <c r="N324" s="1"/>
  <c r="J324"/>
  <c r="I324"/>
  <c r="H324"/>
  <c r="G324"/>
  <c r="F324"/>
  <c r="E324"/>
  <c r="D324"/>
  <c r="C324"/>
  <c r="B324"/>
  <c r="A324"/>
  <c r="K323"/>
  <c r="J323"/>
  <c r="I323"/>
  <c r="H323"/>
  <c r="G323"/>
  <c r="F323"/>
  <c r="E323"/>
  <c r="D323"/>
  <c r="C323"/>
  <c r="B323"/>
  <c r="A323"/>
  <c r="K322"/>
  <c r="J322"/>
  <c r="I322"/>
  <c r="N322" s="1"/>
  <c r="H322"/>
  <c r="G322"/>
  <c r="F322"/>
  <c r="E322"/>
  <c r="D322"/>
  <c r="C322"/>
  <c r="B322"/>
  <c r="A322"/>
  <c r="K321"/>
  <c r="J321"/>
  <c r="I321"/>
  <c r="H321"/>
  <c r="G321"/>
  <c r="F321"/>
  <c r="E321"/>
  <c r="D321"/>
  <c r="C321"/>
  <c r="B321"/>
  <c r="A321"/>
  <c r="K320"/>
  <c r="J320"/>
  <c r="I320"/>
  <c r="H320"/>
  <c r="G320"/>
  <c r="F320"/>
  <c r="E320"/>
  <c r="D320"/>
  <c r="C320"/>
  <c r="B320"/>
  <c r="A320"/>
  <c r="K319"/>
  <c r="J319"/>
  <c r="M319" s="1"/>
  <c r="O319" s="1"/>
  <c r="I319"/>
  <c r="H319"/>
  <c r="G319"/>
  <c r="F319"/>
  <c r="E319"/>
  <c r="D319"/>
  <c r="C319"/>
  <c r="B319"/>
  <c r="A319"/>
  <c r="K318"/>
  <c r="J318"/>
  <c r="I318"/>
  <c r="N318" s="1"/>
  <c r="P318" s="1"/>
  <c r="H318"/>
  <c r="G318"/>
  <c r="F318"/>
  <c r="E318"/>
  <c r="D318"/>
  <c r="C318"/>
  <c r="B318"/>
  <c r="A318"/>
  <c r="K317"/>
  <c r="J317"/>
  <c r="I317"/>
  <c r="H317"/>
  <c r="M317" s="1"/>
  <c r="O317" s="1"/>
  <c r="G317"/>
  <c r="F317"/>
  <c r="E317"/>
  <c r="D317"/>
  <c r="C317"/>
  <c r="B317"/>
  <c r="A317"/>
  <c r="K316"/>
  <c r="J316"/>
  <c r="I316"/>
  <c r="H316"/>
  <c r="G316"/>
  <c r="F316"/>
  <c r="E316"/>
  <c r="D316"/>
  <c r="C316"/>
  <c r="B316"/>
  <c r="A316"/>
  <c r="K315"/>
  <c r="J315"/>
  <c r="I315"/>
  <c r="H315"/>
  <c r="G315"/>
  <c r="F315"/>
  <c r="E315"/>
  <c r="D315"/>
  <c r="C315"/>
  <c r="B315"/>
  <c r="A315"/>
  <c r="K314"/>
  <c r="J314"/>
  <c r="I314"/>
  <c r="N314" s="1"/>
  <c r="P314" s="1"/>
  <c r="H314"/>
  <c r="G314"/>
  <c r="F314"/>
  <c r="E314"/>
  <c r="D314"/>
  <c r="C314"/>
  <c r="B314"/>
  <c r="A314"/>
  <c r="K313"/>
  <c r="J313"/>
  <c r="I313"/>
  <c r="H313"/>
  <c r="G313"/>
  <c r="F313"/>
  <c r="E313"/>
  <c r="D313"/>
  <c r="C313"/>
  <c r="B313"/>
  <c r="A313"/>
  <c r="K312"/>
  <c r="N312" s="1"/>
  <c r="P312" s="1"/>
  <c r="J312"/>
  <c r="I312"/>
  <c r="H312"/>
  <c r="G312"/>
  <c r="F312"/>
  <c r="E312"/>
  <c r="D312"/>
  <c r="C312"/>
  <c r="B312"/>
  <c r="A312"/>
  <c r="K311"/>
  <c r="J311"/>
  <c r="M311" s="1"/>
  <c r="O311" s="1"/>
  <c r="I311"/>
  <c r="H311"/>
  <c r="G311"/>
  <c r="F311"/>
  <c r="E311"/>
  <c r="D311"/>
  <c r="C311"/>
  <c r="B311"/>
  <c r="A311"/>
  <c r="K310"/>
  <c r="J310"/>
  <c r="I310"/>
  <c r="N310" s="1"/>
  <c r="H310"/>
  <c r="G310"/>
  <c r="F310"/>
  <c r="E310"/>
  <c r="D310"/>
  <c r="C310"/>
  <c r="B310"/>
  <c r="A310"/>
  <c r="K309"/>
  <c r="J309"/>
  <c r="I309"/>
  <c r="H309"/>
  <c r="M309" s="1"/>
  <c r="O309" s="1"/>
  <c r="G309"/>
  <c r="F309"/>
  <c r="E309"/>
  <c r="D309"/>
  <c r="C309"/>
  <c r="B309"/>
  <c r="A309"/>
  <c r="K308"/>
  <c r="N308" s="1"/>
  <c r="J308"/>
  <c r="I308"/>
  <c r="H308"/>
  <c r="G308"/>
  <c r="F308"/>
  <c r="E308"/>
  <c r="D308"/>
  <c r="C308"/>
  <c r="B308"/>
  <c r="A308"/>
  <c r="K307"/>
  <c r="J307"/>
  <c r="I307"/>
  <c r="H307"/>
  <c r="G307"/>
  <c r="F307"/>
  <c r="E307"/>
  <c r="D307"/>
  <c r="C307"/>
  <c r="B307"/>
  <c r="A307"/>
  <c r="K306"/>
  <c r="J306"/>
  <c r="I306"/>
  <c r="N306" s="1"/>
  <c r="P306" s="1"/>
  <c r="H306"/>
  <c r="G306"/>
  <c r="F306"/>
  <c r="E306"/>
  <c r="D306"/>
  <c r="C306"/>
  <c r="B306"/>
  <c r="A306"/>
  <c r="K305"/>
  <c r="J305"/>
  <c r="I305"/>
  <c r="H305"/>
  <c r="M305" s="1"/>
  <c r="O305" s="1"/>
  <c r="G305"/>
  <c r="F305"/>
  <c r="E305"/>
  <c r="D305"/>
  <c r="C305"/>
  <c r="B305"/>
  <c r="A305"/>
  <c r="K304"/>
  <c r="J304"/>
  <c r="I304"/>
  <c r="H304"/>
  <c r="G304"/>
  <c r="F304"/>
  <c r="E304"/>
  <c r="D304"/>
  <c r="C304"/>
  <c r="B304"/>
  <c r="A304"/>
  <c r="K303"/>
  <c r="J303"/>
  <c r="M303" s="1"/>
  <c r="O303" s="1"/>
  <c r="AA303" s="1"/>
  <c r="I303"/>
  <c r="H303"/>
  <c r="G303"/>
  <c r="F303"/>
  <c r="E303"/>
  <c r="D303"/>
  <c r="C303"/>
  <c r="B303"/>
  <c r="A303"/>
  <c r="K302"/>
  <c r="J302"/>
  <c r="I302"/>
  <c r="N302" s="1"/>
  <c r="H302"/>
  <c r="G302"/>
  <c r="F302"/>
  <c r="E302"/>
  <c r="D302"/>
  <c r="C302"/>
  <c r="B302"/>
  <c r="A302"/>
  <c r="K301"/>
  <c r="J301"/>
  <c r="I301"/>
  <c r="H301"/>
  <c r="M301" s="1"/>
  <c r="O301" s="1"/>
  <c r="G301"/>
  <c r="F301"/>
  <c r="E301"/>
  <c r="D301"/>
  <c r="C301"/>
  <c r="B301"/>
  <c r="A301"/>
  <c r="K300"/>
  <c r="N300" s="1"/>
  <c r="J300"/>
  <c r="I300"/>
  <c r="H300"/>
  <c r="G300"/>
  <c r="F300"/>
  <c r="E300"/>
  <c r="D300"/>
  <c r="C300"/>
  <c r="B300"/>
  <c r="A300"/>
  <c r="K299"/>
  <c r="J299"/>
  <c r="I299"/>
  <c r="H299"/>
  <c r="G299"/>
  <c r="F299"/>
  <c r="E299"/>
  <c r="D299"/>
  <c r="C299"/>
  <c r="B299"/>
  <c r="A299"/>
  <c r="K298"/>
  <c r="J298"/>
  <c r="I298"/>
  <c r="N298" s="1"/>
  <c r="P298" s="1"/>
  <c r="H298"/>
  <c r="G298"/>
  <c r="F298"/>
  <c r="E298"/>
  <c r="D298"/>
  <c r="C298"/>
  <c r="B298"/>
  <c r="A298"/>
  <c r="K297"/>
  <c r="J297"/>
  <c r="I297"/>
  <c r="H297"/>
  <c r="G297"/>
  <c r="F297"/>
  <c r="E297"/>
  <c r="D297"/>
  <c r="C297"/>
  <c r="B297"/>
  <c r="A297"/>
  <c r="K296"/>
  <c r="N296" s="1"/>
  <c r="P296" s="1"/>
  <c r="J296"/>
  <c r="I296"/>
  <c r="H296"/>
  <c r="G296"/>
  <c r="F296"/>
  <c r="E296"/>
  <c r="D296"/>
  <c r="C296"/>
  <c r="B296"/>
  <c r="A296"/>
  <c r="K295"/>
  <c r="J295"/>
  <c r="M295" s="1"/>
  <c r="I295"/>
  <c r="H295"/>
  <c r="G295"/>
  <c r="F295"/>
  <c r="E295"/>
  <c r="D295"/>
  <c r="C295"/>
  <c r="B295"/>
  <c r="A295"/>
  <c r="K294"/>
  <c r="J294"/>
  <c r="I294"/>
  <c r="N294" s="1"/>
  <c r="P294" s="1"/>
  <c r="H294"/>
  <c r="G294"/>
  <c r="F294"/>
  <c r="E294"/>
  <c r="D294"/>
  <c r="C294"/>
  <c r="B294"/>
  <c r="A294"/>
  <c r="K293"/>
  <c r="J293"/>
  <c r="I293"/>
  <c r="H293"/>
  <c r="M293" s="1"/>
  <c r="O293" s="1"/>
  <c r="R293" s="1"/>
  <c r="G293"/>
  <c r="F293"/>
  <c r="E293"/>
  <c r="D293"/>
  <c r="C293"/>
  <c r="B293"/>
  <c r="A293"/>
  <c r="K292"/>
  <c r="J292"/>
  <c r="I292"/>
  <c r="H292"/>
  <c r="G292"/>
  <c r="F292"/>
  <c r="E292"/>
  <c r="D292"/>
  <c r="C292"/>
  <c r="B292"/>
  <c r="A292"/>
  <c r="K291"/>
  <c r="J291"/>
  <c r="I291"/>
  <c r="H291"/>
  <c r="G291"/>
  <c r="F291"/>
  <c r="E291"/>
  <c r="D291"/>
  <c r="C291"/>
  <c r="B291"/>
  <c r="A291"/>
  <c r="K290"/>
  <c r="J290"/>
  <c r="I290"/>
  <c r="N290" s="1"/>
  <c r="H290"/>
  <c r="G290"/>
  <c r="F290"/>
  <c r="E290"/>
  <c r="D290"/>
  <c r="C290"/>
  <c r="B290"/>
  <c r="A290"/>
  <c r="K289"/>
  <c r="J289"/>
  <c r="I289"/>
  <c r="H289"/>
  <c r="G289"/>
  <c r="F289"/>
  <c r="E289"/>
  <c r="D289"/>
  <c r="C289"/>
  <c r="B289"/>
  <c r="A289"/>
  <c r="K288"/>
  <c r="J288"/>
  <c r="I288"/>
  <c r="H288"/>
  <c r="G288"/>
  <c r="F288"/>
  <c r="E288"/>
  <c r="D288"/>
  <c r="C288"/>
  <c r="B288"/>
  <c r="A288"/>
  <c r="K287"/>
  <c r="J287"/>
  <c r="M287" s="1"/>
  <c r="O287" s="1"/>
  <c r="I287"/>
  <c r="H287"/>
  <c r="G287"/>
  <c r="F287"/>
  <c r="E287"/>
  <c r="D287"/>
  <c r="C287"/>
  <c r="B287"/>
  <c r="A287"/>
  <c r="K286"/>
  <c r="J286"/>
  <c r="I286"/>
  <c r="N286" s="1"/>
  <c r="P286" s="1"/>
  <c r="H286"/>
  <c r="G286"/>
  <c r="F286"/>
  <c r="E286"/>
  <c r="D286"/>
  <c r="C286"/>
  <c r="B286"/>
  <c r="A286"/>
  <c r="K285"/>
  <c r="J285"/>
  <c r="I285"/>
  <c r="H285"/>
  <c r="G285"/>
  <c r="F285"/>
  <c r="E285"/>
  <c r="D285"/>
  <c r="C285"/>
  <c r="B285"/>
  <c r="A285"/>
  <c r="K284"/>
  <c r="N284" s="1"/>
  <c r="P284" s="1"/>
  <c r="J284"/>
  <c r="I284"/>
  <c r="H284"/>
  <c r="G284"/>
  <c r="F284"/>
  <c r="E284"/>
  <c r="D284"/>
  <c r="C284"/>
  <c r="B284"/>
  <c r="A284"/>
  <c r="K283"/>
  <c r="J283"/>
  <c r="I283"/>
  <c r="H283"/>
  <c r="G283"/>
  <c r="F283"/>
  <c r="E283"/>
  <c r="D283"/>
  <c r="C283"/>
  <c r="B283"/>
  <c r="A283"/>
  <c r="K282"/>
  <c r="J282"/>
  <c r="I282"/>
  <c r="N282" s="1"/>
  <c r="H282"/>
  <c r="G282"/>
  <c r="F282"/>
  <c r="E282"/>
  <c r="D282"/>
  <c r="C282"/>
  <c r="B282"/>
  <c r="A282"/>
  <c r="K281"/>
  <c r="J281"/>
  <c r="I281"/>
  <c r="H281"/>
  <c r="G281"/>
  <c r="F281"/>
  <c r="E281"/>
  <c r="D281"/>
  <c r="C281"/>
  <c r="B281"/>
  <c r="A281"/>
  <c r="K280"/>
  <c r="J280"/>
  <c r="I280"/>
  <c r="H280"/>
  <c r="G280"/>
  <c r="F280"/>
  <c r="E280"/>
  <c r="D280"/>
  <c r="C280"/>
  <c r="B280"/>
  <c r="A280"/>
  <c r="K279"/>
  <c r="J279"/>
  <c r="M279" s="1"/>
  <c r="O279" s="1"/>
  <c r="AE279" s="1"/>
  <c r="I279"/>
  <c r="H279"/>
  <c r="G279"/>
  <c r="F279"/>
  <c r="E279"/>
  <c r="D279"/>
  <c r="C279"/>
  <c r="B279"/>
  <c r="A279"/>
  <c r="K278"/>
  <c r="J278"/>
  <c r="I278"/>
  <c r="N278" s="1"/>
  <c r="P278" s="1"/>
  <c r="H278"/>
  <c r="G278"/>
  <c r="F278"/>
  <c r="E278"/>
  <c r="D278"/>
  <c r="C278"/>
  <c r="B278"/>
  <c r="A278"/>
  <c r="K277"/>
  <c r="J277"/>
  <c r="I277"/>
  <c r="H277"/>
  <c r="M277" s="1"/>
  <c r="O277" s="1"/>
  <c r="G277"/>
  <c r="F277"/>
  <c r="E277"/>
  <c r="D277"/>
  <c r="C277"/>
  <c r="B277"/>
  <c r="A277"/>
  <c r="K276"/>
  <c r="J276"/>
  <c r="I276"/>
  <c r="H276"/>
  <c r="G276"/>
  <c r="F276"/>
  <c r="E276"/>
  <c r="D276"/>
  <c r="C276"/>
  <c r="B276"/>
  <c r="A276"/>
  <c r="K275"/>
  <c r="J275"/>
  <c r="I275"/>
  <c r="H275"/>
  <c r="G275"/>
  <c r="F275"/>
  <c r="E275"/>
  <c r="D275"/>
  <c r="C275"/>
  <c r="B275"/>
  <c r="A275"/>
  <c r="K274"/>
  <c r="J274"/>
  <c r="I274"/>
  <c r="N274" s="1"/>
  <c r="P274" s="1"/>
  <c r="H274"/>
  <c r="G274"/>
  <c r="F274"/>
  <c r="E274"/>
  <c r="D274"/>
  <c r="C274"/>
  <c r="B274"/>
  <c r="A274"/>
  <c r="K273"/>
  <c r="J273"/>
  <c r="I273"/>
  <c r="H273"/>
  <c r="G273"/>
  <c r="F273"/>
  <c r="E273"/>
  <c r="D273"/>
  <c r="C273"/>
  <c r="B273"/>
  <c r="A273"/>
  <c r="K272"/>
  <c r="N272" s="1"/>
  <c r="P272" s="1"/>
  <c r="J272"/>
  <c r="I272"/>
  <c r="H272"/>
  <c r="G272"/>
  <c r="F272"/>
  <c r="E272"/>
  <c r="D272"/>
  <c r="C272"/>
  <c r="B272"/>
  <c r="A272"/>
  <c r="K271"/>
  <c r="J271"/>
  <c r="M271" s="1"/>
  <c r="O271" s="1"/>
  <c r="I271"/>
  <c r="H271"/>
  <c r="G271"/>
  <c r="F271"/>
  <c r="E271"/>
  <c r="D271"/>
  <c r="C271"/>
  <c r="B271"/>
  <c r="A271"/>
  <c r="K270"/>
  <c r="J270"/>
  <c r="I270"/>
  <c r="N270" s="1"/>
  <c r="H270"/>
  <c r="G270"/>
  <c r="F270"/>
  <c r="E270"/>
  <c r="D270"/>
  <c r="C270"/>
  <c r="B270"/>
  <c r="A270"/>
  <c r="K269"/>
  <c r="J269"/>
  <c r="I269"/>
  <c r="H269"/>
  <c r="M269" s="1"/>
  <c r="O269" s="1"/>
  <c r="G269"/>
  <c r="F269"/>
  <c r="E269"/>
  <c r="D269"/>
  <c r="C269"/>
  <c r="B269"/>
  <c r="A269"/>
  <c r="K268"/>
  <c r="N268" s="1"/>
  <c r="J268"/>
  <c r="I268"/>
  <c r="H268"/>
  <c r="G268"/>
  <c r="F268"/>
  <c r="E268"/>
  <c r="D268"/>
  <c r="C268"/>
  <c r="B268"/>
  <c r="A268"/>
  <c r="K267"/>
  <c r="J267"/>
  <c r="I267"/>
  <c r="H267"/>
  <c r="G267"/>
  <c r="F267"/>
  <c r="E267"/>
  <c r="D267"/>
  <c r="C267"/>
  <c r="B267"/>
  <c r="A267"/>
  <c r="K266"/>
  <c r="J266"/>
  <c r="I266"/>
  <c r="N266" s="1"/>
  <c r="P266" s="1"/>
  <c r="H266"/>
  <c r="G266"/>
  <c r="F266"/>
  <c r="E266"/>
  <c r="D266"/>
  <c r="C266"/>
  <c r="B266"/>
  <c r="A266"/>
  <c r="K265"/>
  <c r="J265"/>
  <c r="I265"/>
  <c r="H265"/>
  <c r="M265" s="1"/>
  <c r="O265" s="1"/>
  <c r="G265"/>
  <c r="F265"/>
  <c r="E265"/>
  <c r="D265"/>
  <c r="C265"/>
  <c r="B265"/>
  <c r="A265"/>
  <c r="K264"/>
  <c r="J264"/>
  <c r="I264"/>
  <c r="H264"/>
  <c r="G264"/>
  <c r="F264"/>
  <c r="E264"/>
  <c r="D264"/>
  <c r="C264"/>
  <c r="B264"/>
  <c r="A264"/>
  <c r="K263"/>
  <c r="J263"/>
  <c r="M263" s="1"/>
  <c r="O263" s="1"/>
  <c r="AA263" s="1"/>
  <c r="I263"/>
  <c r="H263"/>
  <c r="G263"/>
  <c r="F263"/>
  <c r="E263"/>
  <c r="D263"/>
  <c r="C263"/>
  <c r="B263"/>
  <c r="A263"/>
  <c r="K262"/>
  <c r="J262"/>
  <c r="I262"/>
  <c r="N262" s="1"/>
  <c r="H262"/>
  <c r="G262"/>
  <c r="F262"/>
  <c r="E262"/>
  <c r="D262"/>
  <c r="C262"/>
  <c r="B262"/>
  <c r="A262"/>
  <c r="K261"/>
  <c r="J261"/>
  <c r="I261"/>
  <c r="H261"/>
  <c r="M261" s="1"/>
  <c r="O261" s="1"/>
  <c r="G261"/>
  <c r="F261"/>
  <c r="E261"/>
  <c r="D261"/>
  <c r="C261"/>
  <c r="B261"/>
  <c r="A261"/>
  <c r="K260"/>
  <c r="N260" s="1"/>
  <c r="J260"/>
  <c r="I260"/>
  <c r="H260"/>
  <c r="G260"/>
  <c r="F260"/>
  <c r="E260"/>
  <c r="D260"/>
  <c r="C260"/>
  <c r="B260"/>
  <c r="A260"/>
  <c r="K259"/>
  <c r="J259"/>
  <c r="I259"/>
  <c r="H259"/>
  <c r="G259"/>
  <c r="F259"/>
  <c r="E259"/>
  <c r="D259"/>
  <c r="C259"/>
  <c r="B259"/>
  <c r="A259"/>
  <c r="K258"/>
  <c r="J258"/>
  <c r="I258"/>
  <c r="N258" s="1"/>
  <c r="P258" s="1"/>
  <c r="H258"/>
  <c r="G258"/>
  <c r="F258"/>
  <c r="E258"/>
  <c r="D258"/>
  <c r="C258"/>
  <c r="B258"/>
  <c r="A258"/>
  <c r="K257"/>
  <c r="J257"/>
  <c r="I257"/>
  <c r="H257"/>
  <c r="G257"/>
  <c r="F257"/>
  <c r="E257"/>
  <c r="D257"/>
  <c r="C257"/>
  <c r="B257"/>
  <c r="A257"/>
  <c r="K256"/>
  <c r="N256" s="1"/>
  <c r="P256" s="1"/>
  <c r="J256"/>
  <c r="I256"/>
  <c r="H256"/>
  <c r="G256"/>
  <c r="F256"/>
  <c r="E256"/>
  <c r="D256"/>
  <c r="C256"/>
  <c r="B256"/>
  <c r="A256"/>
  <c r="K255"/>
  <c r="J255"/>
  <c r="M255" s="1"/>
  <c r="I255"/>
  <c r="H255"/>
  <c r="G255"/>
  <c r="F255"/>
  <c r="E255"/>
  <c r="D255"/>
  <c r="C255"/>
  <c r="B255"/>
  <c r="A255"/>
  <c r="K254"/>
  <c r="J254"/>
  <c r="I254"/>
  <c r="N254" s="1"/>
  <c r="P254" s="1"/>
  <c r="H254"/>
  <c r="G254"/>
  <c r="F254"/>
  <c r="E254"/>
  <c r="D254"/>
  <c r="C254"/>
  <c r="B254"/>
  <c r="A254"/>
  <c r="K253"/>
  <c r="J253"/>
  <c r="I253"/>
  <c r="H253"/>
  <c r="M253" s="1"/>
  <c r="O253" s="1"/>
  <c r="G253"/>
  <c r="F253"/>
  <c r="E253"/>
  <c r="D253"/>
  <c r="C253"/>
  <c r="B253"/>
  <c r="A253"/>
  <c r="K252"/>
  <c r="J252"/>
  <c r="I252"/>
  <c r="H252"/>
  <c r="G252"/>
  <c r="F252"/>
  <c r="E252"/>
  <c r="D252"/>
  <c r="C252"/>
  <c r="B252"/>
  <c r="A252"/>
  <c r="K251"/>
  <c r="J251"/>
  <c r="M251" s="1"/>
  <c r="I251"/>
  <c r="H251"/>
  <c r="G251"/>
  <c r="F251"/>
  <c r="E251"/>
  <c r="D251"/>
  <c r="C251"/>
  <c r="B251"/>
  <c r="A251"/>
  <c r="K250"/>
  <c r="J250"/>
  <c r="I250"/>
  <c r="H250"/>
  <c r="G250"/>
  <c r="F250"/>
  <c r="E250"/>
  <c r="D250"/>
  <c r="C250"/>
  <c r="B250"/>
  <c r="A250"/>
  <c r="K249"/>
  <c r="J249"/>
  <c r="I249"/>
  <c r="H249"/>
  <c r="M249" s="1"/>
  <c r="O249" s="1"/>
  <c r="G249"/>
  <c r="F249"/>
  <c r="E249"/>
  <c r="D249"/>
  <c r="C249"/>
  <c r="B249"/>
  <c r="A249"/>
  <c r="K248"/>
  <c r="N248" s="1"/>
  <c r="J248"/>
  <c r="I248"/>
  <c r="H248"/>
  <c r="G248"/>
  <c r="F248"/>
  <c r="E248"/>
  <c r="D248"/>
  <c r="C248"/>
  <c r="B248"/>
  <c r="A248"/>
  <c r="K247"/>
  <c r="J247"/>
  <c r="M247" s="1"/>
  <c r="I247"/>
  <c r="H247"/>
  <c r="G247"/>
  <c r="F247"/>
  <c r="E247"/>
  <c r="D247"/>
  <c r="C247"/>
  <c r="B247"/>
  <c r="A247"/>
  <c r="K246"/>
  <c r="J246"/>
  <c r="I246"/>
  <c r="N246" s="1"/>
  <c r="H246"/>
  <c r="G246"/>
  <c r="F246"/>
  <c r="E246"/>
  <c r="D246"/>
  <c r="C246"/>
  <c r="B246"/>
  <c r="A246"/>
  <c r="K245"/>
  <c r="J245"/>
  <c r="I245"/>
  <c r="H245"/>
  <c r="M245" s="1"/>
  <c r="O245" s="1"/>
  <c r="G245"/>
  <c r="F245"/>
  <c r="E245"/>
  <c r="D245"/>
  <c r="C245"/>
  <c r="B245"/>
  <c r="A245"/>
  <c r="K244"/>
  <c r="J244"/>
  <c r="I244"/>
  <c r="H244"/>
  <c r="G244"/>
  <c r="F244"/>
  <c r="E244"/>
  <c r="D244"/>
  <c r="C244"/>
  <c r="B244"/>
  <c r="A244"/>
  <c r="K243"/>
  <c r="J243"/>
  <c r="M243" s="1"/>
  <c r="I243"/>
  <c r="H243"/>
  <c r="G243"/>
  <c r="F243"/>
  <c r="E243"/>
  <c r="D243"/>
  <c r="C243"/>
  <c r="B243"/>
  <c r="A243"/>
  <c r="K242"/>
  <c r="J242"/>
  <c r="I242"/>
  <c r="N242" s="1"/>
  <c r="H242"/>
  <c r="G242"/>
  <c r="F242"/>
  <c r="E242"/>
  <c r="D242"/>
  <c r="C242"/>
  <c r="B242"/>
  <c r="A242"/>
  <c r="K241"/>
  <c r="J241"/>
  <c r="I241"/>
  <c r="H241"/>
  <c r="M241" s="1"/>
  <c r="G241"/>
  <c r="F241"/>
  <c r="E241"/>
  <c r="D241"/>
  <c r="C241"/>
  <c r="B241"/>
  <c r="A241"/>
  <c r="K240"/>
  <c r="N240" s="1"/>
  <c r="J240"/>
  <c r="I240"/>
  <c r="H240"/>
  <c r="G240"/>
  <c r="F240"/>
  <c r="E240"/>
  <c r="D240"/>
  <c r="C240"/>
  <c r="B240"/>
  <c r="A240"/>
  <c r="K239"/>
  <c r="J239"/>
  <c r="M239" s="1"/>
  <c r="I239"/>
  <c r="H239"/>
  <c r="G239"/>
  <c r="F239"/>
  <c r="E239"/>
  <c r="D239"/>
  <c r="C239"/>
  <c r="B239"/>
  <c r="A239"/>
  <c r="K238"/>
  <c r="J238"/>
  <c r="I238"/>
  <c r="N238" s="1"/>
  <c r="H238"/>
  <c r="G238"/>
  <c r="F238"/>
  <c r="E238"/>
  <c r="D238"/>
  <c r="C238"/>
  <c r="B238"/>
  <c r="A238"/>
  <c r="K237"/>
  <c r="J237"/>
  <c r="I237"/>
  <c r="H237"/>
  <c r="M237" s="1"/>
  <c r="G237"/>
  <c r="F237"/>
  <c r="E237"/>
  <c r="D237"/>
  <c r="C237"/>
  <c r="B237"/>
  <c r="A237"/>
  <c r="K236"/>
  <c r="J236"/>
  <c r="I236"/>
  <c r="H236"/>
  <c r="G236"/>
  <c r="F236"/>
  <c r="E236"/>
  <c r="D236"/>
  <c r="C236"/>
  <c r="B236"/>
  <c r="A236"/>
  <c r="K235"/>
  <c r="J235"/>
  <c r="M235" s="1"/>
  <c r="I235"/>
  <c r="H235"/>
  <c r="G235"/>
  <c r="F235"/>
  <c r="E235"/>
  <c r="D235"/>
  <c r="C235"/>
  <c r="B235"/>
  <c r="A235"/>
  <c r="K234"/>
  <c r="J234"/>
  <c r="I234"/>
  <c r="N234" s="1"/>
  <c r="H234"/>
  <c r="G234"/>
  <c r="F234"/>
  <c r="E234"/>
  <c r="D234"/>
  <c r="C234"/>
  <c r="B234"/>
  <c r="A234"/>
  <c r="K233"/>
  <c r="J233"/>
  <c r="I233"/>
  <c r="H233"/>
  <c r="M233" s="1"/>
  <c r="G233"/>
  <c r="F233"/>
  <c r="E233"/>
  <c r="D233"/>
  <c r="C233"/>
  <c r="B233"/>
  <c r="A233"/>
  <c r="K232"/>
  <c r="N232" s="1"/>
  <c r="J232"/>
  <c r="I232"/>
  <c r="H232"/>
  <c r="G232"/>
  <c r="F232"/>
  <c r="E232"/>
  <c r="D232"/>
  <c r="C232"/>
  <c r="B232"/>
  <c r="A232"/>
  <c r="K231"/>
  <c r="J231"/>
  <c r="M231" s="1"/>
  <c r="O231" s="1"/>
  <c r="R231" s="1"/>
  <c r="I231"/>
  <c r="H231"/>
  <c r="G231"/>
  <c r="F231"/>
  <c r="E231"/>
  <c r="D231"/>
  <c r="C231"/>
  <c r="B231"/>
  <c r="A231"/>
  <c r="K230"/>
  <c r="J230"/>
  <c r="I230"/>
  <c r="N230" s="1"/>
  <c r="P230" s="1"/>
  <c r="H230"/>
  <c r="G230"/>
  <c r="F230"/>
  <c r="E230"/>
  <c r="D230"/>
  <c r="C230"/>
  <c r="B230"/>
  <c r="A230"/>
  <c r="K229"/>
  <c r="J229"/>
  <c r="I229"/>
  <c r="H229"/>
  <c r="M229" s="1"/>
  <c r="O229" s="1"/>
  <c r="R229" s="1"/>
  <c r="G229"/>
  <c r="F229"/>
  <c r="E229"/>
  <c r="D229"/>
  <c r="C229"/>
  <c r="B229"/>
  <c r="A229"/>
  <c r="K228"/>
  <c r="J228"/>
  <c r="I228"/>
  <c r="H228"/>
  <c r="G228"/>
  <c r="F228"/>
  <c r="E228"/>
  <c r="D228"/>
  <c r="C228"/>
  <c r="B228"/>
  <c r="A228"/>
  <c r="K227"/>
  <c r="J227"/>
  <c r="M227" s="1"/>
  <c r="I227"/>
  <c r="H227"/>
  <c r="G227"/>
  <c r="F227"/>
  <c r="E227"/>
  <c r="D227"/>
  <c r="C227"/>
  <c r="B227"/>
  <c r="A227"/>
  <c r="K226"/>
  <c r="J226"/>
  <c r="I226"/>
  <c r="N226" s="1"/>
  <c r="H226"/>
  <c r="G226"/>
  <c r="F226"/>
  <c r="E226"/>
  <c r="D226"/>
  <c r="C226"/>
  <c r="B226"/>
  <c r="A226"/>
  <c r="K225"/>
  <c r="J225"/>
  <c r="I225"/>
  <c r="H225"/>
  <c r="M225" s="1"/>
  <c r="G225"/>
  <c r="F225"/>
  <c r="E225"/>
  <c r="D225"/>
  <c r="C225"/>
  <c r="B225"/>
  <c r="A225"/>
  <c r="K224"/>
  <c r="N224" s="1"/>
  <c r="P224" s="1"/>
  <c r="J224"/>
  <c r="I224"/>
  <c r="H224"/>
  <c r="G224"/>
  <c r="F224"/>
  <c r="E224"/>
  <c r="D224"/>
  <c r="C224"/>
  <c r="B224"/>
  <c r="A224"/>
  <c r="K223"/>
  <c r="J223"/>
  <c r="M223" s="1"/>
  <c r="I223"/>
  <c r="H223"/>
  <c r="G223"/>
  <c r="F223"/>
  <c r="E223"/>
  <c r="D223"/>
  <c r="C223"/>
  <c r="B223"/>
  <c r="A223"/>
  <c r="K222"/>
  <c r="J222"/>
  <c r="I222"/>
  <c r="N222" s="1"/>
  <c r="H222"/>
  <c r="G222"/>
  <c r="F222"/>
  <c r="E222"/>
  <c r="D222"/>
  <c r="C222"/>
  <c r="B222"/>
  <c r="A222"/>
  <c r="K221"/>
  <c r="J221"/>
  <c r="I221"/>
  <c r="H221"/>
  <c r="M221" s="1"/>
  <c r="G221"/>
  <c r="F221"/>
  <c r="E221"/>
  <c r="D221"/>
  <c r="C221"/>
  <c r="B221"/>
  <c r="A221"/>
  <c r="K220"/>
  <c r="N220" s="1"/>
  <c r="P220" s="1"/>
  <c r="J220"/>
  <c r="I220"/>
  <c r="H220"/>
  <c r="G220"/>
  <c r="F220"/>
  <c r="E220"/>
  <c r="D220"/>
  <c r="C220"/>
  <c r="B220"/>
  <c r="A220"/>
  <c r="K219"/>
  <c r="J219"/>
  <c r="M219" s="1"/>
  <c r="I219"/>
  <c r="H219"/>
  <c r="G219"/>
  <c r="F219"/>
  <c r="E219"/>
  <c r="D219"/>
  <c r="C219"/>
  <c r="B219"/>
  <c r="A219"/>
  <c r="K218"/>
  <c r="J218"/>
  <c r="I218"/>
  <c r="N218" s="1"/>
  <c r="H218"/>
  <c r="G218"/>
  <c r="F218"/>
  <c r="E218"/>
  <c r="D218"/>
  <c r="C218"/>
  <c r="B218"/>
  <c r="A218"/>
  <c r="K217"/>
  <c r="J217"/>
  <c r="I217"/>
  <c r="H217"/>
  <c r="M217" s="1"/>
  <c r="G217"/>
  <c r="F217"/>
  <c r="E217"/>
  <c r="D217"/>
  <c r="C217"/>
  <c r="B217"/>
  <c r="A217"/>
  <c r="K216"/>
  <c r="N216" s="1"/>
  <c r="P216" s="1"/>
  <c r="J216"/>
  <c r="I216"/>
  <c r="H216"/>
  <c r="G216"/>
  <c r="F216"/>
  <c r="E216"/>
  <c r="D216"/>
  <c r="C216"/>
  <c r="B216"/>
  <c r="A216"/>
  <c r="K215"/>
  <c r="J215"/>
  <c r="M215" s="1"/>
  <c r="I215"/>
  <c r="H215"/>
  <c r="G215"/>
  <c r="F215"/>
  <c r="E215"/>
  <c r="D215"/>
  <c r="C215"/>
  <c r="B215"/>
  <c r="A215"/>
  <c r="K214"/>
  <c r="J214"/>
  <c r="I214"/>
  <c r="N214" s="1"/>
  <c r="H214"/>
  <c r="G214"/>
  <c r="F214"/>
  <c r="E214"/>
  <c r="D214"/>
  <c r="C214"/>
  <c r="B214"/>
  <c r="A214"/>
  <c r="K213"/>
  <c r="J213"/>
  <c r="I213"/>
  <c r="H213"/>
  <c r="M213" s="1"/>
  <c r="G213"/>
  <c r="F213"/>
  <c r="E213"/>
  <c r="D213"/>
  <c r="C213"/>
  <c r="B213"/>
  <c r="A213"/>
  <c r="K212"/>
  <c r="N212" s="1"/>
  <c r="P212" s="1"/>
  <c r="J212"/>
  <c r="I212"/>
  <c r="H212"/>
  <c r="G212"/>
  <c r="F212"/>
  <c r="E212"/>
  <c r="D212"/>
  <c r="C212"/>
  <c r="B212"/>
  <c r="A212"/>
  <c r="K211"/>
  <c r="J211"/>
  <c r="M211" s="1"/>
  <c r="O211" s="1"/>
  <c r="I211"/>
  <c r="H211"/>
  <c r="G211"/>
  <c r="F211"/>
  <c r="E211"/>
  <c r="D211"/>
  <c r="C211"/>
  <c r="B211"/>
  <c r="A211"/>
  <c r="K210"/>
  <c r="J210"/>
  <c r="I210"/>
  <c r="H210"/>
  <c r="G210"/>
  <c r="F210"/>
  <c r="E210"/>
  <c r="D210"/>
  <c r="C210"/>
  <c r="B210"/>
  <c r="A210"/>
  <c r="K209"/>
  <c r="J209"/>
  <c r="I209"/>
  <c r="H209"/>
  <c r="M209" s="1"/>
  <c r="O209" s="1"/>
  <c r="R209" s="1"/>
  <c r="G209"/>
  <c r="F209"/>
  <c r="E209"/>
  <c r="D209"/>
  <c r="C209"/>
  <c r="B209"/>
  <c r="A209"/>
  <c r="K208"/>
  <c r="N208" s="1"/>
  <c r="J208"/>
  <c r="I208"/>
  <c r="H208"/>
  <c r="G208"/>
  <c r="F208"/>
  <c r="E208"/>
  <c r="D208"/>
  <c r="C208"/>
  <c r="B208"/>
  <c r="A208"/>
  <c r="K207"/>
  <c r="J207"/>
  <c r="M207" s="1"/>
  <c r="I207"/>
  <c r="H207"/>
  <c r="G207"/>
  <c r="F207"/>
  <c r="E207"/>
  <c r="D207"/>
  <c r="C207"/>
  <c r="B207"/>
  <c r="A207"/>
  <c r="K206"/>
  <c r="J206"/>
  <c r="I206"/>
  <c r="N206" s="1"/>
  <c r="H206"/>
  <c r="G206"/>
  <c r="F206"/>
  <c r="E206"/>
  <c r="D206"/>
  <c r="C206"/>
  <c r="B206"/>
  <c r="A206"/>
  <c r="K205"/>
  <c r="J205"/>
  <c r="I205"/>
  <c r="H205"/>
  <c r="M205" s="1"/>
  <c r="G205"/>
  <c r="F205"/>
  <c r="E205"/>
  <c r="D205"/>
  <c r="C205"/>
  <c r="B205"/>
  <c r="A205"/>
  <c r="K204"/>
  <c r="N204" s="1"/>
  <c r="J204"/>
  <c r="I204"/>
  <c r="H204"/>
  <c r="G204"/>
  <c r="F204"/>
  <c r="E204"/>
  <c r="D204"/>
  <c r="C204"/>
  <c r="B204"/>
  <c r="A204"/>
  <c r="K203"/>
  <c r="J203"/>
  <c r="M203" s="1"/>
  <c r="I203"/>
  <c r="H203"/>
  <c r="G203"/>
  <c r="F203"/>
  <c r="E203"/>
  <c r="D203"/>
  <c r="C203"/>
  <c r="B203"/>
  <c r="A203"/>
  <c r="K202"/>
  <c r="J202"/>
  <c r="I202"/>
  <c r="N202" s="1"/>
  <c r="H202"/>
  <c r="G202"/>
  <c r="F202"/>
  <c r="E202"/>
  <c r="D202"/>
  <c r="C202"/>
  <c r="B202"/>
  <c r="A202"/>
  <c r="K201"/>
  <c r="J201"/>
  <c r="I201"/>
  <c r="H201"/>
  <c r="M201" s="1"/>
  <c r="G201"/>
  <c r="F201"/>
  <c r="E201"/>
  <c r="D201"/>
  <c r="C201"/>
  <c r="B201"/>
  <c r="A201"/>
  <c r="K200"/>
  <c r="N200" s="1"/>
  <c r="J200"/>
  <c r="I200"/>
  <c r="H200"/>
  <c r="G200"/>
  <c r="F200"/>
  <c r="E200"/>
  <c r="D200"/>
  <c r="C200"/>
  <c r="B200"/>
  <c r="A200"/>
  <c r="K199"/>
  <c r="J199"/>
  <c r="M199" s="1"/>
  <c r="I199"/>
  <c r="H199"/>
  <c r="G199"/>
  <c r="F199"/>
  <c r="E199"/>
  <c r="D199"/>
  <c r="C199"/>
  <c r="B199"/>
  <c r="A199"/>
  <c r="K198"/>
  <c r="J198"/>
  <c r="I198"/>
  <c r="N198" s="1"/>
  <c r="H198"/>
  <c r="G198"/>
  <c r="F198"/>
  <c r="E198"/>
  <c r="D198"/>
  <c r="C198"/>
  <c r="B198"/>
  <c r="A198"/>
  <c r="K197"/>
  <c r="J197"/>
  <c r="I197"/>
  <c r="H197"/>
  <c r="M197" s="1"/>
  <c r="G197"/>
  <c r="F197"/>
  <c r="E197"/>
  <c r="D197"/>
  <c r="C197"/>
  <c r="B197"/>
  <c r="A197"/>
  <c r="K196"/>
  <c r="N196" s="1"/>
  <c r="J196"/>
  <c r="I196"/>
  <c r="H196"/>
  <c r="G196"/>
  <c r="F196"/>
  <c r="E196"/>
  <c r="D196"/>
  <c r="C196"/>
  <c r="B196"/>
  <c r="A196"/>
  <c r="K195"/>
  <c r="J195"/>
  <c r="M195" s="1"/>
  <c r="I195"/>
  <c r="H195"/>
  <c r="G195"/>
  <c r="F195"/>
  <c r="E195"/>
  <c r="D195"/>
  <c r="C195"/>
  <c r="B195"/>
  <c r="A195"/>
  <c r="K194"/>
  <c r="J194"/>
  <c r="I194"/>
  <c r="H194"/>
  <c r="G194"/>
  <c r="F194"/>
  <c r="E194"/>
  <c r="D194"/>
  <c r="C194"/>
  <c r="B194"/>
  <c r="A194"/>
  <c r="K193"/>
  <c r="J193"/>
  <c r="I193"/>
  <c r="H193"/>
  <c r="M193" s="1"/>
  <c r="G193"/>
  <c r="F193"/>
  <c r="E193"/>
  <c r="D193"/>
  <c r="C193"/>
  <c r="B193"/>
  <c r="A193"/>
  <c r="K192"/>
  <c r="J192"/>
  <c r="I192"/>
  <c r="H192"/>
  <c r="G192"/>
  <c r="F192"/>
  <c r="E192"/>
  <c r="D192"/>
  <c r="C192"/>
  <c r="B192"/>
  <c r="A192"/>
  <c r="K191"/>
  <c r="J191"/>
  <c r="M191" s="1"/>
  <c r="I191"/>
  <c r="H191"/>
  <c r="G191"/>
  <c r="F191"/>
  <c r="E191"/>
  <c r="D191"/>
  <c r="C191"/>
  <c r="B191"/>
  <c r="A191"/>
  <c r="K190"/>
  <c r="J190"/>
  <c r="I190"/>
  <c r="N190" s="1"/>
  <c r="H190"/>
  <c r="G190"/>
  <c r="F190"/>
  <c r="E190"/>
  <c r="D190"/>
  <c r="C190"/>
  <c r="B190"/>
  <c r="A190"/>
  <c r="K189"/>
  <c r="J189"/>
  <c r="I189"/>
  <c r="H189"/>
  <c r="M189" s="1"/>
  <c r="O189" s="1"/>
  <c r="R189" s="1"/>
  <c r="G189"/>
  <c r="F189"/>
  <c r="E189"/>
  <c r="D189"/>
  <c r="C189"/>
  <c r="B189"/>
  <c r="A189"/>
  <c r="K188"/>
  <c r="N188" s="1"/>
  <c r="J188"/>
  <c r="I188"/>
  <c r="H188"/>
  <c r="G188"/>
  <c r="F188"/>
  <c r="E188"/>
  <c r="D188"/>
  <c r="C188"/>
  <c r="B188"/>
  <c r="A188"/>
  <c r="K187"/>
  <c r="J187"/>
  <c r="I187"/>
  <c r="H187"/>
  <c r="G187"/>
  <c r="F187"/>
  <c r="E187"/>
  <c r="D187"/>
  <c r="C187"/>
  <c r="B187"/>
  <c r="A187"/>
  <c r="K186"/>
  <c r="J186"/>
  <c r="I186"/>
  <c r="N186" s="1"/>
  <c r="P186" s="1"/>
  <c r="H186"/>
  <c r="G186"/>
  <c r="F186"/>
  <c r="E186"/>
  <c r="D186"/>
  <c r="C186"/>
  <c r="B186"/>
  <c r="A186"/>
  <c r="K185"/>
  <c r="J185"/>
  <c r="I185"/>
  <c r="H185"/>
  <c r="G185"/>
  <c r="F185"/>
  <c r="E185"/>
  <c r="D185"/>
  <c r="C185"/>
  <c r="B185"/>
  <c r="A185"/>
  <c r="K184"/>
  <c r="J184"/>
  <c r="I184"/>
  <c r="H184"/>
  <c r="G184"/>
  <c r="F184"/>
  <c r="E184"/>
  <c r="D184"/>
  <c r="C184"/>
  <c r="B184"/>
  <c r="A184"/>
  <c r="K183"/>
  <c r="J183"/>
  <c r="I183"/>
  <c r="H183"/>
  <c r="G183"/>
  <c r="F183"/>
  <c r="E183"/>
  <c r="D183"/>
  <c r="C183"/>
  <c r="B183"/>
  <c r="A183"/>
  <c r="K182"/>
  <c r="J182"/>
  <c r="I182"/>
  <c r="N182" s="1"/>
  <c r="H182"/>
  <c r="G182"/>
  <c r="F182"/>
  <c r="E182"/>
  <c r="D182"/>
  <c r="C182"/>
  <c r="B182"/>
  <c r="A182"/>
  <c r="K181"/>
  <c r="J181"/>
  <c r="I181"/>
  <c r="H181"/>
  <c r="M181" s="1"/>
  <c r="G181"/>
  <c r="F181"/>
  <c r="E181"/>
  <c r="D181"/>
  <c r="C181"/>
  <c r="B181"/>
  <c r="A181"/>
  <c r="K180"/>
  <c r="J180"/>
  <c r="I180"/>
  <c r="H180"/>
  <c r="G180"/>
  <c r="F180"/>
  <c r="E180"/>
  <c r="D180"/>
  <c r="C180"/>
  <c r="B180"/>
  <c r="A180"/>
  <c r="K179"/>
  <c r="J179"/>
  <c r="I179"/>
  <c r="H179"/>
  <c r="G179"/>
  <c r="F179"/>
  <c r="E179"/>
  <c r="D179"/>
  <c r="C179"/>
  <c r="B179"/>
  <c r="A179"/>
  <c r="K178"/>
  <c r="J178"/>
  <c r="I178"/>
  <c r="N178" s="1"/>
  <c r="H178"/>
  <c r="G178"/>
  <c r="F178"/>
  <c r="E178"/>
  <c r="D178"/>
  <c r="C178"/>
  <c r="B178"/>
  <c r="A178"/>
  <c r="K177"/>
  <c r="J177"/>
  <c r="I177"/>
  <c r="H177"/>
  <c r="M177" s="1"/>
  <c r="G177"/>
  <c r="F177"/>
  <c r="E177"/>
  <c r="D177"/>
  <c r="C177"/>
  <c r="B177"/>
  <c r="A177"/>
  <c r="K176"/>
  <c r="J176"/>
  <c r="I176"/>
  <c r="H176"/>
  <c r="G176"/>
  <c r="F176"/>
  <c r="E176"/>
  <c r="D176"/>
  <c r="C176"/>
  <c r="B176"/>
  <c r="A176"/>
  <c r="K175"/>
  <c r="J175"/>
  <c r="M175" s="1"/>
  <c r="O175" s="1"/>
  <c r="I175"/>
  <c r="H175"/>
  <c r="G175"/>
  <c r="F175"/>
  <c r="E175"/>
  <c r="D175"/>
  <c r="C175"/>
  <c r="B175"/>
  <c r="A175"/>
  <c r="K174"/>
  <c r="J174"/>
  <c r="I174"/>
  <c r="N174" s="1"/>
  <c r="P174" s="1"/>
  <c r="H174"/>
  <c r="G174"/>
  <c r="F174"/>
  <c r="E174"/>
  <c r="D174"/>
  <c r="C174"/>
  <c r="B174"/>
  <c r="A174"/>
  <c r="K173"/>
  <c r="J173"/>
  <c r="I173"/>
  <c r="H173"/>
  <c r="M173" s="1"/>
  <c r="G173"/>
  <c r="F173"/>
  <c r="E173"/>
  <c r="D173"/>
  <c r="C173"/>
  <c r="B173"/>
  <c r="A173"/>
  <c r="K172"/>
  <c r="N172" s="1"/>
  <c r="J172"/>
  <c r="I172"/>
  <c r="H172"/>
  <c r="G172"/>
  <c r="F172"/>
  <c r="E172"/>
  <c r="D172"/>
  <c r="C172"/>
  <c r="B172"/>
  <c r="A172"/>
  <c r="K171"/>
  <c r="J171"/>
  <c r="I171"/>
  <c r="H171"/>
  <c r="G171"/>
  <c r="F171"/>
  <c r="E171"/>
  <c r="D171"/>
  <c r="C171"/>
  <c r="B171"/>
  <c r="A171"/>
  <c r="K170"/>
  <c r="J170"/>
  <c r="I170"/>
  <c r="N170" s="1"/>
  <c r="P170" s="1"/>
  <c r="H170"/>
  <c r="G170"/>
  <c r="F170"/>
  <c r="E170"/>
  <c r="D170"/>
  <c r="C170"/>
  <c r="B170"/>
  <c r="A170"/>
  <c r="K169"/>
  <c r="J169"/>
  <c r="I169"/>
  <c r="H169"/>
  <c r="M169" s="1"/>
  <c r="G169"/>
  <c r="F169"/>
  <c r="E169"/>
  <c r="D169"/>
  <c r="C169"/>
  <c r="B169"/>
  <c r="A169"/>
  <c r="K168"/>
  <c r="N168" s="1"/>
  <c r="J168"/>
  <c r="I168"/>
  <c r="H168"/>
  <c r="G168"/>
  <c r="F168"/>
  <c r="E168"/>
  <c r="D168"/>
  <c r="C168"/>
  <c r="B168"/>
  <c r="A168"/>
  <c r="K167"/>
  <c r="J167"/>
  <c r="M167" s="1"/>
  <c r="I167"/>
  <c r="H167"/>
  <c r="G167"/>
  <c r="F167"/>
  <c r="E167"/>
  <c r="D167"/>
  <c r="C167"/>
  <c r="B167"/>
  <c r="A167"/>
  <c r="K166"/>
  <c r="J166"/>
  <c r="I166"/>
  <c r="N166" s="1"/>
  <c r="H166"/>
  <c r="G166"/>
  <c r="F166"/>
  <c r="E166"/>
  <c r="D166"/>
  <c r="C166"/>
  <c r="B166"/>
  <c r="A166"/>
  <c r="K165"/>
  <c r="J165"/>
  <c r="I165"/>
  <c r="H165"/>
  <c r="M165" s="1"/>
  <c r="O165" s="1"/>
  <c r="G165"/>
  <c r="F165"/>
  <c r="E165"/>
  <c r="D165"/>
  <c r="C165"/>
  <c r="B165"/>
  <c r="A165"/>
  <c r="K164"/>
  <c r="N164" s="1"/>
  <c r="J164"/>
  <c r="I164"/>
  <c r="H164"/>
  <c r="G164"/>
  <c r="F164"/>
  <c r="E164"/>
  <c r="D164"/>
  <c r="C164"/>
  <c r="B164"/>
  <c r="A164"/>
  <c r="K163"/>
  <c r="J163"/>
  <c r="M163" s="1"/>
  <c r="I163"/>
  <c r="H163"/>
  <c r="G163"/>
  <c r="F163"/>
  <c r="E163"/>
  <c r="D163"/>
  <c r="C163"/>
  <c r="B163"/>
  <c r="A163"/>
  <c r="K162"/>
  <c r="J162"/>
  <c r="I162"/>
  <c r="N162" s="1"/>
  <c r="H162"/>
  <c r="G162"/>
  <c r="F162"/>
  <c r="E162"/>
  <c r="D162"/>
  <c r="C162"/>
  <c r="B162"/>
  <c r="A162"/>
  <c r="K161"/>
  <c r="J161"/>
  <c r="I161"/>
  <c r="H161"/>
  <c r="M161" s="1"/>
  <c r="G161"/>
  <c r="F161"/>
  <c r="E161"/>
  <c r="D161"/>
  <c r="C161"/>
  <c r="B161"/>
  <c r="A161"/>
  <c r="K160"/>
  <c r="N160" s="1"/>
  <c r="J160"/>
  <c r="I160"/>
  <c r="H160"/>
  <c r="G160"/>
  <c r="F160"/>
  <c r="E160"/>
  <c r="D160"/>
  <c r="C160"/>
  <c r="B160"/>
  <c r="A160"/>
  <c r="K159"/>
  <c r="J159"/>
  <c r="I159"/>
  <c r="H159"/>
  <c r="G159"/>
  <c r="F159"/>
  <c r="E159"/>
  <c r="D159"/>
  <c r="C159"/>
  <c r="B159"/>
  <c r="A159"/>
  <c r="K158"/>
  <c r="J158"/>
  <c r="I158"/>
  <c r="N158" s="1"/>
  <c r="H158"/>
  <c r="G158"/>
  <c r="F158"/>
  <c r="E158"/>
  <c r="D158"/>
  <c r="C158"/>
  <c r="B158"/>
  <c r="A158"/>
  <c r="K157"/>
  <c r="J157"/>
  <c r="I157"/>
  <c r="H157"/>
  <c r="M157" s="1"/>
  <c r="G157"/>
  <c r="F157"/>
  <c r="E157"/>
  <c r="D157"/>
  <c r="C157"/>
  <c r="B157"/>
  <c r="A157"/>
  <c r="K156"/>
  <c r="N156" s="1"/>
  <c r="J156"/>
  <c r="I156"/>
  <c r="H156"/>
  <c r="G156"/>
  <c r="F156"/>
  <c r="E156"/>
  <c r="D156"/>
  <c r="C156"/>
  <c r="B156"/>
  <c r="A156"/>
  <c r="K155"/>
  <c r="J155"/>
  <c r="M155" s="1"/>
  <c r="O155" s="1"/>
  <c r="I155"/>
  <c r="H155"/>
  <c r="G155"/>
  <c r="F155"/>
  <c r="E155"/>
  <c r="D155"/>
  <c r="C155"/>
  <c r="B155"/>
  <c r="A155"/>
  <c r="K154"/>
  <c r="J154"/>
  <c r="I154"/>
  <c r="N154" s="1"/>
  <c r="P154" s="1"/>
  <c r="H154"/>
  <c r="G154"/>
  <c r="F154"/>
  <c r="E154"/>
  <c r="D154"/>
  <c r="C154"/>
  <c r="B154"/>
  <c r="A154"/>
  <c r="K153"/>
  <c r="J153"/>
  <c r="I153"/>
  <c r="H153"/>
  <c r="M153" s="1"/>
  <c r="G153"/>
  <c r="F153"/>
  <c r="E153"/>
  <c r="D153"/>
  <c r="C153"/>
  <c r="B153"/>
  <c r="A153"/>
  <c r="K152"/>
  <c r="N152" s="1"/>
  <c r="J152"/>
  <c r="I152"/>
  <c r="H152"/>
  <c r="G152"/>
  <c r="F152"/>
  <c r="E152"/>
  <c r="D152"/>
  <c r="C152"/>
  <c r="B152"/>
  <c r="A152"/>
  <c r="K151"/>
  <c r="J151"/>
  <c r="M151" s="1"/>
  <c r="O151" s="1"/>
  <c r="AC151" s="1"/>
  <c r="I151"/>
  <c r="H151"/>
  <c r="G151"/>
  <c r="F151"/>
  <c r="E151"/>
  <c r="D151"/>
  <c r="C151"/>
  <c r="B151"/>
  <c r="A151"/>
  <c r="K150"/>
  <c r="J150"/>
  <c r="I150"/>
  <c r="N150" s="1"/>
  <c r="P150" s="1"/>
  <c r="H150"/>
  <c r="G150"/>
  <c r="F150"/>
  <c r="E150"/>
  <c r="D150"/>
  <c r="C150"/>
  <c r="B150"/>
  <c r="A150"/>
  <c r="K149"/>
  <c r="J149"/>
  <c r="I149"/>
  <c r="H149"/>
  <c r="M149" s="1"/>
  <c r="G149"/>
  <c r="F149"/>
  <c r="E149"/>
  <c r="D149"/>
  <c r="C149"/>
  <c r="B149"/>
  <c r="A149"/>
  <c r="K148"/>
  <c r="N148" s="1"/>
  <c r="J148"/>
  <c r="I148"/>
  <c r="H148"/>
  <c r="G148"/>
  <c r="F148"/>
  <c r="E148"/>
  <c r="D148"/>
  <c r="C148"/>
  <c r="B148"/>
  <c r="A148"/>
  <c r="K147"/>
  <c r="J147"/>
  <c r="M147" s="1"/>
  <c r="I147"/>
  <c r="H147"/>
  <c r="G147"/>
  <c r="F147"/>
  <c r="E147"/>
  <c r="D147"/>
  <c r="C147"/>
  <c r="B147"/>
  <c r="A147"/>
  <c r="K146"/>
  <c r="J146"/>
  <c r="I146"/>
  <c r="N146" s="1"/>
  <c r="H146"/>
  <c r="G146"/>
  <c r="F146"/>
  <c r="E146"/>
  <c r="D146"/>
  <c r="C146"/>
  <c r="B146"/>
  <c r="A146"/>
  <c r="K145"/>
  <c r="J145"/>
  <c r="I145"/>
  <c r="H145"/>
  <c r="M145" s="1"/>
  <c r="O145" s="1"/>
  <c r="G145"/>
  <c r="F145"/>
  <c r="E145"/>
  <c r="D145"/>
  <c r="C145"/>
  <c r="B145"/>
  <c r="A145"/>
  <c r="K144"/>
  <c r="N144" s="1"/>
  <c r="J144"/>
  <c r="I144"/>
  <c r="H144"/>
  <c r="G144"/>
  <c r="F144"/>
  <c r="E144"/>
  <c r="D144"/>
  <c r="C144"/>
  <c r="B144"/>
  <c r="A144"/>
  <c r="K143"/>
  <c r="J143"/>
  <c r="M143" s="1"/>
  <c r="I143"/>
  <c r="H143"/>
  <c r="G143"/>
  <c r="F143"/>
  <c r="E143"/>
  <c r="D143"/>
  <c r="C143"/>
  <c r="B143"/>
  <c r="A143"/>
  <c r="K142"/>
  <c r="J142"/>
  <c r="I142"/>
  <c r="N142" s="1"/>
  <c r="H142"/>
  <c r="G142"/>
  <c r="F142"/>
  <c r="E142"/>
  <c r="D142"/>
  <c r="C142"/>
  <c r="B142"/>
  <c r="A142"/>
  <c r="K141"/>
  <c r="J141"/>
  <c r="I141"/>
  <c r="H141"/>
  <c r="M141" s="1"/>
  <c r="G141"/>
  <c r="F141"/>
  <c r="E141"/>
  <c r="D141"/>
  <c r="C141"/>
  <c r="B141"/>
  <c r="A141"/>
  <c r="K140"/>
  <c r="N140" s="1"/>
  <c r="J140"/>
  <c r="I140"/>
  <c r="H140"/>
  <c r="G140"/>
  <c r="F140"/>
  <c r="E140"/>
  <c r="D140"/>
  <c r="C140"/>
  <c r="B140"/>
  <c r="A140"/>
  <c r="K139"/>
  <c r="J139"/>
  <c r="M139" s="1"/>
  <c r="I139"/>
  <c r="H139"/>
  <c r="G139"/>
  <c r="F139"/>
  <c r="E139"/>
  <c r="D139"/>
  <c r="C139"/>
  <c r="B139"/>
  <c r="A139"/>
  <c r="K138"/>
  <c r="J138"/>
  <c r="I138"/>
  <c r="N138" s="1"/>
  <c r="H138"/>
  <c r="G138"/>
  <c r="F138"/>
  <c r="E138"/>
  <c r="D138"/>
  <c r="C138"/>
  <c r="B138"/>
  <c r="A138"/>
  <c r="K137"/>
  <c r="J137"/>
  <c r="I137"/>
  <c r="H137"/>
  <c r="M137" s="1"/>
  <c r="G137"/>
  <c r="F137"/>
  <c r="E137"/>
  <c r="D137"/>
  <c r="C137"/>
  <c r="B137"/>
  <c r="A137"/>
  <c r="K136"/>
  <c r="N136" s="1"/>
  <c r="J136"/>
  <c r="I136"/>
  <c r="H136"/>
  <c r="G136"/>
  <c r="F136"/>
  <c r="E136"/>
  <c r="D136"/>
  <c r="C136"/>
  <c r="B136"/>
  <c r="A136"/>
  <c r="K135"/>
  <c r="J135"/>
  <c r="M135" s="1"/>
  <c r="O135" s="1"/>
  <c r="I135"/>
  <c r="H135"/>
  <c r="G135"/>
  <c r="F135"/>
  <c r="E135"/>
  <c r="D135"/>
  <c r="C135"/>
  <c r="B135"/>
  <c r="A135"/>
  <c r="K134"/>
  <c r="J134"/>
  <c r="I134"/>
  <c r="N134" s="1"/>
  <c r="P134" s="1"/>
  <c r="H134"/>
  <c r="G134"/>
  <c r="F134"/>
  <c r="E134"/>
  <c r="D134"/>
  <c r="C134"/>
  <c r="B134"/>
  <c r="A134"/>
  <c r="K133"/>
  <c r="J133"/>
  <c r="I133"/>
  <c r="H133"/>
  <c r="M133" s="1"/>
  <c r="G133"/>
  <c r="F133"/>
  <c r="E133"/>
  <c r="D133"/>
  <c r="C133"/>
  <c r="B133"/>
  <c r="A133"/>
  <c r="K132"/>
  <c r="J132"/>
  <c r="I132"/>
  <c r="H132"/>
  <c r="G132"/>
  <c r="F132"/>
  <c r="E132"/>
  <c r="D132"/>
  <c r="C132"/>
  <c r="B132"/>
  <c r="A132"/>
  <c r="K131"/>
  <c r="J131"/>
  <c r="M131" s="1"/>
  <c r="O131" s="1"/>
  <c r="I131"/>
  <c r="H131"/>
  <c r="G131"/>
  <c r="F131"/>
  <c r="E131"/>
  <c r="D131"/>
  <c r="C131"/>
  <c r="B131"/>
  <c r="A131"/>
  <c r="K130"/>
  <c r="J130"/>
  <c r="I130"/>
  <c r="N130" s="1"/>
  <c r="H130"/>
  <c r="G130"/>
  <c r="F130"/>
  <c r="E130"/>
  <c r="D130"/>
  <c r="C130"/>
  <c r="B130"/>
  <c r="A130"/>
  <c r="K129"/>
  <c r="J129"/>
  <c r="I129"/>
  <c r="H129"/>
  <c r="M129" s="1"/>
  <c r="G129"/>
  <c r="F129"/>
  <c r="E129"/>
  <c r="D129"/>
  <c r="C129"/>
  <c r="B129"/>
  <c r="A129"/>
  <c r="K128"/>
  <c r="N128" s="1"/>
  <c r="J128"/>
  <c r="I128"/>
  <c r="H128"/>
  <c r="G128"/>
  <c r="F128"/>
  <c r="E128"/>
  <c r="D128"/>
  <c r="C128"/>
  <c r="B128"/>
  <c r="A128"/>
  <c r="K127"/>
  <c r="J127"/>
  <c r="M127" s="1"/>
  <c r="O127" s="1"/>
  <c r="Q127" s="1"/>
  <c r="I127"/>
  <c r="H127"/>
  <c r="G127"/>
  <c r="F127"/>
  <c r="E127"/>
  <c r="D127"/>
  <c r="C127"/>
  <c r="B127"/>
  <c r="A127"/>
  <c r="K126"/>
  <c r="J126"/>
  <c r="I126"/>
  <c r="N126" s="1"/>
  <c r="H126"/>
  <c r="G126"/>
  <c r="F126"/>
  <c r="E126"/>
  <c r="D126"/>
  <c r="C126"/>
  <c r="B126"/>
  <c r="A126"/>
  <c r="K125"/>
  <c r="J125"/>
  <c r="I125"/>
  <c r="H125"/>
  <c r="G125"/>
  <c r="F125"/>
  <c r="E125"/>
  <c r="D125"/>
  <c r="C125"/>
  <c r="B125"/>
  <c r="A125"/>
  <c r="K124"/>
  <c r="N124" s="1"/>
  <c r="J124"/>
  <c r="I124"/>
  <c r="H124"/>
  <c r="G124"/>
  <c r="F124"/>
  <c r="E124"/>
  <c r="D124"/>
  <c r="C124"/>
  <c r="B124"/>
  <c r="A124"/>
  <c r="K123"/>
  <c r="J123"/>
  <c r="I123"/>
  <c r="H123"/>
  <c r="G123"/>
  <c r="F123"/>
  <c r="E123"/>
  <c r="D123"/>
  <c r="C123"/>
  <c r="B123"/>
  <c r="A123"/>
  <c r="K122"/>
  <c r="J122"/>
  <c r="I122"/>
  <c r="N122" s="1"/>
  <c r="P122" s="1"/>
  <c r="H122"/>
  <c r="G122"/>
  <c r="F122"/>
  <c r="E122"/>
  <c r="D122"/>
  <c r="C122"/>
  <c r="B122"/>
  <c r="A122"/>
  <c r="K121"/>
  <c r="J121"/>
  <c r="I121"/>
  <c r="H121"/>
  <c r="M121" s="1"/>
  <c r="O121" s="1"/>
  <c r="Q121" s="1"/>
  <c r="G121"/>
  <c r="F121"/>
  <c r="E121"/>
  <c r="D121"/>
  <c r="C121"/>
  <c r="B121"/>
  <c r="A121"/>
  <c r="K120"/>
  <c r="J120"/>
  <c r="I120"/>
  <c r="H120"/>
  <c r="G120"/>
  <c r="F120"/>
  <c r="E120"/>
  <c r="D120"/>
  <c r="C120"/>
  <c r="B120"/>
  <c r="A120"/>
  <c r="K119"/>
  <c r="J119"/>
  <c r="I119"/>
  <c r="H119"/>
  <c r="G119"/>
  <c r="F119"/>
  <c r="E119"/>
  <c r="D119"/>
  <c r="C119"/>
  <c r="B119"/>
  <c r="A119"/>
  <c r="K118"/>
  <c r="J118"/>
  <c r="I118"/>
  <c r="N118" s="1"/>
  <c r="P118" s="1"/>
  <c r="H118"/>
  <c r="G118"/>
  <c r="F118"/>
  <c r="E118"/>
  <c r="D118"/>
  <c r="C118"/>
  <c r="B118"/>
  <c r="A118"/>
  <c r="K117"/>
  <c r="J117"/>
  <c r="I117"/>
  <c r="H117"/>
  <c r="M117" s="1"/>
  <c r="O117" s="1"/>
  <c r="Q117" s="1"/>
  <c r="G117"/>
  <c r="F117"/>
  <c r="E117"/>
  <c r="D117"/>
  <c r="C117"/>
  <c r="B117"/>
  <c r="A117"/>
  <c r="K116"/>
  <c r="J116"/>
  <c r="I116"/>
  <c r="H116"/>
  <c r="G116"/>
  <c r="F116"/>
  <c r="E116"/>
  <c r="D116"/>
  <c r="C116"/>
  <c r="B116"/>
  <c r="A116"/>
  <c r="K115"/>
  <c r="J115"/>
  <c r="I115"/>
  <c r="H115"/>
  <c r="G115"/>
  <c r="F115"/>
  <c r="E115"/>
  <c r="D115"/>
  <c r="C115"/>
  <c r="B115"/>
  <c r="A115"/>
  <c r="K114"/>
  <c r="J114"/>
  <c r="I114"/>
  <c r="N114" s="1"/>
  <c r="P114" s="1"/>
  <c r="H114"/>
  <c r="G114"/>
  <c r="F114"/>
  <c r="E114"/>
  <c r="D114"/>
  <c r="C114"/>
  <c r="B114"/>
  <c r="A114"/>
  <c r="K113"/>
  <c r="J113"/>
  <c r="I113"/>
  <c r="H113"/>
  <c r="M113" s="1"/>
  <c r="O113" s="1"/>
  <c r="Q113" s="1"/>
  <c r="G113"/>
  <c r="F113"/>
  <c r="E113"/>
  <c r="D113"/>
  <c r="C113"/>
  <c r="B113"/>
  <c r="A113"/>
  <c r="K112"/>
  <c r="J112"/>
  <c r="I112"/>
  <c r="H112"/>
  <c r="G112"/>
  <c r="F112"/>
  <c r="E112"/>
  <c r="D112"/>
  <c r="C112"/>
  <c r="B112"/>
  <c r="A112"/>
  <c r="K111"/>
  <c r="J111"/>
  <c r="M111" s="1"/>
  <c r="O111" s="1"/>
  <c r="Q111" s="1"/>
  <c r="I111"/>
  <c r="H111"/>
  <c r="G111"/>
  <c r="F111"/>
  <c r="E111"/>
  <c r="D111"/>
  <c r="C111"/>
  <c r="B111"/>
  <c r="A111"/>
  <c r="K110"/>
  <c r="J110"/>
  <c r="I110"/>
  <c r="N110" s="1"/>
  <c r="P110" s="1"/>
  <c r="H110"/>
  <c r="G110"/>
  <c r="F110"/>
  <c r="E110"/>
  <c r="D110"/>
  <c r="C110"/>
  <c r="B110"/>
  <c r="A110"/>
  <c r="K109"/>
  <c r="J109"/>
  <c r="I109"/>
  <c r="H109"/>
  <c r="G109"/>
  <c r="F109"/>
  <c r="E109"/>
  <c r="D109"/>
  <c r="C109"/>
  <c r="B109"/>
  <c r="A109"/>
  <c r="K108"/>
  <c r="N108" s="1"/>
  <c r="P108" s="1"/>
  <c r="J108"/>
  <c r="I108"/>
  <c r="H108"/>
  <c r="G108"/>
  <c r="F108"/>
  <c r="E108"/>
  <c r="D108"/>
  <c r="C108"/>
  <c r="B108"/>
  <c r="A108"/>
  <c r="K107"/>
  <c r="J107"/>
  <c r="M107" s="1"/>
  <c r="O107" s="1"/>
  <c r="Q107" s="1"/>
  <c r="I107"/>
  <c r="H107"/>
  <c r="G107"/>
  <c r="F107"/>
  <c r="E107"/>
  <c r="D107"/>
  <c r="C107"/>
  <c r="B107"/>
  <c r="A107"/>
  <c r="K106"/>
  <c r="J106"/>
  <c r="I106"/>
  <c r="N106" s="1"/>
  <c r="H106"/>
  <c r="G106"/>
  <c r="F106"/>
  <c r="E106"/>
  <c r="D106"/>
  <c r="C106"/>
  <c r="B106"/>
  <c r="A106"/>
  <c r="K105"/>
  <c r="J105"/>
  <c r="I105"/>
  <c r="H105"/>
  <c r="G105"/>
  <c r="F105"/>
  <c r="E105"/>
  <c r="D105"/>
  <c r="C105"/>
  <c r="B105"/>
  <c r="A105"/>
  <c r="K104"/>
  <c r="J104"/>
  <c r="I104"/>
  <c r="H104"/>
  <c r="G104"/>
  <c r="F104"/>
  <c r="E104"/>
  <c r="D104"/>
  <c r="C104"/>
  <c r="B104"/>
  <c r="A104"/>
  <c r="K103"/>
  <c r="J103"/>
  <c r="I103"/>
  <c r="H103"/>
  <c r="G103"/>
  <c r="F103"/>
  <c r="E103"/>
  <c r="D103"/>
  <c r="C103"/>
  <c r="B103"/>
  <c r="A103"/>
  <c r="K102"/>
  <c r="J102"/>
  <c r="I102"/>
  <c r="N102" s="1"/>
  <c r="H102"/>
  <c r="G102"/>
  <c r="F102"/>
  <c r="E102"/>
  <c r="D102"/>
  <c r="C102"/>
  <c r="B102"/>
  <c r="A102"/>
  <c r="K101"/>
  <c r="J101"/>
  <c r="I101"/>
  <c r="H101"/>
  <c r="G101"/>
  <c r="F101"/>
  <c r="E101"/>
  <c r="D101"/>
  <c r="C101"/>
  <c r="B101"/>
  <c r="A101"/>
  <c r="K100"/>
  <c r="J100"/>
  <c r="I100"/>
  <c r="H100"/>
  <c r="G100"/>
  <c r="F100"/>
  <c r="E100"/>
  <c r="D100"/>
  <c r="C100"/>
  <c r="B100"/>
  <c r="A100"/>
  <c r="K99"/>
  <c r="J99"/>
  <c r="I99"/>
  <c r="H99"/>
  <c r="G99"/>
  <c r="F99"/>
  <c r="E99"/>
  <c r="D99"/>
  <c r="C99"/>
  <c r="B99"/>
  <c r="A99"/>
  <c r="K98"/>
  <c r="J98"/>
  <c r="I98"/>
  <c r="N98" s="1"/>
  <c r="H98"/>
  <c r="G98"/>
  <c r="F98"/>
  <c r="E98"/>
  <c r="D98"/>
  <c r="C98"/>
  <c r="B98"/>
  <c r="A98"/>
  <c r="K97"/>
  <c r="J97"/>
  <c r="I97"/>
  <c r="H97"/>
  <c r="G97"/>
  <c r="F97"/>
  <c r="E97"/>
  <c r="D97"/>
  <c r="C97"/>
  <c r="B97"/>
  <c r="A97"/>
  <c r="K96"/>
  <c r="J96"/>
  <c r="I96"/>
  <c r="H96"/>
  <c r="G96"/>
  <c r="F96"/>
  <c r="E96"/>
  <c r="D96"/>
  <c r="C96"/>
  <c r="B96"/>
  <c r="A96"/>
  <c r="K95"/>
  <c r="J95"/>
  <c r="I95"/>
  <c r="H95"/>
  <c r="G95"/>
  <c r="F95"/>
  <c r="E95"/>
  <c r="D95"/>
  <c r="C95"/>
  <c r="B95"/>
  <c r="A95"/>
  <c r="K94"/>
  <c r="J94"/>
  <c r="I94"/>
  <c r="N94" s="1"/>
  <c r="P94" s="1"/>
  <c r="H94"/>
  <c r="G94"/>
  <c r="F94"/>
  <c r="E94"/>
  <c r="D94"/>
  <c r="C94"/>
  <c r="B94"/>
  <c r="A94"/>
  <c r="K93"/>
  <c r="J93"/>
  <c r="I93"/>
  <c r="H93"/>
  <c r="M93" s="1"/>
  <c r="O93" s="1"/>
  <c r="Q93" s="1"/>
  <c r="G93"/>
  <c r="F93"/>
  <c r="E93"/>
  <c r="D93"/>
  <c r="C93"/>
  <c r="B93"/>
  <c r="A93"/>
  <c r="K92"/>
  <c r="J92"/>
  <c r="I92"/>
  <c r="H92"/>
  <c r="G92"/>
  <c r="F92"/>
  <c r="E92"/>
  <c r="D92"/>
  <c r="C92"/>
  <c r="B92"/>
  <c r="A92"/>
  <c r="K91"/>
  <c r="J91"/>
  <c r="I91"/>
  <c r="H91"/>
  <c r="G91"/>
  <c r="F91"/>
  <c r="E91"/>
  <c r="D91"/>
  <c r="C91"/>
  <c r="B91"/>
  <c r="A91"/>
  <c r="K90"/>
  <c r="J90"/>
  <c r="I90"/>
  <c r="N90" s="1"/>
  <c r="P90" s="1"/>
  <c r="H90"/>
  <c r="G90"/>
  <c r="F90"/>
  <c r="E90"/>
  <c r="D90"/>
  <c r="C90"/>
  <c r="B90"/>
  <c r="A90"/>
  <c r="K89"/>
  <c r="J89"/>
  <c r="I89"/>
  <c r="H89"/>
  <c r="M89" s="1"/>
  <c r="O89" s="1"/>
  <c r="Q89" s="1"/>
  <c r="G89"/>
  <c r="F89"/>
  <c r="E89"/>
  <c r="D89"/>
  <c r="C89"/>
  <c r="B89"/>
  <c r="A89"/>
  <c r="K88"/>
  <c r="N88" s="1"/>
  <c r="J88"/>
  <c r="I88"/>
  <c r="H88"/>
  <c r="G88"/>
  <c r="F88"/>
  <c r="E88"/>
  <c r="D88"/>
  <c r="C88"/>
  <c r="B88"/>
  <c r="A88"/>
  <c r="K87"/>
  <c r="J87"/>
  <c r="M87" s="1"/>
  <c r="O87" s="1"/>
  <c r="Q87" s="1"/>
  <c r="I87"/>
  <c r="H87"/>
  <c r="G87"/>
  <c r="F87"/>
  <c r="E87"/>
  <c r="D87"/>
  <c r="C87"/>
  <c r="B87"/>
  <c r="A87"/>
  <c r="K86"/>
  <c r="J86"/>
  <c r="I86"/>
  <c r="N86" s="1"/>
  <c r="P86" s="1"/>
  <c r="H86"/>
  <c r="G86"/>
  <c r="F86"/>
  <c r="E86"/>
  <c r="D86"/>
  <c r="C86"/>
  <c r="B86"/>
  <c r="A86"/>
  <c r="K85"/>
  <c r="J85"/>
  <c r="I85"/>
  <c r="H85"/>
  <c r="G85"/>
  <c r="F85"/>
  <c r="E85"/>
  <c r="D85"/>
  <c r="C85"/>
  <c r="B85"/>
  <c r="A85"/>
  <c r="K84"/>
  <c r="J84"/>
  <c r="I84"/>
  <c r="H84"/>
  <c r="G84"/>
  <c r="F84"/>
  <c r="E84"/>
  <c r="D84"/>
  <c r="C84"/>
  <c r="B84"/>
  <c r="A84"/>
  <c r="K83"/>
  <c r="J83"/>
  <c r="M83" s="1"/>
  <c r="O83" s="1"/>
  <c r="Q83" s="1"/>
  <c r="I83"/>
  <c r="H83"/>
  <c r="G83"/>
  <c r="F83"/>
  <c r="E83"/>
  <c r="D83"/>
  <c r="C83"/>
  <c r="B83"/>
  <c r="A83"/>
  <c r="K82"/>
  <c r="J82"/>
  <c r="I82"/>
  <c r="N82" s="1"/>
  <c r="P82" s="1"/>
  <c r="H82"/>
  <c r="G82"/>
  <c r="F82"/>
  <c r="E82"/>
  <c r="D82"/>
  <c r="C82"/>
  <c r="B82"/>
  <c r="A82"/>
  <c r="K81"/>
  <c r="J81"/>
  <c r="I81"/>
  <c r="H81"/>
  <c r="G81"/>
  <c r="F81"/>
  <c r="E81"/>
  <c r="D81"/>
  <c r="C81"/>
  <c r="B81"/>
  <c r="A81"/>
  <c r="K80"/>
  <c r="N80" s="1"/>
  <c r="P80" s="1"/>
  <c r="J80"/>
  <c r="I80"/>
  <c r="H80"/>
  <c r="G80"/>
  <c r="F80"/>
  <c r="E80"/>
  <c r="D80"/>
  <c r="C80"/>
  <c r="B80"/>
  <c r="A80"/>
  <c r="K79"/>
  <c r="J79"/>
  <c r="M79" s="1"/>
  <c r="O79" s="1"/>
  <c r="Q79" s="1"/>
  <c r="I79"/>
  <c r="H79"/>
  <c r="G79"/>
  <c r="F79"/>
  <c r="E79"/>
  <c r="D79"/>
  <c r="C79"/>
  <c r="B79"/>
  <c r="A79"/>
  <c r="K78"/>
  <c r="J78"/>
  <c r="I78"/>
  <c r="N78" s="1"/>
  <c r="P78" s="1"/>
  <c r="H78"/>
  <c r="G78"/>
  <c r="F78"/>
  <c r="E78"/>
  <c r="D78"/>
  <c r="C78"/>
  <c r="B78"/>
  <c r="A78"/>
  <c r="K77"/>
  <c r="J77"/>
  <c r="I77"/>
  <c r="H77"/>
  <c r="M77" s="1"/>
  <c r="O77" s="1"/>
  <c r="Q77" s="1"/>
  <c r="G77"/>
  <c r="F77"/>
  <c r="E77"/>
  <c r="D77"/>
  <c r="C77"/>
  <c r="B77"/>
  <c r="A77"/>
  <c r="K76"/>
  <c r="N76" s="1"/>
  <c r="P76" s="1"/>
  <c r="J76"/>
  <c r="I76"/>
  <c r="H76"/>
  <c r="G76"/>
  <c r="F76"/>
  <c r="E76"/>
  <c r="D76"/>
  <c r="C76"/>
  <c r="B76"/>
  <c r="A76"/>
  <c r="K75"/>
  <c r="J75"/>
  <c r="M75" s="1"/>
  <c r="O75" s="1"/>
  <c r="AD75" s="1"/>
  <c r="I75"/>
  <c r="H75"/>
  <c r="G75"/>
  <c r="F75"/>
  <c r="E75"/>
  <c r="D75"/>
  <c r="C75"/>
  <c r="B75"/>
  <c r="A75"/>
  <c r="K74"/>
  <c r="J74"/>
  <c r="I74"/>
  <c r="N74" s="1"/>
  <c r="P74" s="1"/>
  <c r="H74"/>
  <c r="G74"/>
  <c r="F74"/>
  <c r="E74"/>
  <c r="D74"/>
  <c r="C74"/>
  <c r="B74"/>
  <c r="A74"/>
  <c r="K73"/>
  <c r="J73"/>
  <c r="I73"/>
  <c r="H73"/>
  <c r="M73" s="1"/>
  <c r="O73" s="1"/>
  <c r="Q73" s="1"/>
  <c r="G73"/>
  <c r="F73"/>
  <c r="E73"/>
  <c r="D73"/>
  <c r="C73"/>
  <c r="B73"/>
  <c r="A73"/>
  <c r="K72"/>
  <c r="N72" s="1"/>
  <c r="P72" s="1"/>
  <c r="J72"/>
  <c r="I72"/>
  <c r="H72"/>
  <c r="G72"/>
  <c r="F72"/>
  <c r="E72"/>
  <c r="D72"/>
  <c r="C72"/>
  <c r="B72"/>
  <c r="A72"/>
  <c r="K71"/>
  <c r="J71"/>
  <c r="M71" s="1"/>
  <c r="I71"/>
  <c r="H71"/>
  <c r="G71"/>
  <c r="F71"/>
  <c r="E71"/>
  <c r="D71"/>
  <c r="C71"/>
  <c r="B71"/>
  <c r="A71"/>
  <c r="K70"/>
  <c r="J70"/>
  <c r="I70"/>
  <c r="N70" s="1"/>
  <c r="P70" s="1"/>
  <c r="H70"/>
  <c r="G70"/>
  <c r="F70"/>
  <c r="E70"/>
  <c r="D70"/>
  <c r="C70"/>
  <c r="B70"/>
  <c r="A70"/>
  <c r="K69"/>
  <c r="J69"/>
  <c r="I69"/>
  <c r="H69"/>
  <c r="M69" s="1"/>
  <c r="O69" s="1"/>
  <c r="Q69" s="1"/>
  <c r="G69"/>
  <c r="F69"/>
  <c r="E69"/>
  <c r="D69"/>
  <c r="C69"/>
  <c r="B69"/>
  <c r="A69"/>
  <c r="K68"/>
  <c r="N68" s="1"/>
  <c r="P68" s="1"/>
  <c r="J68"/>
  <c r="I68"/>
  <c r="H68"/>
  <c r="G68"/>
  <c r="F68"/>
  <c r="E68"/>
  <c r="D68"/>
  <c r="C68"/>
  <c r="B68"/>
  <c r="A68"/>
  <c r="K67"/>
  <c r="J67"/>
  <c r="M67" s="1"/>
  <c r="O67" s="1"/>
  <c r="I67"/>
  <c r="H67"/>
  <c r="G67"/>
  <c r="F67"/>
  <c r="E67"/>
  <c r="D67"/>
  <c r="C67"/>
  <c r="B67"/>
  <c r="A67"/>
  <c r="K66"/>
  <c r="J66"/>
  <c r="I66"/>
  <c r="N66" s="1"/>
  <c r="P66" s="1"/>
  <c r="H66"/>
  <c r="G66"/>
  <c r="F66"/>
  <c r="E66"/>
  <c r="D66"/>
  <c r="C66"/>
  <c r="B66"/>
  <c r="A66"/>
  <c r="K65"/>
  <c r="J65"/>
  <c r="I65"/>
  <c r="H65"/>
  <c r="M65" s="1"/>
  <c r="O65" s="1"/>
  <c r="Q65" s="1"/>
  <c r="G65"/>
  <c r="F65"/>
  <c r="E65"/>
  <c r="D65"/>
  <c r="C65"/>
  <c r="B65"/>
  <c r="A65"/>
  <c r="K64"/>
  <c r="N64" s="1"/>
  <c r="P64" s="1"/>
  <c r="J64"/>
  <c r="I64"/>
  <c r="H64"/>
  <c r="G64"/>
  <c r="F64"/>
  <c r="E64"/>
  <c r="D64"/>
  <c r="C64"/>
  <c r="B64"/>
  <c r="A64"/>
  <c r="K63"/>
  <c r="J63"/>
  <c r="M63" s="1"/>
  <c r="I63"/>
  <c r="H63"/>
  <c r="G63"/>
  <c r="F63"/>
  <c r="E63"/>
  <c r="D63"/>
  <c r="C63"/>
  <c r="B63"/>
  <c r="A63"/>
  <c r="K62"/>
  <c r="J62"/>
  <c r="I62"/>
  <c r="N62" s="1"/>
  <c r="P62" s="1"/>
  <c r="H62"/>
  <c r="G62"/>
  <c r="F62"/>
  <c r="E62"/>
  <c r="D62"/>
  <c r="C62"/>
  <c r="B62"/>
  <c r="A62"/>
  <c r="K61"/>
  <c r="J61"/>
  <c r="I61"/>
  <c r="H61"/>
  <c r="M61" s="1"/>
  <c r="O61" s="1"/>
  <c r="Q61" s="1"/>
  <c r="G61"/>
  <c r="F61"/>
  <c r="E61"/>
  <c r="D61"/>
  <c r="C61"/>
  <c r="B61"/>
  <c r="A61"/>
  <c r="K60"/>
  <c r="N60" s="1"/>
  <c r="P60" s="1"/>
  <c r="J60"/>
  <c r="I60"/>
  <c r="H60"/>
  <c r="G60"/>
  <c r="F60"/>
  <c r="E60"/>
  <c r="D60"/>
  <c r="C60"/>
  <c r="B60"/>
  <c r="A60"/>
  <c r="K59"/>
  <c r="J59"/>
  <c r="M59" s="1"/>
  <c r="O59" s="1"/>
  <c r="Q59" s="1"/>
  <c r="I59"/>
  <c r="H59"/>
  <c r="G59"/>
  <c r="F59"/>
  <c r="E59"/>
  <c r="D59"/>
  <c r="C59"/>
  <c r="B59"/>
  <c r="A59"/>
  <c r="K58"/>
  <c r="J58"/>
  <c r="I58"/>
  <c r="N58" s="1"/>
  <c r="P58" s="1"/>
  <c r="H58"/>
  <c r="G58"/>
  <c r="F58"/>
  <c r="E58"/>
  <c r="D58"/>
  <c r="C58"/>
  <c r="B58"/>
  <c r="A58"/>
  <c r="K57"/>
  <c r="J57"/>
  <c r="I57"/>
  <c r="H57"/>
  <c r="M57" s="1"/>
  <c r="O57" s="1"/>
  <c r="Q57" s="1"/>
  <c r="G57"/>
  <c r="F57"/>
  <c r="E57"/>
  <c r="D57"/>
  <c r="C57"/>
  <c r="B57"/>
  <c r="A57"/>
  <c r="K56"/>
  <c r="J56"/>
  <c r="I56"/>
  <c r="H56"/>
  <c r="G56"/>
  <c r="F56"/>
  <c r="E56"/>
  <c r="D56"/>
  <c r="C56"/>
  <c r="B56"/>
  <c r="A56"/>
  <c r="K55"/>
  <c r="J55"/>
  <c r="M55" s="1"/>
  <c r="O55" s="1"/>
  <c r="Q55" s="1"/>
  <c r="I55"/>
  <c r="H55"/>
  <c r="G55"/>
  <c r="F55"/>
  <c r="E55"/>
  <c r="D55"/>
  <c r="C55"/>
  <c r="B55"/>
  <c r="A55"/>
  <c r="K54"/>
  <c r="J54"/>
  <c r="I54"/>
  <c r="N54" s="1"/>
  <c r="P54" s="1"/>
  <c r="H54"/>
  <c r="G54"/>
  <c r="F54"/>
  <c r="E54"/>
  <c r="D54"/>
  <c r="C54"/>
  <c r="B54"/>
  <c r="A54"/>
  <c r="K53"/>
  <c r="J53"/>
  <c r="I53"/>
  <c r="H53"/>
  <c r="M53" s="1"/>
  <c r="O53" s="1"/>
  <c r="Q53" s="1"/>
  <c r="G53"/>
  <c r="F53"/>
  <c r="E53"/>
  <c r="D53"/>
  <c r="C53"/>
  <c r="B53"/>
  <c r="A53"/>
  <c r="K52"/>
  <c r="N52" s="1"/>
  <c r="J52"/>
  <c r="I52"/>
  <c r="H52"/>
  <c r="G52"/>
  <c r="F52"/>
  <c r="E52"/>
  <c r="D52"/>
  <c r="C52"/>
  <c r="B52"/>
  <c r="A52"/>
  <c r="K51"/>
  <c r="J51"/>
  <c r="M51" s="1"/>
  <c r="O51" s="1"/>
  <c r="Q51" s="1"/>
  <c r="I51"/>
  <c r="H51"/>
  <c r="G51"/>
  <c r="F51"/>
  <c r="E51"/>
  <c r="D51"/>
  <c r="C51"/>
  <c r="B51"/>
  <c r="A51"/>
  <c r="K50"/>
  <c r="J50"/>
  <c r="I50"/>
  <c r="H50"/>
  <c r="G50"/>
  <c r="F50"/>
  <c r="E50"/>
  <c r="D50"/>
  <c r="C50"/>
  <c r="B50"/>
  <c r="A50"/>
  <c r="K49"/>
  <c r="J49"/>
  <c r="I49"/>
  <c r="H49"/>
  <c r="G49"/>
  <c r="F49"/>
  <c r="E49"/>
  <c r="D49"/>
  <c r="C49"/>
  <c r="B49"/>
  <c r="A49"/>
  <c r="K48"/>
  <c r="N48" s="1"/>
  <c r="P48" s="1"/>
  <c r="J48"/>
  <c r="I48"/>
  <c r="H48"/>
  <c r="G48"/>
  <c r="F48"/>
  <c r="E48"/>
  <c r="D48"/>
  <c r="C48"/>
  <c r="B48"/>
  <c r="A48"/>
  <c r="K47"/>
  <c r="J47"/>
  <c r="M47" s="1"/>
  <c r="O47" s="1"/>
  <c r="Q47" s="1"/>
  <c r="I47"/>
  <c r="H47"/>
  <c r="G47"/>
  <c r="F47"/>
  <c r="E47"/>
  <c r="D47"/>
  <c r="C47"/>
  <c r="B47"/>
  <c r="A47"/>
  <c r="K46"/>
  <c r="J46"/>
  <c r="I46"/>
  <c r="N46" s="1"/>
  <c r="P46" s="1"/>
  <c r="H46"/>
  <c r="G46"/>
  <c r="F46"/>
  <c r="E46"/>
  <c r="D46"/>
  <c r="C46"/>
  <c r="B46"/>
  <c r="A46"/>
  <c r="K45"/>
  <c r="J45"/>
  <c r="I45"/>
  <c r="H45"/>
  <c r="M45" s="1"/>
  <c r="O45" s="1"/>
  <c r="Q45" s="1"/>
  <c r="G45"/>
  <c r="F45"/>
  <c r="E45"/>
  <c r="D45"/>
  <c r="C45"/>
  <c r="B45"/>
  <c r="A45"/>
  <c r="K44"/>
  <c r="N44" s="1"/>
  <c r="P44" s="1"/>
  <c r="J44"/>
  <c r="I44"/>
  <c r="H44"/>
  <c r="G44"/>
  <c r="F44"/>
  <c r="E44"/>
  <c r="D44"/>
  <c r="C44"/>
  <c r="B44"/>
  <c r="A44"/>
  <c r="K43"/>
  <c r="J43"/>
  <c r="M43" s="1"/>
  <c r="O43" s="1"/>
  <c r="Q43" s="1"/>
  <c r="I43"/>
  <c r="H43"/>
  <c r="G43"/>
  <c r="F43"/>
  <c r="E43"/>
  <c r="D43"/>
  <c r="C43"/>
  <c r="B43"/>
  <c r="A43"/>
  <c r="K42"/>
  <c r="J42"/>
  <c r="I42"/>
  <c r="N42" s="1"/>
  <c r="P42" s="1"/>
  <c r="H42"/>
  <c r="G42"/>
  <c r="F42"/>
  <c r="E42"/>
  <c r="D42"/>
  <c r="C42"/>
  <c r="B42"/>
  <c r="A42"/>
  <c r="K41"/>
  <c r="J41"/>
  <c r="I41"/>
  <c r="H41"/>
  <c r="M41" s="1"/>
  <c r="O41" s="1"/>
  <c r="Q41" s="1"/>
  <c r="G41"/>
  <c r="F41"/>
  <c r="E41"/>
  <c r="D41"/>
  <c r="C41"/>
  <c r="B41"/>
  <c r="A41"/>
  <c r="K40"/>
  <c r="N40" s="1"/>
  <c r="P40" s="1"/>
  <c r="J40"/>
  <c r="I40"/>
  <c r="H40"/>
  <c r="G40"/>
  <c r="F40"/>
  <c r="E40"/>
  <c r="D40"/>
  <c r="C40"/>
  <c r="B40"/>
  <c r="A40"/>
  <c r="K39"/>
  <c r="J39"/>
  <c r="M39" s="1"/>
  <c r="O39" s="1"/>
  <c r="Q39" s="1"/>
  <c r="I39"/>
  <c r="H39"/>
  <c r="G39"/>
  <c r="F39"/>
  <c r="E39"/>
  <c r="D39"/>
  <c r="C39"/>
  <c r="B39"/>
  <c r="A39"/>
  <c r="K38"/>
  <c r="J38"/>
  <c r="I38"/>
  <c r="N38" s="1"/>
  <c r="H38"/>
  <c r="G38"/>
  <c r="F38"/>
  <c r="E38"/>
  <c r="D38"/>
  <c r="C38"/>
  <c r="B38"/>
  <c r="A38"/>
  <c r="K37"/>
  <c r="J37"/>
  <c r="I37"/>
  <c r="H37"/>
  <c r="M37" s="1"/>
  <c r="O37" s="1"/>
  <c r="Q37" s="1"/>
  <c r="G37"/>
  <c r="F37"/>
  <c r="E37"/>
  <c r="D37"/>
  <c r="C37"/>
  <c r="B37"/>
  <c r="A37"/>
  <c r="K36"/>
  <c r="N36" s="1"/>
  <c r="P36" s="1"/>
  <c r="J36"/>
  <c r="I36"/>
  <c r="H36"/>
  <c r="G36"/>
  <c r="F36"/>
  <c r="E36"/>
  <c r="D36"/>
  <c r="C36"/>
  <c r="B36"/>
  <c r="A36"/>
  <c r="K35"/>
  <c r="J35"/>
  <c r="M35" s="1"/>
  <c r="O35" s="1"/>
  <c r="I35"/>
  <c r="H35"/>
  <c r="G35"/>
  <c r="F35"/>
  <c r="E35"/>
  <c r="D35"/>
  <c r="C35"/>
  <c r="B35"/>
  <c r="A35"/>
  <c r="K34"/>
  <c r="J34"/>
  <c r="I34"/>
  <c r="N34" s="1"/>
  <c r="P34" s="1"/>
  <c r="H34"/>
  <c r="G34"/>
  <c r="F34"/>
  <c r="E34"/>
  <c r="D34"/>
  <c r="C34"/>
  <c r="B34"/>
  <c r="A34"/>
  <c r="K33"/>
  <c r="J33"/>
  <c r="I33"/>
  <c r="H33"/>
  <c r="M33" s="1"/>
  <c r="O33" s="1"/>
  <c r="Q33" s="1"/>
  <c r="G33"/>
  <c r="F33"/>
  <c r="E33"/>
  <c r="D33"/>
  <c r="C33"/>
  <c r="B33"/>
  <c r="A33"/>
  <c r="K32"/>
  <c r="N32" s="1"/>
  <c r="P32" s="1"/>
  <c r="J32"/>
  <c r="I32"/>
  <c r="H32"/>
  <c r="G32"/>
  <c r="F32"/>
  <c r="E32"/>
  <c r="D32"/>
  <c r="C32"/>
  <c r="B32"/>
  <c r="A32"/>
  <c r="K31"/>
  <c r="J31"/>
  <c r="M31" s="1"/>
  <c r="O31" s="1"/>
  <c r="Q31" s="1"/>
  <c r="I31"/>
  <c r="H31"/>
  <c r="G31"/>
  <c r="F31"/>
  <c r="E31"/>
  <c r="D31"/>
  <c r="C31"/>
  <c r="B31"/>
  <c r="A31"/>
  <c r="K30"/>
  <c r="J30"/>
  <c r="I30"/>
  <c r="H30"/>
  <c r="G30"/>
  <c r="F30"/>
  <c r="E30"/>
  <c r="D30"/>
  <c r="C30"/>
  <c r="B30"/>
  <c r="A30"/>
  <c r="K29"/>
  <c r="J29"/>
  <c r="I29"/>
  <c r="H29"/>
  <c r="G29"/>
  <c r="F29"/>
  <c r="E29"/>
  <c r="D29"/>
  <c r="C29"/>
  <c r="B29"/>
  <c r="A29"/>
  <c r="K28"/>
  <c r="N28" s="1"/>
  <c r="P28" s="1"/>
  <c r="J28"/>
  <c r="I28"/>
  <c r="H28"/>
  <c r="G28"/>
  <c r="F28"/>
  <c r="E28"/>
  <c r="D28"/>
  <c r="C28"/>
  <c r="B28"/>
  <c r="A28"/>
  <c r="K27"/>
  <c r="J27"/>
  <c r="I27"/>
  <c r="H27"/>
  <c r="G27"/>
  <c r="F27"/>
  <c r="E27"/>
  <c r="D27"/>
  <c r="C27"/>
  <c r="B27"/>
  <c r="A27"/>
  <c r="K26"/>
  <c r="J26"/>
  <c r="I26"/>
  <c r="N26" s="1"/>
  <c r="P26" s="1"/>
  <c r="H26"/>
  <c r="G26"/>
  <c r="F26"/>
  <c r="E26"/>
  <c r="D26"/>
  <c r="C26"/>
  <c r="B26"/>
  <c r="A26"/>
  <c r="K25"/>
  <c r="J25"/>
  <c r="I25"/>
  <c r="H25"/>
  <c r="M25" s="1"/>
  <c r="G25"/>
  <c r="F25"/>
  <c r="E25"/>
  <c r="D25"/>
  <c r="C25"/>
  <c r="B25"/>
  <c r="A25"/>
  <c r="K24"/>
  <c r="N24" s="1"/>
  <c r="P24" s="1"/>
  <c r="J24"/>
  <c r="I24"/>
  <c r="H24"/>
  <c r="G24"/>
  <c r="F24"/>
  <c r="E24"/>
  <c r="D24"/>
  <c r="C24"/>
  <c r="B24"/>
  <c r="A24"/>
  <c r="K23"/>
  <c r="J23"/>
  <c r="M23" s="1"/>
  <c r="O23" s="1"/>
  <c r="Q23" s="1"/>
  <c r="I23"/>
  <c r="H23"/>
  <c r="G23"/>
  <c r="F23"/>
  <c r="E23"/>
  <c r="D23"/>
  <c r="C23"/>
  <c r="B23"/>
  <c r="A23"/>
  <c r="K22"/>
  <c r="J22"/>
  <c r="I22"/>
  <c r="H22"/>
  <c r="G22"/>
  <c r="F22"/>
  <c r="E22"/>
  <c r="D22"/>
  <c r="C22"/>
  <c r="B22"/>
  <c r="A22"/>
  <c r="K21"/>
  <c r="J21"/>
  <c r="I21"/>
  <c r="H21"/>
  <c r="G21"/>
  <c r="F21"/>
  <c r="E21"/>
  <c r="D21"/>
  <c r="C21"/>
  <c r="B21"/>
  <c r="A21"/>
  <c r="K20"/>
  <c r="N20" s="1"/>
  <c r="P20" s="1"/>
  <c r="J20"/>
  <c r="I20"/>
  <c r="H20"/>
  <c r="G20"/>
  <c r="F20"/>
  <c r="E20"/>
  <c r="D20"/>
  <c r="C20"/>
  <c r="B20"/>
  <c r="A20"/>
  <c r="K19"/>
  <c r="J19"/>
  <c r="M19" s="1"/>
  <c r="O19" s="1"/>
  <c r="Q19" s="1"/>
  <c r="I19"/>
  <c r="H19"/>
  <c r="G19"/>
  <c r="F19"/>
  <c r="E19"/>
  <c r="D19"/>
  <c r="C19"/>
  <c r="B19"/>
  <c r="A19"/>
  <c r="K18"/>
  <c r="J18"/>
  <c r="I18"/>
  <c r="N18" s="1"/>
  <c r="P18" s="1"/>
  <c r="H18"/>
  <c r="G18"/>
  <c r="F18"/>
  <c r="E18"/>
  <c r="D18"/>
  <c r="C18"/>
  <c r="B18"/>
  <c r="A18"/>
  <c r="K17"/>
  <c r="J17"/>
  <c r="I17"/>
  <c r="H17"/>
  <c r="M17" s="1"/>
  <c r="O17" s="1"/>
  <c r="Q17" s="1"/>
  <c r="G17"/>
  <c r="F17"/>
  <c r="E17"/>
  <c r="D17"/>
  <c r="C17"/>
  <c r="B17"/>
  <c r="A17"/>
  <c r="K16"/>
  <c r="J16"/>
  <c r="I16"/>
  <c r="H16"/>
  <c r="G16"/>
  <c r="F16"/>
  <c r="E16"/>
  <c r="D16"/>
  <c r="C16"/>
  <c r="B16"/>
  <c r="A16"/>
  <c r="K15"/>
  <c r="J15"/>
  <c r="M15" s="1"/>
  <c r="O15" s="1"/>
  <c r="Q15" s="1"/>
  <c r="I15"/>
  <c r="H15"/>
  <c r="G15"/>
  <c r="F15"/>
  <c r="E15"/>
  <c r="D15"/>
  <c r="C15"/>
  <c r="B15"/>
  <c r="A15"/>
  <c r="K14"/>
  <c r="J14"/>
  <c r="I14"/>
  <c r="N14" s="1"/>
  <c r="P14" s="1"/>
  <c r="H14"/>
  <c r="G14"/>
  <c r="F14"/>
  <c r="E14"/>
  <c r="D14"/>
  <c r="C14"/>
  <c r="B14"/>
  <c r="A14"/>
  <c r="K13"/>
  <c r="J13"/>
  <c r="I13"/>
  <c r="H13"/>
  <c r="M13" s="1"/>
  <c r="O13" s="1"/>
  <c r="Q13" s="1"/>
  <c r="G13"/>
  <c r="F13"/>
  <c r="E13"/>
  <c r="D13"/>
  <c r="C13"/>
  <c r="B13"/>
  <c r="A13"/>
  <c r="K12"/>
  <c r="N12" s="1"/>
  <c r="P12" s="1"/>
  <c r="J12"/>
  <c r="I12"/>
  <c r="H12"/>
  <c r="G12"/>
  <c r="F12"/>
  <c r="E12"/>
  <c r="D12"/>
  <c r="C12"/>
  <c r="B12"/>
  <c r="A12"/>
  <c r="K11"/>
  <c r="J11"/>
  <c r="M11" s="1"/>
  <c r="I11"/>
  <c r="H11"/>
  <c r="G11"/>
  <c r="F11"/>
  <c r="E11"/>
  <c r="D11"/>
  <c r="C11"/>
  <c r="B11"/>
  <c r="A11"/>
  <c r="K10"/>
  <c r="J10"/>
  <c r="I10"/>
  <c r="N10" s="1"/>
  <c r="H10"/>
  <c r="G10"/>
  <c r="F10"/>
  <c r="E10"/>
  <c r="D10"/>
  <c r="C10"/>
  <c r="B10"/>
  <c r="A10"/>
  <c r="K9"/>
  <c r="J9"/>
  <c r="I9"/>
  <c r="H9"/>
  <c r="M9" s="1"/>
  <c r="G9"/>
  <c r="F9"/>
  <c r="E9"/>
  <c r="D9"/>
  <c r="C9"/>
  <c r="B9"/>
  <c r="A9"/>
  <c r="K8"/>
  <c r="N8" s="1"/>
  <c r="J8"/>
  <c r="I8"/>
  <c r="H8"/>
  <c r="G8"/>
  <c r="F8"/>
  <c r="E8"/>
  <c r="D8"/>
  <c r="C8"/>
  <c r="B8"/>
  <c r="A8"/>
  <c r="K7"/>
  <c r="J7"/>
  <c r="M7" s="1"/>
  <c r="O7" s="1"/>
  <c r="Q7" s="1"/>
  <c r="I7"/>
  <c r="H7"/>
  <c r="G7"/>
  <c r="F7"/>
  <c r="E7"/>
  <c r="D7"/>
  <c r="C7"/>
  <c r="B7"/>
  <c r="A7"/>
  <c r="K6"/>
  <c r="J6"/>
  <c r="I6"/>
  <c r="N6" s="1"/>
  <c r="P6" s="1"/>
  <c r="H6"/>
  <c r="G6"/>
  <c r="F6"/>
  <c r="E6"/>
  <c r="D6"/>
  <c r="C6"/>
  <c r="B6"/>
  <c r="A6"/>
  <c r="K5"/>
  <c r="J5"/>
  <c r="I5"/>
  <c r="H5"/>
  <c r="M5" s="1"/>
  <c r="O5" s="1"/>
  <c r="R5" s="1"/>
  <c r="G5"/>
  <c r="F5"/>
  <c r="E5"/>
  <c r="D5"/>
  <c r="C5"/>
  <c r="B5"/>
  <c r="A5"/>
  <c r="K4"/>
  <c r="N4" s="1"/>
  <c r="P4" s="1"/>
  <c r="J4"/>
  <c r="I4"/>
  <c r="H4"/>
  <c r="G4"/>
  <c r="F4"/>
  <c r="E4"/>
  <c r="D4"/>
  <c r="C4"/>
  <c r="B4"/>
  <c r="A4"/>
  <c r="K3"/>
  <c r="J3"/>
  <c r="M3" s="1"/>
  <c r="O3" s="1"/>
  <c r="Q3" s="1"/>
  <c r="I3"/>
  <c r="H3"/>
  <c r="G3"/>
  <c r="F3"/>
  <c r="E3"/>
  <c r="D3"/>
  <c r="C3"/>
  <c r="B3"/>
  <c r="A3"/>
  <c r="H2"/>
  <c r="I2"/>
  <c r="J2"/>
  <c r="K2"/>
  <c r="G2"/>
  <c r="F2"/>
  <c r="E2"/>
  <c r="B1"/>
  <c r="C1"/>
  <c r="D1"/>
  <c r="B2"/>
  <c r="C2"/>
  <c r="D2"/>
  <c r="A1"/>
  <c r="A2"/>
  <c r="N841"/>
  <c r="M840"/>
  <c r="AD839"/>
  <c r="AC839"/>
  <c r="X839"/>
  <c r="W839"/>
  <c r="T839"/>
  <c r="N839"/>
  <c r="AB839"/>
  <c r="AC838"/>
  <c r="W838"/>
  <c r="M838"/>
  <c r="AB838"/>
  <c r="N837"/>
  <c r="M836"/>
  <c r="AC835"/>
  <c r="X835"/>
  <c r="T835"/>
  <c r="W835"/>
  <c r="AB835"/>
  <c r="AC834"/>
  <c r="M834"/>
  <c r="AB834"/>
  <c r="N833"/>
  <c r="M832"/>
  <c r="AD831"/>
  <c r="X831"/>
  <c r="W831"/>
  <c r="T831"/>
  <c r="N831"/>
  <c r="AB831"/>
  <c r="W830"/>
  <c r="M830"/>
  <c r="AB830"/>
  <c r="N829"/>
  <c r="M828"/>
  <c r="AD827"/>
  <c r="AC827"/>
  <c r="X827"/>
  <c r="W827"/>
  <c r="T827"/>
  <c r="N827"/>
  <c r="AC826"/>
  <c r="W826"/>
  <c r="M826"/>
  <c r="N825"/>
  <c r="M824"/>
  <c r="AD823"/>
  <c r="AC823"/>
  <c r="X823"/>
  <c r="W823"/>
  <c r="T823"/>
  <c r="N823"/>
  <c r="AB823"/>
  <c r="AB822"/>
  <c r="M822"/>
  <c r="AC822"/>
  <c r="N821"/>
  <c r="M820"/>
  <c r="AD819"/>
  <c r="AC819"/>
  <c r="W819"/>
  <c r="T819"/>
  <c r="N819"/>
  <c r="X819"/>
  <c r="AB819"/>
  <c r="AC818"/>
  <c r="AB818"/>
  <c r="W818"/>
  <c r="M818"/>
  <c r="N817"/>
  <c r="M817"/>
  <c r="O817" s="1"/>
  <c r="AC815"/>
  <c r="X815"/>
  <c r="T815"/>
  <c r="AB815"/>
  <c r="M814"/>
  <c r="N813"/>
  <c r="M812"/>
  <c r="X811"/>
  <c r="T811"/>
  <c r="N811"/>
  <c r="AB811"/>
  <c r="AA810"/>
  <c r="M810"/>
  <c r="N809"/>
  <c r="M808"/>
  <c r="N807"/>
  <c r="AC806"/>
  <c r="X806"/>
  <c r="W806"/>
  <c r="T806"/>
  <c r="M806"/>
  <c r="AE806"/>
  <c r="N805"/>
  <c r="M804"/>
  <c r="AC803"/>
  <c r="AB803"/>
  <c r="W803"/>
  <c r="V803"/>
  <c r="N803"/>
  <c r="AE802"/>
  <c r="AC802"/>
  <c r="AB802"/>
  <c r="W802"/>
  <c r="V802"/>
  <c r="U802"/>
  <c r="M802"/>
  <c r="N801"/>
  <c r="M800"/>
  <c r="AD799"/>
  <c r="W799"/>
  <c r="N799"/>
  <c r="AC798"/>
  <c r="W798"/>
  <c r="V798"/>
  <c r="M798"/>
  <c r="N797"/>
  <c r="X795"/>
  <c r="N795"/>
  <c r="AE794"/>
  <c r="AA794"/>
  <c r="U794"/>
  <c r="M794"/>
  <c r="N793"/>
  <c r="M792"/>
  <c r="AB791"/>
  <c r="V791"/>
  <c r="N791"/>
  <c r="AE790"/>
  <c r="AA790"/>
  <c r="U790"/>
  <c r="M790"/>
  <c r="AD790"/>
  <c r="N789"/>
  <c r="M788"/>
  <c r="V787"/>
  <c r="N787"/>
  <c r="AE786"/>
  <c r="AA786"/>
  <c r="M786"/>
  <c r="AD786"/>
  <c r="N785"/>
  <c r="M784"/>
  <c r="AB783"/>
  <c r="V783"/>
  <c r="N783"/>
  <c r="AE782"/>
  <c r="U782"/>
  <c r="M782"/>
  <c r="AD782"/>
  <c r="N781"/>
  <c r="AB779"/>
  <c r="W779"/>
  <c r="N779"/>
  <c r="AC779"/>
  <c r="AA778"/>
  <c r="V778"/>
  <c r="M778"/>
  <c r="AB778"/>
  <c r="N777"/>
  <c r="M776"/>
  <c r="AE775"/>
  <c r="AC775"/>
  <c r="AA775"/>
  <c r="X775"/>
  <c r="U775"/>
  <c r="T775"/>
  <c r="W775"/>
  <c r="AB775"/>
  <c r="AC774"/>
  <c r="X774"/>
  <c r="T774"/>
  <c r="AB774"/>
  <c r="M772"/>
  <c r="AB771"/>
  <c r="X771"/>
  <c r="W771"/>
  <c r="T771"/>
  <c r="N771"/>
  <c r="AE771"/>
  <c r="M770"/>
  <c r="AA770"/>
  <c r="N769"/>
  <c r="AA767"/>
  <c r="N767"/>
  <c r="AC766"/>
  <c r="X766"/>
  <c r="W766"/>
  <c r="T766"/>
  <c r="M766"/>
  <c r="AE766"/>
  <c r="N765"/>
  <c r="M764"/>
  <c r="AC763"/>
  <c r="AB763"/>
  <c r="X763"/>
  <c r="W763"/>
  <c r="T763"/>
  <c r="N763"/>
  <c r="AE763"/>
  <c r="AC762"/>
  <c r="W762"/>
  <c r="M762"/>
  <c r="AB762"/>
  <c r="N761"/>
  <c r="M760"/>
  <c r="AD759"/>
  <c r="AC759"/>
  <c r="X759"/>
  <c r="W759"/>
  <c r="T759"/>
  <c r="N759"/>
  <c r="AB759"/>
  <c r="AC758"/>
  <c r="W758"/>
  <c r="M758"/>
  <c r="AB758"/>
  <c r="N757"/>
  <c r="M756"/>
  <c r="AC755"/>
  <c r="X755"/>
  <c r="T755"/>
  <c r="W755"/>
  <c r="AB755"/>
  <c r="AC754"/>
  <c r="M754"/>
  <c r="AB754"/>
  <c r="N753"/>
  <c r="M752"/>
  <c r="AD751"/>
  <c r="X751"/>
  <c r="W751"/>
  <c r="T751"/>
  <c r="N751"/>
  <c r="AB751"/>
  <c r="W750"/>
  <c r="M750"/>
  <c r="AB750"/>
  <c r="N749"/>
  <c r="M748"/>
  <c r="AD747"/>
  <c r="AC747"/>
  <c r="X747"/>
  <c r="W747"/>
  <c r="T747"/>
  <c r="N747"/>
  <c r="AC746"/>
  <c r="W746"/>
  <c r="M746"/>
  <c r="N745"/>
  <c r="M744"/>
  <c r="AD743"/>
  <c r="AC743"/>
  <c r="X743"/>
  <c r="W743"/>
  <c r="T743"/>
  <c r="N743"/>
  <c r="AB743"/>
  <c r="AC742"/>
  <c r="W742"/>
  <c r="M742"/>
  <c r="AB742"/>
  <c r="N741"/>
  <c r="M740"/>
  <c r="AD739"/>
  <c r="AC739"/>
  <c r="W739"/>
  <c r="T739"/>
  <c r="N739"/>
  <c r="X739"/>
  <c r="AB739"/>
  <c r="AC738"/>
  <c r="AB738"/>
  <c r="W738"/>
  <c r="M738"/>
  <c r="N737"/>
  <c r="AC735"/>
  <c r="X735"/>
  <c r="T735"/>
  <c r="AB735"/>
  <c r="V734"/>
  <c r="M734"/>
  <c r="N733"/>
  <c r="M732"/>
  <c r="AD731"/>
  <c r="AB731"/>
  <c r="W731"/>
  <c r="U731"/>
  <c r="N731"/>
  <c r="AE731"/>
  <c r="AD730"/>
  <c r="AB730"/>
  <c r="X730"/>
  <c r="W730"/>
  <c r="U730"/>
  <c r="T730"/>
  <c r="M730"/>
  <c r="AE730"/>
  <c r="N729"/>
  <c r="M728"/>
  <c r="AD727"/>
  <c r="AC727"/>
  <c r="X727"/>
  <c r="W727"/>
  <c r="U727"/>
  <c r="T727"/>
  <c r="N727"/>
  <c r="AE727"/>
  <c r="AD726"/>
  <c r="W726"/>
  <c r="M726"/>
  <c r="AE726"/>
  <c r="N725"/>
  <c r="M724"/>
  <c r="AD723"/>
  <c r="AB723"/>
  <c r="W723"/>
  <c r="U723"/>
  <c r="N723"/>
  <c r="AE723"/>
  <c r="AB722"/>
  <c r="V722"/>
  <c r="M722"/>
  <c r="N721"/>
  <c r="M720"/>
  <c r="AC719"/>
  <c r="AA719"/>
  <c r="W719"/>
  <c r="U719"/>
  <c r="N719"/>
  <c r="AB719"/>
  <c r="AB718"/>
  <c r="M718"/>
  <c r="N717"/>
  <c r="M716"/>
  <c r="AE715"/>
  <c r="AC715"/>
  <c r="AA715"/>
  <c r="W715"/>
  <c r="U715"/>
  <c r="N715"/>
  <c r="AB715"/>
  <c r="V714"/>
  <c r="M714"/>
  <c r="AB714"/>
  <c r="N713"/>
  <c r="AE711"/>
  <c r="AA711"/>
  <c r="W711"/>
  <c r="U711"/>
  <c r="N711"/>
  <c r="AB711"/>
  <c r="AB710"/>
  <c r="M710"/>
  <c r="N709"/>
  <c r="M708"/>
  <c r="AE707"/>
  <c r="AC707"/>
  <c r="AA707"/>
  <c r="W707"/>
  <c r="M706"/>
  <c r="N705"/>
  <c r="AE703"/>
  <c r="AC703"/>
  <c r="W703"/>
  <c r="U703"/>
  <c r="N703"/>
  <c r="AB703"/>
  <c r="V702"/>
  <c r="M702"/>
  <c r="AB702"/>
  <c r="N701"/>
  <c r="AC699"/>
  <c r="W699"/>
  <c r="N699"/>
  <c r="AB699"/>
  <c r="M698"/>
  <c r="N697"/>
  <c r="AC695"/>
  <c r="N695"/>
  <c r="W695"/>
  <c r="AB695"/>
  <c r="AB694"/>
  <c r="M694"/>
  <c r="N693"/>
  <c r="M692"/>
  <c r="AE691"/>
  <c r="N691"/>
  <c r="X690"/>
  <c r="T690"/>
  <c r="M690"/>
  <c r="AB690"/>
  <c r="N689"/>
  <c r="M688"/>
  <c r="N687"/>
  <c r="AD686"/>
  <c r="AC686"/>
  <c r="X686"/>
  <c r="W686"/>
  <c r="T686"/>
  <c r="AE686"/>
  <c r="M684"/>
  <c r="AD683"/>
  <c r="AC683"/>
  <c r="X683"/>
  <c r="U683"/>
  <c r="T683"/>
  <c r="N683"/>
  <c r="AB683"/>
  <c r="AD682"/>
  <c r="AC682"/>
  <c r="X682"/>
  <c r="W682"/>
  <c r="M682"/>
  <c r="AB682"/>
  <c r="N681"/>
  <c r="M680"/>
  <c r="AD679"/>
  <c r="AA679"/>
  <c r="X679"/>
  <c r="U679"/>
  <c r="T679"/>
  <c r="N679"/>
  <c r="AC679"/>
  <c r="AD678"/>
  <c r="AC678"/>
  <c r="W678"/>
  <c r="T678"/>
  <c r="M678"/>
  <c r="AB678"/>
  <c r="N677"/>
  <c r="M676"/>
  <c r="AE675"/>
  <c r="AC675"/>
  <c r="AA675"/>
  <c r="X675"/>
  <c r="U675"/>
  <c r="T675"/>
  <c r="W675"/>
  <c r="AB675"/>
  <c r="AC674"/>
  <c r="X674"/>
  <c r="T674"/>
  <c r="M674"/>
  <c r="AB674"/>
  <c r="N673"/>
  <c r="M672"/>
  <c r="AE671"/>
  <c r="AD671"/>
  <c r="AA671"/>
  <c r="X671"/>
  <c r="W671"/>
  <c r="U671"/>
  <c r="T671"/>
  <c r="N671"/>
  <c r="AD670"/>
  <c r="X670"/>
  <c r="W670"/>
  <c r="T670"/>
  <c r="M670"/>
  <c r="AB670"/>
  <c r="N669"/>
  <c r="M668"/>
  <c r="AE667"/>
  <c r="AD667"/>
  <c r="AA667"/>
  <c r="X667"/>
  <c r="U667"/>
  <c r="T667"/>
  <c r="N667"/>
  <c r="AC667"/>
  <c r="AD666"/>
  <c r="AC666"/>
  <c r="X666"/>
  <c r="W666"/>
  <c r="T666"/>
  <c r="M666"/>
  <c r="N665"/>
  <c r="M664"/>
  <c r="AE663"/>
  <c r="AD663"/>
  <c r="X663"/>
  <c r="U663"/>
  <c r="T663"/>
  <c r="N663"/>
  <c r="AC663"/>
  <c r="AD662"/>
  <c r="AC662"/>
  <c r="X662"/>
  <c r="W662"/>
  <c r="M662"/>
  <c r="AB662"/>
  <c r="N661"/>
  <c r="M660"/>
  <c r="AD659"/>
  <c r="AA659"/>
  <c r="X659"/>
  <c r="U659"/>
  <c r="T659"/>
  <c r="N659"/>
  <c r="AC659"/>
  <c r="AD658"/>
  <c r="AC658"/>
  <c r="W658"/>
  <c r="T658"/>
  <c r="M658"/>
  <c r="AB658"/>
  <c r="N657"/>
  <c r="M656"/>
  <c r="AE655"/>
  <c r="AA655"/>
  <c r="X655"/>
  <c r="U655"/>
  <c r="T655"/>
  <c r="N655"/>
  <c r="AC655"/>
  <c r="AC654"/>
  <c r="X654"/>
  <c r="T654"/>
  <c r="M654"/>
  <c r="AB654"/>
  <c r="N653"/>
  <c r="M652"/>
  <c r="AE651"/>
  <c r="AD651"/>
  <c r="AA651"/>
  <c r="X651"/>
  <c r="U651"/>
  <c r="T651"/>
  <c r="N651"/>
  <c r="AD650"/>
  <c r="X650"/>
  <c r="W650"/>
  <c r="T650"/>
  <c r="M650"/>
  <c r="AB650"/>
  <c r="N649"/>
  <c r="M648"/>
  <c r="AE647"/>
  <c r="AD647"/>
  <c r="AA647"/>
  <c r="X647"/>
  <c r="U647"/>
  <c r="T647"/>
  <c r="N647"/>
  <c r="AC647"/>
  <c r="AD646"/>
  <c r="AC646"/>
  <c r="X646"/>
  <c r="W646"/>
  <c r="T646"/>
  <c r="M646"/>
  <c r="N645"/>
  <c r="M644"/>
  <c r="AE643"/>
  <c r="AD643"/>
  <c r="AC643"/>
  <c r="X643"/>
  <c r="W643"/>
  <c r="U643"/>
  <c r="T643"/>
  <c r="N643"/>
  <c r="AB643"/>
  <c r="AD642"/>
  <c r="AC642"/>
  <c r="X642"/>
  <c r="W642"/>
  <c r="M642"/>
  <c r="AB642"/>
  <c r="N641"/>
  <c r="M640"/>
  <c r="AD639"/>
  <c r="AA639"/>
  <c r="X639"/>
  <c r="W639"/>
  <c r="U639"/>
  <c r="T639"/>
  <c r="N639"/>
  <c r="AC639"/>
  <c r="AD638"/>
  <c r="AC638"/>
  <c r="W638"/>
  <c r="T638"/>
  <c r="M638"/>
  <c r="AB638"/>
  <c r="N637"/>
  <c r="M636"/>
  <c r="AE635"/>
  <c r="AC635"/>
  <c r="AA635"/>
  <c r="X635"/>
  <c r="U635"/>
  <c r="T635"/>
  <c r="W635"/>
  <c r="AB635"/>
  <c r="AC634"/>
  <c r="X634"/>
  <c r="T634"/>
  <c r="M634"/>
  <c r="AB634"/>
  <c r="N633"/>
  <c r="M632"/>
  <c r="AE631"/>
  <c r="AD631"/>
  <c r="AA631"/>
  <c r="X631"/>
  <c r="U631"/>
  <c r="T631"/>
  <c r="N631"/>
  <c r="AD630"/>
  <c r="X630"/>
  <c r="W630"/>
  <c r="T630"/>
  <c r="M630"/>
  <c r="AB630"/>
  <c r="N629"/>
  <c r="M628"/>
  <c r="AE627"/>
  <c r="AD627"/>
  <c r="AA627"/>
  <c r="X627"/>
  <c r="U627"/>
  <c r="T627"/>
  <c r="N627"/>
  <c r="AC627"/>
  <c r="AD626"/>
  <c r="AC626"/>
  <c r="X626"/>
  <c r="W626"/>
  <c r="T626"/>
  <c r="M626"/>
  <c r="N625"/>
  <c r="M624"/>
  <c r="AE623"/>
  <c r="AD623"/>
  <c r="X623"/>
  <c r="U623"/>
  <c r="T623"/>
  <c r="N623"/>
  <c r="AC623"/>
  <c r="AD622"/>
  <c r="AC622"/>
  <c r="X622"/>
  <c r="W622"/>
  <c r="M622"/>
  <c r="AB622"/>
  <c r="N621"/>
  <c r="M620"/>
  <c r="AD619"/>
  <c r="AA619"/>
  <c r="X619"/>
  <c r="U619"/>
  <c r="T619"/>
  <c r="N619"/>
  <c r="AC619"/>
  <c r="AD618"/>
  <c r="AC618"/>
  <c r="W618"/>
  <c r="T618"/>
  <c r="M618"/>
  <c r="AB618"/>
  <c r="N617"/>
  <c r="M616"/>
  <c r="AE615"/>
  <c r="AA615"/>
  <c r="X615"/>
  <c r="U615"/>
  <c r="T615"/>
  <c r="N615"/>
  <c r="AC615"/>
  <c r="AC614"/>
  <c r="X614"/>
  <c r="T614"/>
  <c r="M614"/>
  <c r="AB614"/>
  <c r="N613"/>
  <c r="M612"/>
  <c r="AB611"/>
  <c r="W611"/>
  <c r="N611"/>
  <c r="AE611"/>
  <c r="AD610"/>
  <c r="AB610"/>
  <c r="X610"/>
  <c r="W610"/>
  <c r="U610"/>
  <c r="T610"/>
  <c r="M610"/>
  <c r="AE610"/>
  <c r="N609"/>
  <c r="M608"/>
  <c r="AD607"/>
  <c r="AC607"/>
  <c r="X607"/>
  <c r="W607"/>
  <c r="U607"/>
  <c r="T607"/>
  <c r="N607"/>
  <c r="AE607"/>
  <c r="W606"/>
  <c r="M606"/>
  <c r="AE606"/>
  <c r="N605"/>
  <c r="M604"/>
  <c r="AB603"/>
  <c r="W603"/>
  <c r="N603"/>
  <c r="AE603"/>
  <c r="M602"/>
  <c r="N601"/>
  <c r="AC599"/>
  <c r="W599"/>
  <c r="N599"/>
  <c r="AB599"/>
  <c r="AB598"/>
  <c r="M598"/>
  <c r="N597"/>
  <c r="M596"/>
  <c r="AC595"/>
  <c r="W595"/>
  <c r="N595"/>
  <c r="AB595"/>
  <c r="AB594"/>
  <c r="V594"/>
  <c r="M594"/>
  <c r="N593"/>
  <c r="M592"/>
  <c r="W591"/>
  <c r="N591"/>
  <c r="AB591"/>
  <c r="M590"/>
  <c r="AB590"/>
  <c r="N589"/>
  <c r="AC587"/>
  <c r="W587"/>
  <c r="N587"/>
  <c r="M586"/>
  <c r="N585"/>
  <c r="AC583"/>
  <c r="W583"/>
  <c r="N583"/>
  <c r="AB583"/>
  <c r="AB582"/>
  <c r="M582"/>
  <c r="N581"/>
  <c r="M580"/>
  <c r="AC579"/>
  <c r="W579"/>
  <c r="N579"/>
  <c r="AB579"/>
  <c r="AB578"/>
  <c r="V578"/>
  <c r="M578"/>
  <c r="N577"/>
  <c r="M576"/>
  <c r="AC575"/>
  <c r="W575"/>
  <c r="N575"/>
  <c r="AB575"/>
  <c r="V574"/>
  <c r="M574"/>
  <c r="N573"/>
  <c r="M572"/>
  <c r="AB571"/>
  <c r="W571"/>
  <c r="N571"/>
  <c r="AB570"/>
  <c r="AA570"/>
  <c r="M570"/>
  <c r="AE570"/>
  <c r="N569"/>
  <c r="W567"/>
  <c r="N567"/>
  <c r="AC567"/>
  <c r="M566"/>
  <c r="N565"/>
  <c r="N563"/>
  <c r="AE562"/>
  <c r="W562"/>
  <c r="M562"/>
  <c r="N561"/>
  <c r="AC559"/>
  <c r="AB559"/>
  <c r="V559"/>
  <c r="T559"/>
  <c r="N559"/>
  <c r="AD559"/>
  <c r="M558"/>
  <c r="N557"/>
  <c r="M556"/>
  <c r="AC555"/>
  <c r="AB555"/>
  <c r="W555"/>
  <c r="V555"/>
  <c r="T555"/>
  <c r="N555"/>
  <c r="AC554"/>
  <c r="AB554"/>
  <c r="V554"/>
  <c r="U554"/>
  <c r="M554"/>
  <c r="AE554"/>
  <c r="N553"/>
  <c r="M552"/>
  <c r="AD551"/>
  <c r="W551"/>
  <c r="N551"/>
  <c r="AE550"/>
  <c r="AB550"/>
  <c r="W550"/>
  <c r="U550"/>
  <c r="M550"/>
  <c r="N549"/>
  <c r="N547"/>
  <c r="AE546"/>
  <c r="W546"/>
  <c r="M546"/>
  <c r="N545"/>
  <c r="AC543"/>
  <c r="AB543"/>
  <c r="V543"/>
  <c r="N543"/>
  <c r="T543"/>
  <c r="AD543"/>
  <c r="M542"/>
  <c r="N541"/>
  <c r="M540"/>
  <c r="AD539"/>
  <c r="AC539"/>
  <c r="AB539"/>
  <c r="W539"/>
  <c r="V539"/>
  <c r="T539"/>
  <c r="N539"/>
  <c r="AC538"/>
  <c r="AB538"/>
  <c r="V538"/>
  <c r="U538"/>
  <c r="M538"/>
  <c r="N537"/>
  <c r="M536"/>
  <c r="W535"/>
  <c r="N535"/>
  <c r="AE534"/>
  <c r="AC534"/>
  <c r="AB534"/>
  <c r="V534"/>
  <c r="U534"/>
  <c r="M534"/>
  <c r="N533"/>
  <c r="AD531"/>
  <c r="AB531"/>
  <c r="AA531"/>
  <c r="W531"/>
  <c r="V531"/>
  <c r="U531"/>
  <c r="N531"/>
  <c r="AD530"/>
  <c r="AB530"/>
  <c r="X530"/>
  <c r="W530"/>
  <c r="U530"/>
  <c r="T530"/>
  <c r="M530"/>
  <c r="AE530"/>
  <c r="M528"/>
  <c r="AD527"/>
  <c r="AC527"/>
  <c r="X527"/>
  <c r="W527"/>
  <c r="T527"/>
  <c r="N527"/>
  <c r="U527"/>
  <c r="AE527"/>
  <c r="AE526"/>
  <c r="M526"/>
  <c r="N525"/>
  <c r="M524"/>
  <c r="AE523"/>
  <c r="N523"/>
  <c r="AE522"/>
  <c r="X522"/>
  <c r="M522"/>
  <c r="N521"/>
  <c r="M520"/>
  <c r="AC519"/>
  <c r="AB519"/>
  <c r="W519"/>
  <c r="V519"/>
  <c r="U519"/>
  <c r="N519"/>
  <c r="AD518"/>
  <c r="AB518"/>
  <c r="V518"/>
  <c r="U518"/>
  <c r="M518"/>
  <c r="N517"/>
  <c r="M516"/>
  <c r="AE515"/>
  <c r="AC515"/>
  <c r="AA515"/>
  <c r="X515"/>
  <c r="U515"/>
  <c r="T515"/>
  <c r="W515"/>
  <c r="AB515"/>
  <c r="AC514"/>
  <c r="X514"/>
  <c r="T514"/>
  <c r="M514"/>
  <c r="AB514"/>
  <c r="N513"/>
  <c r="M512"/>
  <c r="AE511"/>
  <c r="AD511"/>
  <c r="AA511"/>
  <c r="X511"/>
  <c r="W511"/>
  <c r="U511"/>
  <c r="T511"/>
  <c r="N511"/>
  <c r="AB511"/>
  <c r="AD510"/>
  <c r="X510"/>
  <c r="W510"/>
  <c r="T510"/>
  <c r="M510"/>
  <c r="AB510"/>
  <c r="N509"/>
  <c r="M508"/>
  <c r="AE507"/>
  <c r="AD507"/>
  <c r="AC507"/>
  <c r="AA507"/>
  <c r="X507"/>
  <c r="W507"/>
  <c r="U507"/>
  <c r="T507"/>
  <c r="N507"/>
  <c r="AD506"/>
  <c r="AC506"/>
  <c r="X506"/>
  <c r="W506"/>
  <c r="T506"/>
  <c r="M506"/>
  <c r="N505"/>
  <c r="M504"/>
  <c r="AE503"/>
  <c r="AD503"/>
  <c r="AC503"/>
  <c r="X503"/>
  <c r="W503"/>
  <c r="U503"/>
  <c r="T503"/>
  <c r="N503"/>
  <c r="AB503"/>
  <c r="AD502"/>
  <c r="AC502"/>
  <c r="X502"/>
  <c r="W502"/>
  <c r="M502"/>
  <c r="AB502"/>
  <c r="N501"/>
  <c r="M500"/>
  <c r="AD499"/>
  <c r="AC499"/>
  <c r="AA499"/>
  <c r="X499"/>
  <c r="W499"/>
  <c r="U499"/>
  <c r="T499"/>
  <c r="N499"/>
  <c r="AB499"/>
  <c r="AD498"/>
  <c r="AC498"/>
  <c r="W498"/>
  <c r="T498"/>
  <c r="M498"/>
  <c r="AB498"/>
  <c r="N497"/>
  <c r="M496"/>
  <c r="AE495"/>
  <c r="AC495"/>
  <c r="AA495"/>
  <c r="X495"/>
  <c r="U495"/>
  <c r="T495"/>
  <c r="W495"/>
  <c r="AB495"/>
  <c r="AC494"/>
  <c r="X494"/>
  <c r="T494"/>
  <c r="M494"/>
  <c r="AB494"/>
  <c r="N493"/>
  <c r="M492"/>
  <c r="AE491"/>
  <c r="AD491"/>
  <c r="AA491"/>
  <c r="X491"/>
  <c r="W491"/>
  <c r="U491"/>
  <c r="T491"/>
  <c r="N491"/>
  <c r="AB491"/>
  <c r="AD490"/>
  <c r="X490"/>
  <c r="W490"/>
  <c r="T490"/>
  <c r="M490"/>
  <c r="AB490"/>
  <c r="N489"/>
  <c r="M488"/>
  <c r="AE487"/>
  <c r="AD487"/>
  <c r="AC487"/>
  <c r="AA487"/>
  <c r="X487"/>
  <c r="W487"/>
  <c r="U487"/>
  <c r="T487"/>
  <c r="N487"/>
  <c r="AD486"/>
  <c r="AC486"/>
  <c r="X486"/>
  <c r="W486"/>
  <c r="T486"/>
  <c r="M486"/>
  <c r="N485"/>
  <c r="M484"/>
  <c r="AE483"/>
  <c r="AD483"/>
  <c r="AC483"/>
  <c r="X483"/>
  <c r="W483"/>
  <c r="U483"/>
  <c r="T483"/>
  <c r="N483"/>
  <c r="AB483"/>
  <c r="AD482"/>
  <c r="AC482"/>
  <c r="X482"/>
  <c r="W482"/>
  <c r="M482"/>
  <c r="AB482"/>
  <c r="N481"/>
  <c r="M480"/>
  <c r="AD479"/>
  <c r="AC479"/>
  <c r="AA479"/>
  <c r="X479"/>
  <c r="W479"/>
  <c r="U479"/>
  <c r="T479"/>
  <c r="N479"/>
  <c r="AB479"/>
  <c r="AD478"/>
  <c r="AC478"/>
  <c r="W478"/>
  <c r="T478"/>
  <c r="M478"/>
  <c r="AB478"/>
  <c r="N477"/>
  <c r="M476"/>
  <c r="AE475"/>
  <c r="AC475"/>
  <c r="AA475"/>
  <c r="X475"/>
  <c r="U475"/>
  <c r="T475"/>
  <c r="W475"/>
  <c r="AB475"/>
  <c r="AC474"/>
  <c r="X474"/>
  <c r="T474"/>
  <c r="M474"/>
  <c r="AB474"/>
  <c r="N473"/>
  <c r="M472"/>
  <c r="AE471"/>
  <c r="AD471"/>
  <c r="AA471"/>
  <c r="X471"/>
  <c r="W471"/>
  <c r="U471"/>
  <c r="T471"/>
  <c r="AB471"/>
  <c r="AD470"/>
  <c r="X470"/>
  <c r="W470"/>
  <c r="T470"/>
  <c r="AB470"/>
  <c r="M468"/>
  <c r="AE467"/>
  <c r="AD467"/>
  <c r="AC467"/>
  <c r="AA467"/>
  <c r="X467"/>
  <c r="W467"/>
  <c r="U467"/>
  <c r="T467"/>
  <c r="AD466"/>
  <c r="AC466"/>
  <c r="X466"/>
  <c r="W466"/>
  <c r="T466"/>
  <c r="M464"/>
  <c r="AE463"/>
  <c r="AD463"/>
  <c r="AC463"/>
  <c r="X463"/>
  <c r="W463"/>
  <c r="U463"/>
  <c r="T463"/>
  <c r="N463"/>
  <c r="AB463"/>
  <c r="AD462"/>
  <c r="AC462"/>
  <c r="X462"/>
  <c r="W462"/>
  <c r="M462"/>
  <c r="AB462"/>
  <c r="N461"/>
  <c r="M460"/>
  <c r="AD459"/>
  <c r="AC459"/>
  <c r="AA459"/>
  <c r="X459"/>
  <c r="W459"/>
  <c r="U459"/>
  <c r="T459"/>
  <c r="N459"/>
  <c r="AB459"/>
  <c r="AD458"/>
  <c r="AC458"/>
  <c r="W458"/>
  <c r="T458"/>
  <c r="M458"/>
  <c r="AB458"/>
  <c r="P457"/>
  <c r="N457"/>
  <c r="M456"/>
  <c r="AE455"/>
  <c r="AC455"/>
  <c r="AA455"/>
  <c r="X455"/>
  <c r="U455"/>
  <c r="T455"/>
  <c r="W455"/>
  <c r="AB455"/>
  <c r="AC454"/>
  <c r="X454"/>
  <c r="T454"/>
  <c r="AB454"/>
  <c r="M452"/>
  <c r="AB451"/>
  <c r="X451"/>
  <c r="W451"/>
  <c r="T451"/>
  <c r="N451"/>
  <c r="AE451"/>
  <c r="AA450"/>
  <c r="M450"/>
  <c r="AD450"/>
  <c r="N449"/>
  <c r="AD447"/>
  <c r="U447"/>
  <c r="N447"/>
  <c r="AE447"/>
  <c r="AC446"/>
  <c r="AA446"/>
  <c r="W446"/>
  <c r="V446"/>
  <c r="T446"/>
  <c r="M446"/>
  <c r="N445"/>
  <c r="M444"/>
  <c r="AC443"/>
  <c r="AB443"/>
  <c r="W443"/>
  <c r="V443"/>
  <c r="T443"/>
  <c r="AC442"/>
  <c r="V442"/>
  <c r="M442"/>
  <c r="AE442"/>
  <c r="N441"/>
  <c r="M440"/>
  <c r="X439"/>
  <c r="N439"/>
  <c r="AC438"/>
  <c r="AB438"/>
  <c r="W438"/>
  <c r="V438"/>
  <c r="U438"/>
  <c r="M438"/>
  <c r="N437"/>
  <c r="AB435"/>
  <c r="W435"/>
  <c r="T435"/>
  <c r="N435"/>
  <c r="AC435"/>
  <c r="AA434"/>
  <c r="M434"/>
  <c r="N433"/>
  <c r="V431"/>
  <c r="N431"/>
  <c r="AD431"/>
  <c r="AE430"/>
  <c r="AB430"/>
  <c r="W430"/>
  <c r="U430"/>
  <c r="N430"/>
  <c r="M430"/>
  <c r="N429"/>
  <c r="M428"/>
  <c r="AE427"/>
  <c r="AC427"/>
  <c r="AA427"/>
  <c r="W427"/>
  <c r="U427"/>
  <c r="N427"/>
  <c r="V426"/>
  <c r="M426"/>
  <c r="N425"/>
  <c r="AE423"/>
  <c r="AC423"/>
  <c r="W423"/>
  <c r="U423"/>
  <c r="N423"/>
  <c r="M423"/>
  <c r="O423" s="1"/>
  <c r="AB423"/>
  <c r="AB422"/>
  <c r="V422"/>
  <c r="M422"/>
  <c r="N421"/>
  <c r="M420"/>
  <c r="AC419"/>
  <c r="AA419"/>
  <c r="W419"/>
  <c r="U419"/>
  <c r="N419"/>
  <c r="AB419"/>
  <c r="AB418"/>
  <c r="M418"/>
  <c r="O418" s="1"/>
  <c r="N417"/>
  <c r="M416"/>
  <c r="AE415"/>
  <c r="AC415"/>
  <c r="AA415"/>
  <c r="W415"/>
  <c r="U415"/>
  <c r="N415"/>
  <c r="AB415"/>
  <c r="AB414"/>
  <c r="X414"/>
  <c r="T414"/>
  <c r="M414"/>
  <c r="N413"/>
  <c r="M412"/>
  <c r="AA411"/>
  <c r="T411"/>
  <c r="N411"/>
  <c r="T410"/>
  <c r="N410"/>
  <c r="M410"/>
  <c r="N409"/>
  <c r="M408"/>
  <c r="AE407"/>
  <c r="V407"/>
  <c r="N407"/>
  <c r="AC406"/>
  <c r="AA406"/>
  <c r="X406"/>
  <c r="T406"/>
  <c r="N406"/>
  <c r="M406"/>
  <c r="N405"/>
  <c r="M404"/>
  <c r="AC403"/>
  <c r="T403"/>
  <c r="N403"/>
  <c r="AE402"/>
  <c r="AD402"/>
  <c r="AC402"/>
  <c r="X402"/>
  <c r="W402"/>
  <c r="U402"/>
  <c r="T402"/>
  <c r="M402"/>
  <c r="AB402"/>
  <c r="N401"/>
  <c r="M400"/>
  <c r="AD399"/>
  <c r="T399"/>
  <c r="N399"/>
  <c r="AD398"/>
  <c r="AC398"/>
  <c r="AA398"/>
  <c r="X398"/>
  <c r="W398"/>
  <c r="U398"/>
  <c r="T398"/>
  <c r="M398"/>
  <c r="AB398"/>
  <c r="N397"/>
  <c r="P396"/>
  <c r="M396"/>
  <c r="V395"/>
  <c r="N395"/>
  <c r="AE394"/>
  <c r="AC394"/>
  <c r="AA394"/>
  <c r="X394"/>
  <c r="W394"/>
  <c r="U394"/>
  <c r="T394"/>
  <c r="M394"/>
  <c r="AB394"/>
  <c r="N393"/>
  <c r="M392"/>
  <c r="N391"/>
  <c r="AE390"/>
  <c r="AD390"/>
  <c r="AA390"/>
  <c r="X390"/>
  <c r="W390"/>
  <c r="U390"/>
  <c r="T390"/>
  <c r="M390"/>
  <c r="AB390"/>
  <c r="N389"/>
  <c r="M388"/>
  <c r="AD387"/>
  <c r="X387"/>
  <c r="T387"/>
  <c r="N387"/>
  <c r="AE386"/>
  <c r="AD386"/>
  <c r="AC386"/>
  <c r="AA386"/>
  <c r="X386"/>
  <c r="W386"/>
  <c r="U386"/>
  <c r="T386"/>
  <c r="M386"/>
  <c r="N385"/>
  <c r="M384"/>
  <c r="AD383"/>
  <c r="AB383"/>
  <c r="T383"/>
  <c r="N383"/>
  <c r="AE382"/>
  <c r="AD382"/>
  <c r="AC382"/>
  <c r="X382"/>
  <c r="W382"/>
  <c r="U382"/>
  <c r="T382"/>
  <c r="M382"/>
  <c r="AB382"/>
  <c r="N381"/>
  <c r="M380"/>
  <c r="AD379"/>
  <c r="T379"/>
  <c r="N379"/>
  <c r="AD378"/>
  <c r="AC378"/>
  <c r="AA378"/>
  <c r="X378"/>
  <c r="W378"/>
  <c r="U378"/>
  <c r="T378"/>
  <c r="M378"/>
  <c r="AB378"/>
  <c r="N377"/>
  <c r="M376"/>
  <c r="N375"/>
  <c r="AE374"/>
  <c r="AC374"/>
  <c r="AA374"/>
  <c r="X374"/>
  <c r="W374"/>
  <c r="U374"/>
  <c r="T374"/>
  <c r="M374"/>
  <c r="N373"/>
  <c r="M372"/>
  <c r="AD371"/>
  <c r="AB371"/>
  <c r="X371"/>
  <c r="W371"/>
  <c r="U371"/>
  <c r="T371"/>
  <c r="N371"/>
  <c r="AD370"/>
  <c r="AB370"/>
  <c r="W370"/>
  <c r="U370"/>
  <c r="N370"/>
  <c r="P370" s="1"/>
  <c r="M370"/>
  <c r="AE370"/>
  <c r="N369"/>
  <c r="M369"/>
  <c r="O369" s="1"/>
  <c r="M368"/>
  <c r="AE367"/>
  <c r="N367"/>
  <c r="AD366"/>
  <c r="AC366"/>
  <c r="X366"/>
  <c r="U366"/>
  <c r="T366"/>
  <c r="M366"/>
  <c r="M364"/>
  <c r="AD363"/>
  <c r="AC363"/>
  <c r="X363"/>
  <c r="U363"/>
  <c r="T363"/>
  <c r="N363"/>
  <c r="AB363"/>
  <c r="AE362"/>
  <c r="AD362"/>
  <c r="AC362"/>
  <c r="X362"/>
  <c r="W362"/>
  <c r="U362"/>
  <c r="T362"/>
  <c r="M362"/>
  <c r="AB362"/>
  <c r="N361"/>
  <c r="M360"/>
  <c r="AD359"/>
  <c r="AA359"/>
  <c r="X359"/>
  <c r="U359"/>
  <c r="T359"/>
  <c r="N359"/>
  <c r="AC359"/>
  <c r="AD358"/>
  <c r="AC358"/>
  <c r="AA358"/>
  <c r="X358"/>
  <c r="W358"/>
  <c r="U358"/>
  <c r="T358"/>
  <c r="M358"/>
  <c r="AB358"/>
  <c r="N357"/>
  <c r="M356"/>
  <c r="AE355"/>
  <c r="AA355"/>
  <c r="X355"/>
  <c r="U355"/>
  <c r="T355"/>
  <c r="N355"/>
  <c r="AC355"/>
  <c r="AE354"/>
  <c r="AC354"/>
  <c r="AA354"/>
  <c r="X354"/>
  <c r="W354"/>
  <c r="U354"/>
  <c r="T354"/>
  <c r="M354"/>
  <c r="AB354"/>
  <c r="N353"/>
  <c r="M352"/>
  <c r="AE351"/>
  <c r="AD351"/>
  <c r="AA351"/>
  <c r="X351"/>
  <c r="U351"/>
  <c r="T351"/>
  <c r="N351"/>
  <c r="M351"/>
  <c r="O351" s="1"/>
  <c r="AE350"/>
  <c r="AD350"/>
  <c r="AA350"/>
  <c r="X350"/>
  <c r="W350"/>
  <c r="U350"/>
  <c r="T350"/>
  <c r="N350"/>
  <c r="M350"/>
  <c r="AB350"/>
  <c r="N349"/>
  <c r="M349"/>
  <c r="O349" s="1"/>
  <c r="M348"/>
  <c r="AE347"/>
  <c r="AD347"/>
  <c r="AA347"/>
  <c r="X347"/>
  <c r="U347"/>
  <c r="T347"/>
  <c r="N347"/>
  <c r="AC347"/>
  <c r="AE346"/>
  <c r="AD346"/>
  <c r="AC346"/>
  <c r="AA346"/>
  <c r="X346"/>
  <c r="W346"/>
  <c r="U346"/>
  <c r="T346"/>
  <c r="M346"/>
  <c r="N345"/>
  <c r="M344"/>
  <c r="AE343"/>
  <c r="AD343"/>
  <c r="X343"/>
  <c r="U343"/>
  <c r="T343"/>
  <c r="N343"/>
  <c r="AC343"/>
  <c r="AE342"/>
  <c r="AD342"/>
  <c r="AC342"/>
  <c r="X342"/>
  <c r="W342"/>
  <c r="U342"/>
  <c r="T342"/>
  <c r="M342"/>
  <c r="AB342"/>
  <c r="N341"/>
  <c r="M340"/>
  <c r="AD339"/>
  <c r="AA339"/>
  <c r="X339"/>
  <c r="U339"/>
  <c r="T339"/>
  <c r="N339"/>
  <c r="AC339"/>
  <c r="AD338"/>
  <c r="AC338"/>
  <c r="AA338"/>
  <c r="X338"/>
  <c r="W338"/>
  <c r="U338"/>
  <c r="T338"/>
  <c r="M338"/>
  <c r="AB338"/>
  <c r="N337"/>
  <c r="M336"/>
  <c r="AE335"/>
  <c r="AA335"/>
  <c r="X335"/>
  <c r="U335"/>
  <c r="T335"/>
  <c r="N335"/>
  <c r="AC335"/>
  <c r="AE334"/>
  <c r="AC334"/>
  <c r="AA334"/>
  <c r="X334"/>
  <c r="W334"/>
  <c r="U334"/>
  <c r="T334"/>
  <c r="M334"/>
  <c r="AB334"/>
  <c r="N333"/>
  <c r="M332"/>
  <c r="AE331"/>
  <c r="AD331"/>
  <c r="AA331"/>
  <c r="X331"/>
  <c r="U331"/>
  <c r="T331"/>
  <c r="N331"/>
  <c r="AE330"/>
  <c r="AD330"/>
  <c r="AA330"/>
  <c r="X330"/>
  <c r="W330"/>
  <c r="U330"/>
  <c r="T330"/>
  <c r="M330"/>
  <c r="AB330"/>
  <c r="N329"/>
  <c r="M328"/>
  <c r="AE327"/>
  <c r="AD327"/>
  <c r="AA327"/>
  <c r="X327"/>
  <c r="U327"/>
  <c r="T327"/>
  <c r="N327"/>
  <c r="AC327"/>
  <c r="AE326"/>
  <c r="AD326"/>
  <c r="AC326"/>
  <c r="AA326"/>
  <c r="X326"/>
  <c r="W326"/>
  <c r="U326"/>
  <c r="T326"/>
  <c r="M326"/>
  <c r="N325"/>
  <c r="M324"/>
  <c r="AE323"/>
  <c r="AD323"/>
  <c r="X323"/>
  <c r="U323"/>
  <c r="T323"/>
  <c r="N323"/>
  <c r="AC323"/>
  <c r="AE322"/>
  <c r="AD322"/>
  <c r="AC322"/>
  <c r="X322"/>
  <c r="W322"/>
  <c r="U322"/>
  <c r="T322"/>
  <c r="M322"/>
  <c r="AB322"/>
  <c r="N321"/>
  <c r="M320"/>
  <c r="AD319"/>
  <c r="AA319"/>
  <c r="X319"/>
  <c r="U319"/>
  <c r="T319"/>
  <c r="N319"/>
  <c r="AC319"/>
  <c r="AD318"/>
  <c r="AC318"/>
  <c r="AA318"/>
  <c r="X318"/>
  <c r="W318"/>
  <c r="U318"/>
  <c r="T318"/>
  <c r="M318"/>
  <c r="AB318"/>
  <c r="N317"/>
  <c r="M316"/>
  <c r="AE315"/>
  <c r="AA315"/>
  <c r="X315"/>
  <c r="U315"/>
  <c r="T315"/>
  <c r="N315"/>
  <c r="AC315"/>
  <c r="AE314"/>
  <c r="AC314"/>
  <c r="AA314"/>
  <c r="X314"/>
  <c r="W314"/>
  <c r="U314"/>
  <c r="T314"/>
  <c r="M314"/>
  <c r="AB314"/>
  <c r="N313"/>
  <c r="M312"/>
  <c r="AE311"/>
  <c r="AD311"/>
  <c r="AA311"/>
  <c r="X311"/>
  <c r="U311"/>
  <c r="T311"/>
  <c r="N311"/>
  <c r="AE310"/>
  <c r="AD310"/>
  <c r="AA310"/>
  <c r="X310"/>
  <c r="W310"/>
  <c r="U310"/>
  <c r="T310"/>
  <c r="M310"/>
  <c r="AB310"/>
  <c r="N309"/>
  <c r="M308"/>
  <c r="AE307"/>
  <c r="AD307"/>
  <c r="AA307"/>
  <c r="X307"/>
  <c r="U307"/>
  <c r="T307"/>
  <c r="N307"/>
  <c r="AC307"/>
  <c r="AE306"/>
  <c r="AD306"/>
  <c r="AC306"/>
  <c r="AA306"/>
  <c r="X306"/>
  <c r="W306"/>
  <c r="U306"/>
  <c r="T306"/>
  <c r="M306"/>
  <c r="N305"/>
  <c r="M304"/>
  <c r="AE303"/>
  <c r="AD303"/>
  <c r="X303"/>
  <c r="U303"/>
  <c r="T303"/>
  <c r="N303"/>
  <c r="AC303"/>
  <c r="AE302"/>
  <c r="AD302"/>
  <c r="AC302"/>
  <c r="X302"/>
  <c r="W302"/>
  <c r="U302"/>
  <c r="T302"/>
  <c r="M302"/>
  <c r="AB302"/>
  <c r="N301"/>
  <c r="M300"/>
  <c r="AD299"/>
  <c r="AA299"/>
  <c r="X299"/>
  <c r="U299"/>
  <c r="T299"/>
  <c r="N299"/>
  <c r="AC299"/>
  <c r="AD298"/>
  <c r="AC298"/>
  <c r="AA298"/>
  <c r="X298"/>
  <c r="W298"/>
  <c r="U298"/>
  <c r="T298"/>
  <c r="M298"/>
  <c r="AB298"/>
  <c r="N297"/>
  <c r="M296"/>
  <c r="AE295"/>
  <c r="AA295"/>
  <c r="X295"/>
  <c r="U295"/>
  <c r="T295"/>
  <c r="N295"/>
  <c r="P295" s="1"/>
  <c r="AC295"/>
  <c r="AE294"/>
  <c r="AC294"/>
  <c r="AA294"/>
  <c r="X294"/>
  <c r="W294"/>
  <c r="U294"/>
  <c r="T294"/>
  <c r="M294"/>
  <c r="AB294"/>
  <c r="N293"/>
  <c r="M292"/>
  <c r="AE291"/>
  <c r="AD291"/>
  <c r="AA291"/>
  <c r="X291"/>
  <c r="U291"/>
  <c r="T291"/>
  <c r="N291"/>
  <c r="AE290"/>
  <c r="AD290"/>
  <c r="AA290"/>
  <c r="X290"/>
  <c r="W290"/>
  <c r="U290"/>
  <c r="T290"/>
  <c r="M290"/>
  <c r="AB290"/>
  <c r="N289"/>
  <c r="M288"/>
  <c r="AE287"/>
  <c r="AD287"/>
  <c r="AA287"/>
  <c r="X287"/>
  <c r="U287"/>
  <c r="T287"/>
  <c r="N287"/>
  <c r="AC287"/>
  <c r="AE286"/>
  <c r="AD286"/>
  <c r="AC286"/>
  <c r="AA286"/>
  <c r="X286"/>
  <c r="W286"/>
  <c r="U286"/>
  <c r="T286"/>
  <c r="M286"/>
  <c r="N285"/>
  <c r="M284"/>
  <c r="AE283"/>
  <c r="AD283"/>
  <c r="X283"/>
  <c r="U283"/>
  <c r="T283"/>
  <c r="N283"/>
  <c r="AC283"/>
  <c r="AE282"/>
  <c r="AD282"/>
  <c r="AC282"/>
  <c r="X282"/>
  <c r="W282"/>
  <c r="U282"/>
  <c r="T282"/>
  <c r="M282"/>
  <c r="AB282"/>
  <c r="N281"/>
  <c r="M280"/>
  <c r="AD279"/>
  <c r="AA279"/>
  <c r="X279"/>
  <c r="U279"/>
  <c r="T279"/>
  <c r="N279"/>
  <c r="R279"/>
  <c r="AC279"/>
  <c r="AD278"/>
  <c r="AC278"/>
  <c r="AA278"/>
  <c r="X278"/>
  <c r="W278"/>
  <c r="U278"/>
  <c r="T278"/>
  <c r="M278"/>
  <c r="AB278"/>
  <c r="N277"/>
  <c r="M276"/>
  <c r="AE275"/>
  <c r="AA275"/>
  <c r="X275"/>
  <c r="U275"/>
  <c r="T275"/>
  <c r="N275"/>
  <c r="AC275"/>
  <c r="AE274"/>
  <c r="AC274"/>
  <c r="AA274"/>
  <c r="X274"/>
  <c r="W274"/>
  <c r="U274"/>
  <c r="T274"/>
  <c r="M274"/>
  <c r="AB274"/>
  <c r="N273"/>
  <c r="M272"/>
  <c r="AE271"/>
  <c r="AD271"/>
  <c r="AA271"/>
  <c r="X271"/>
  <c r="U271"/>
  <c r="T271"/>
  <c r="N271"/>
  <c r="AE270"/>
  <c r="AD270"/>
  <c r="AA270"/>
  <c r="X270"/>
  <c r="W270"/>
  <c r="U270"/>
  <c r="T270"/>
  <c r="M270"/>
  <c r="AB270"/>
  <c r="N269"/>
  <c r="M268"/>
  <c r="O268" s="1"/>
  <c r="AE267"/>
  <c r="AD267"/>
  <c r="AA267"/>
  <c r="X267"/>
  <c r="U267"/>
  <c r="T267"/>
  <c r="N267"/>
  <c r="AC267"/>
  <c r="AE266"/>
  <c r="AD266"/>
  <c r="AC266"/>
  <c r="AA266"/>
  <c r="X266"/>
  <c r="W266"/>
  <c r="U266"/>
  <c r="T266"/>
  <c r="M266"/>
  <c r="N265"/>
  <c r="M264"/>
  <c r="AE263"/>
  <c r="AD263"/>
  <c r="X263"/>
  <c r="U263"/>
  <c r="T263"/>
  <c r="N263"/>
  <c r="AC263"/>
  <c r="AE262"/>
  <c r="AD262"/>
  <c r="AC262"/>
  <c r="X262"/>
  <c r="W262"/>
  <c r="U262"/>
  <c r="T262"/>
  <c r="M262"/>
  <c r="AB262"/>
  <c r="N261"/>
  <c r="M260"/>
  <c r="AD259"/>
  <c r="AA259"/>
  <c r="X259"/>
  <c r="U259"/>
  <c r="T259"/>
  <c r="N259"/>
  <c r="AC259"/>
  <c r="AD258"/>
  <c r="AC258"/>
  <c r="AA258"/>
  <c r="X258"/>
  <c r="W258"/>
  <c r="U258"/>
  <c r="T258"/>
  <c r="M258"/>
  <c r="AB258"/>
  <c r="N257"/>
  <c r="M256"/>
  <c r="AE255"/>
  <c r="AA255"/>
  <c r="X255"/>
  <c r="U255"/>
  <c r="T255"/>
  <c r="N255"/>
  <c r="P255" s="1"/>
  <c r="AC255"/>
  <c r="AE254"/>
  <c r="AC254"/>
  <c r="AA254"/>
  <c r="X254"/>
  <c r="W254"/>
  <c r="U254"/>
  <c r="T254"/>
  <c r="M254"/>
  <c r="AB254"/>
  <c r="N253"/>
  <c r="R253"/>
  <c r="M252"/>
  <c r="AD251"/>
  <c r="AB251"/>
  <c r="X251"/>
  <c r="W251"/>
  <c r="U251"/>
  <c r="T251"/>
  <c r="N251"/>
  <c r="AE251"/>
  <c r="AD250"/>
  <c r="U250"/>
  <c r="M250"/>
  <c r="N249"/>
  <c r="M248"/>
  <c r="AD247"/>
  <c r="U247"/>
  <c r="AC247"/>
  <c r="AD246"/>
  <c r="AC246"/>
  <c r="X246"/>
  <c r="W246"/>
  <c r="U246"/>
  <c r="T246"/>
  <c r="M246"/>
  <c r="AE246"/>
  <c r="N245"/>
  <c r="N244"/>
  <c r="M244"/>
  <c r="AD243"/>
  <c r="AC243"/>
  <c r="AB243"/>
  <c r="X243"/>
  <c r="W243"/>
  <c r="U243"/>
  <c r="T243"/>
  <c r="N243"/>
  <c r="AE243"/>
  <c r="M242"/>
  <c r="N241"/>
  <c r="AD239"/>
  <c r="AC239"/>
  <c r="AA239"/>
  <c r="X239"/>
  <c r="W239"/>
  <c r="U239"/>
  <c r="T239"/>
  <c r="N239"/>
  <c r="AB239"/>
  <c r="M238"/>
  <c r="N237"/>
  <c r="N236"/>
  <c r="AE235"/>
  <c r="AC235"/>
  <c r="AA235"/>
  <c r="X235"/>
  <c r="W235"/>
  <c r="U235"/>
  <c r="T235"/>
  <c r="N235"/>
  <c r="AB235"/>
  <c r="M234"/>
  <c r="N233"/>
  <c r="P233" s="1"/>
  <c r="AE231"/>
  <c r="AD231"/>
  <c r="AA231"/>
  <c r="X231"/>
  <c r="W231"/>
  <c r="U231"/>
  <c r="T231"/>
  <c r="N231"/>
  <c r="AB231"/>
  <c r="AB230"/>
  <c r="V230"/>
  <c r="M230"/>
  <c r="N229"/>
  <c r="N228"/>
  <c r="AE227"/>
  <c r="AD227"/>
  <c r="AC227"/>
  <c r="AA227"/>
  <c r="X227"/>
  <c r="W227"/>
  <c r="U227"/>
  <c r="T227"/>
  <c r="N227"/>
  <c r="V226"/>
  <c r="M226"/>
  <c r="N225"/>
  <c r="M224"/>
  <c r="AE223"/>
  <c r="AD223"/>
  <c r="AC223"/>
  <c r="X223"/>
  <c r="W223"/>
  <c r="U223"/>
  <c r="T223"/>
  <c r="N223"/>
  <c r="AB223"/>
  <c r="V222"/>
  <c r="M222"/>
  <c r="O222" s="1"/>
  <c r="AB222"/>
  <c r="N221"/>
  <c r="M220"/>
  <c r="AD219"/>
  <c r="AC219"/>
  <c r="AA219"/>
  <c r="X219"/>
  <c r="W219"/>
  <c r="U219"/>
  <c r="T219"/>
  <c r="N219"/>
  <c r="AB219"/>
  <c r="V218"/>
  <c r="M218"/>
  <c r="AB218"/>
  <c r="N217"/>
  <c r="M216"/>
  <c r="AE215"/>
  <c r="AC215"/>
  <c r="AA215"/>
  <c r="X215"/>
  <c r="W215"/>
  <c r="U215"/>
  <c r="T215"/>
  <c r="N215"/>
  <c r="AB215"/>
  <c r="V214"/>
  <c r="M214"/>
  <c r="AB214"/>
  <c r="N213"/>
  <c r="M212"/>
  <c r="AE211"/>
  <c r="AD211"/>
  <c r="AA211"/>
  <c r="X211"/>
  <c r="W211"/>
  <c r="U211"/>
  <c r="T211"/>
  <c r="N211"/>
  <c r="AB211"/>
  <c r="AB210"/>
  <c r="N210"/>
  <c r="M210"/>
  <c r="N209"/>
  <c r="M208"/>
  <c r="AE207"/>
  <c r="AD207"/>
  <c r="AC207"/>
  <c r="AA207"/>
  <c r="X207"/>
  <c r="W207"/>
  <c r="U207"/>
  <c r="T207"/>
  <c r="N207"/>
  <c r="M206"/>
  <c r="N205"/>
  <c r="AE203"/>
  <c r="AD203"/>
  <c r="AC203"/>
  <c r="X203"/>
  <c r="W203"/>
  <c r="U203"/>
  <c r="T203"/>
  <c r="N203"/>
  <c r="AB203"/>
  <c r="M202"/>
  <c r="O202" s="1"/>
  <c r="N201"/>
  <c r="AD199"/>
  <c r="AC199"/>
  <c r="AA199"/>
  <c r="X199"/>
  <c r="W199"/>
  <c r="U199"/>
  <c r="T199"/>
  <c r="N199"/>
  <c r="AB199"/>
  <c r="M198"/>
  <c r="N197"/>
  <c r="AE195"/>
  <c r="AC195"/>
  <c r="AA195"/>
  <c r="X195"/>
  <c r="W195"/>
  <c r="U195"/>
  <c r="T195"/>
  <c r="N195"/>
  <c r="AB195"/>
  <c r="N194"/>
  <c r="M194"/>
  <c r="N193"/>
  <c r="N192"/>
  <c r="AE191"/>
  <c r="AD191"/>
  <c r="AA191"/>
  <c r="X191"/>
  <c r="W191"/>
  <c r="U191"/>
  <c r="T191"/>
  <c r="N191"/>
  <c r="AB191"/>
  <c r="AB190"/>
  <c r="V190"/>
  <c r="M190"/>
  <c r="N189"/>
  <c r="AE187"/>
  <c r="AD187"/>
  <c r="AC187"/>
  <c r="AA187"/>
  <c r="X187"/>
  <c r="W187"/>
  <c r="U187"/>
  <c r="T187"/>
  <c r="N187"/>
  <c r="M187"/>
  <c r="W186"/>
  <c r="M186"/>
  <c r="N185"/>
  <c r="M185"/>
  <c r="AE183"/>
  <c r="AD183"/>
  <c r="AC183"/>
  <c r="X183"/>
  <c r="W183"/>
  <c r="U183"/>
  <c r="T183"/>
  <c r="N183"/>
  <c r="AB183"/>
  <c r="M182"/>
  <c r="M180"/>
  <c r="AD179"/>
  <c r="AC179"/>
  <c r="AA179"/>
  <c r="X179"/>
  <c r="W179"/>
  <c r="U179"/>
  <c r="T179"/>
  <c r="N179"/>
  <c r="AB179"/>
  <c r="M178"/>
  <c r="X178"/>
  <c r="N177"/>
  <c r="M176"/>
  <c r="AE175"/>
  <c r="AC175"/>
  <c r="X175"/>
  <c r="U175"/>
  <c r="N175"/>
  <c r="X174"/>
  <c r="T174"/>
  <c r="M174"/>
  <c r="AC174"/>
  <c r="M172"/>
  <c r="AE171"/>
  <c r="AA171"/>
  <c r="W171"/>
  <c r="U171"/>
  <c r="N171"/>
  <c r="M171"/>
  <c r="O171" s="1"/>
  <c r="AC171" s="1"/>
  <c r="AD171"/>
  <c r="AD170"/>
  <c r="X170"/>
  <c r="T170"/>
  <c r="M170"/>
  <c r="M168"/>
  <c r="AE167"/>
  <c r="AC167"/>
  <c r="AA167"/>
  <c r="W167"/>
  <c r="U167"/>
  <c r="N167"/>
  <c r="AD167"/>
  <c r="AD166"/>
  <c r="X166"/>
  <c r="T166"/>
  <c r="M166"/>
  <c r="AC166"/>
  <c r="N165"/>
  <c r="M164"/>
  <c r="AE163"/>
  <c r="AC163"/>
  <c r="W163"/>
  <c r="U163"/>
  <c r="AD163"/>
  <c r="AD162"/>
  <c r="X162"/>
  <c r="T162"/>
  <c r="AC162"/>
  <c r="N161"/>
  <c r="M160"/>
  <c r="AC159"/>
  <c r="AA159"/>
  <c r="W159"/>
  <c r="U159"/>
  <c r="M159"/>
  <c r="AD159"/>
  <c r="AD158"/>
  <c r="X158"/>
  <c r="T158"/>
  <c r="AC158"/>
  <c r="M156"/>
  <c r="AE155"/>
  <c r="AC155"/>
  <c r="AA155"/>
  <c r="W155"/>
  <c r="U155"/>
  <c r="N155"/>
  <c r="X154"/>
  <c r="T154"/>
  <c r="M154"/>
  <c r="AC154"/>
  <c r="M152"/>
  <c r="O152" s="1"/>
  <c r="AE151"/>
  <c r="AA151"/>
  <c r="W151"/>
  <c r="U151"/>
  <c r="N151"/>
  <c r="AD151"/>
  <c r="AD150"/>
  <c r="X150"/>
  <c r="T150"/>
  <c r="M150"/>
  <c r="M148"/>
  <c r="AE147"/>
  <c r="AC147"/>
  <c r="AA147"/>
  <c r="W147"/>
  <c r="U147"/>
  <c r="N147"/>
  <c r="AD147"/>
  <c r="AD146"/>
  <c r="X146"/>
  <c r="T146"/>
  <c r="M146"/>
  <c r="AC146"/>
  <c r="N145"/>
  <c r="M144"/>
  <c r="AE143"/>
  <c r="AC143"/>
  <c r="W143"/>
  <c r="U143"/>
  <c r="AD143"/>
  <c r="AD142"/>
  <c r="X142"/>
  <c r="T142"/>
  <c r="AC142"/>
  <c r="N141"/>
  <c r="M140"/>
  <c r="AC139"/>
  <c r="AA139"/>
  <c r="W139"/>
  <c r="U139"/>
  <c r="AD139"/>
  <c r="AD138"/>
  <c r="X138"/>
  <c r="T138"/>
  <c r="AC138"/>
  <c r="M136"/>
  <c r="AE135"/>
  <c r="AC135"/>
  <c r="AA135"/>
  <c r="W135"/>
  <c r="U135"/>
  <c r="N135"/>
  <c r="X134"/>
  <c r="T134"/>
  <c r="M134"/>
  <c r="AC134"/>
  <c r="N132"/>
  <c r="M132"/>
  <c r="X131"/>
  <c r="T131"/>
  <c r="N131"/>
  <c r="AB131"/>
  <c r="M130"/>
  <c r="N129"/>
  <c r="P129" s="1"/>
  <c r="AA127"/>
  <c r="V127"/>
  <c r="N127"/>
  <c r="AC126"/>
  <c r="X126"/>
  <c r="T126"/>
  <c r="N125"/>
  <c r="M125"/>
  <c r="M124"/>
  <c r="AC123"/>
  <c r="X123"/>
  <c r="T123"/>
  <c r="N123"/>
  <c r="AB123"/>
  <c r="AE122"/>
  <c r="AC122"/>
  <c r="W122"/>
  <c r="U122"/>
  <c r="M122"/>
  <c r="AB122"/>
  <c r="N121"/>
  <c r="M120"/>
  <c r="AD119"/>
  <c r="X119"/>
  <c r="T119"/>
  <c r="N119"/>
  <c r="AC119"/>
  <c r="AC118"/>
  <c r="AA118"/>
  <c r="W118"/>
  <c r="U118"/>
  <c r="M118"/>
  <c r="AB118"/>
  <c r="N117"/>
  <c r="M116"/>
  <c r="X115"/>
  <c r="T115"/>
  <c r="N115"/>
  <c r="AC115"/>
  <c r="AE114"/>
  <c r="AC114"/>
  <c r="AA114"/>
  <c r="W114"/>
  <c r="U114"/>
  <c r="M114"/>
  <c r="AB114"/>
  <c r="N113"/>
  <c r="N112"/>
  <c r="M112"/>
  <c r="AD111"/>
  <c r="X111"/>
  <c r="T111"/>
  <c r="N111"/>
  <c r="AE110"/>
  <c r="AA110"/>
  <c r="W110"/>
  <c r="U110"/>
  <c r="M110"/>
  <c r="AB110"/>
  <c r="N109"/>
  <c r="M108"/>
  <c r="AD107"/>
  <c r="X107"/>
  <c r="T107"/>
  <c r="N107"/>
  <c r="AC107"/>
  <c r="AE106"/>
  <c r="AC106"/>
  <c r="AA106"/>
  <c r="W106"/>
  <c r="U106"/>
  <c r="M106"/>
  <c r="N105"/>
  <c r="M104"/>
  <c r="AD103"/>
  <c r="X103"/>
  <c r="T103"/>
  <c r="N103"/>
  <c r="AC103"/>
  <c r="AE102"/>
  <c r="AC102"/>
  <c r="W102"/>
  <c r="U102"/>
  <c r="M102"/>
  <c r="AB102"/>
  <c r="N101"/>
  <c r="M100"/>
  <c r="AD99"/>
  <c r="X99"/>
  <c r="T99"/>
  <c r="N99"/>
  <c r="AC99"/>
  <c r="AC98"/>
  <c r="AA98"/>
  <c r="W98"/>
  <c r="U98"/>
  <c r="M98"/>
  <c r="AB98"/>
  <c r="N97"/>
  <c r="M96"/>
  <c r="X95"/>
  <c r="T95"/>
  <c r="N95"/>
  <c r="AC95"/>
  <c r="AE94"/>
  <c r="AC94"/>
  <c r="AA94"/>
  <c r="W94"/>
  <c r="U94"/>
  <c r="M94"/>
  <c r="AB94"/>
  <c r="N93"/>
  <c r="M92"/>
  <c r="AD91"/>
  <c r="X91"/>
  <c r="T91"/>
  <c r="N91"/>
  <c r="AE90"/>
  <c r="AA90"/>
  <c r="W90"/>
  <c r="U90"/>
  <c r="M90"/>
  <c r="AB90"/>
  <c r="N89"/>
  <c r="M88"/>
  <c r="AD87"/>
  <c r="X87"/>
  <c r="T87"/>
  <c r="N87"/>
  <c r="AC87"/>
  <c r="AE86"/>
  <c r="AC86"/>
  <c r="AA86"/>
  <c r="W86"/>
  <c r="U86"/>
  <c r="M86"/>
  <c r="N85"/>
  <c r="N84"/>
  <c r="P84" s="1"/>
  <c r="M84"/>
  <c r="AD83"/>
  <c r="X83"/>
  <c r="T83"/>
  <c r="N83"/>
  <c r="AC83"/>
  <c r="AE82"/>
  <c r="AC82"/>
  <c r="W82"/>
  <c r="U82"/>
  <c r="M82"/>
  <c r="AB82"/>
  <c r="N81"/>
  <c r="M80"/>
  <c r="N79"/>
  <c r="AB79"/>
  <c r="AC78"/>
  <c r="AA78"/>
  <c r="W78"/>
  <c r="U78"/>
  <c r="M78"/>
  <c r="AB78"/>
  <c r="N77"/>
  <c r="M76"/>
  <c r="AB75"/>
  <c r="N75"/>
  <c r="AE74"/>
  <c r="AC74"/>
  <c r="AA74"/>
  <c r="W74"/>
  <c r="U74"/>
  <c r="M74"/>
  <c r="AB74"/>
  <c r="N73"/>
  <c r="M72"/>
  <c r="N71"/>
  <c r="X71"/>
  <c r="AE70"/>
  <c r="AA70"/>
  <c r="W70"/>
  <c r="U70"/>
  <c r="M70"/>
  <c r="AB70"/>
  <c r="N69"/>
  <c r="M68"/>
  <c r="N67"/>
  <c r="AD67"/>
  <c r="AE66"/>
  <c r="AC66"/>
  <c r="AA66"/>
  <c r="W66"/>
  <c r="U66"/>
  <c r="M66"/>
  <c r="N65"/>
  <c r="M64"/>
  <c r="N63"/>
  <c r="AB63"/>
  <c r="AE62"/>
  <c r="AC62"/>
  <c r="W62"/>
  <c r="U62"/>
  <c r="M62"/>
  <c r="AB62"/>
  <c r="N61"/>
  <c r="M60"/>
  <c r="AB59"/>
  <c r="N59"/>
  <c r="AD59"/>
  <c r="AC58"/>
  <c r="AA58"/>
  <c r="W58"/>
  <c r="U58"/>
  <c r="M58"/>
  <c r="AB58"/>
  <c r="N57"/>
  <c r="N56"/>
  <c r="P56" s="1"/>
  <c r="M56"/>
  <c r="N55"/>
  <c r="AB55"/>
  <c r="AE54"/>
  <c r="AC54"/>
  <c r="AA54"/>
  <c r="W54"/>
  <c r="U54"/>
  <c r="M54"/>
  <c r="AB54"/>
  <c r="N53"/>
  <c r="M52"/>
  <c r="AB51"/>
  <c r="N51"/>
  <c r="AD51"/>
  <c r="AE50"/>
  <c r="AA50"/>
  <c r="W50"/>
  <c r="U50"/>
  <c r="N50"/>
  <c r="P50" s="1"/>
  <c r="M50"/>
  <c r="AB50"/>
  <c r="N49"/>
  <c r="M49"/>
  <c r="O49" s="1"/>
  <c r="Q49" s="1"/>
  <c r="M48"/>
  <c r="N47"/>
  <c r="AE46"/>
  <c r="AC46"/>
  <c r="AA46"/>
  <c r="W46"/>
  <c r="U46"/>
  <c r="M46"/>
  <c r="N45"/>
  <c r="M44"/>
  <c r="AB43"/>
  <c r="N43"/>
  <c r="AD43"/>
  <c r="AE42"/>
  <c r="AC42"/>
  <c r="W42"/>
  <c r="U42"/>
  <c r="M42"/>
  <c r="AB42"/>
  <c r="N41"/>
  <c r="M40"/>
  <c r="N39"/>
  <c r="AB39"/>
  <c r="AC38"/>
  <c r="AA38"/>
  <c r="W38"/>
  <c r="U38"/>
  <c r="M38"/>
  <c r="AB38"/>
  <c r="N37"/>
  <c r="M36"/>
  <c r="AB35"/>
  <c r="N35"/>
  <c r="AE34"/>
  <c r="AC34"/>
  <c r="AA34"/>
  <c r="W34"/>
  <c r="U34"/>
  <c r="M34"/>
  <c r="AB34"/>
  <c r="N33"/>
  <c r="M32"/>
  <c r="N31"/>
  <c r="AE30"/>
  <c r="AA30"/>
  <c r="W30"/>
  <c r="U30"/>
  <c r="N30"/>
  <c r="P30" s="1"/>
  <c r="M30"/>
  <c r="AB30"/>
  <c r="N29"/>
  <c r="M29"/>
  <c r="O29" s="1"/>
  <c r="Q29" s="1"/>
  <c r="M28"/>
  <c r="N27"/>
  <c r="M27"/>
  <c r="O27" s="1"/>
  <c r="AD27"/>
  <c r="AE26"/>
  <c r="AC26"/>
  <c r="AA26"/>
  <c r="W26"/>
  <c r="U26"/>
  <c r="M26"/>
  <c r="N25"/>
  <c r="M24"/>
  <c r="N23"/>
  <c r="AB23"/>
  <c r="AE22"/>
  <c r="AC22"/>
  <c r="W22"/>
  <c r="U22"/>
  <c r="N22"/>
  <c r="P22" s="1"/>
  <c r="M22"/>
  <c r="AB22"/>
  <c r="N21"/>
  <c r="M21"/>
  <c r="O21" s="1"/>
  <c r="Q21" s="1"/>
  <c r="M20"/>
  <c r="AB19"/>
  <c r="N19"/>
  <c r="AD19"/>
  <c r="AC18"/>
  <c r="AA18"/>
  <c r="W18"/>
  <c r="U18"/>
  <c r="M18"/>
  <c r="AB18"/>
  <c r="N17"/>
  <c r="N16"/>
  <c r="P16" s="1"/>
  <c r="M16"/>
  <c r="N15"/>
  <c r="AB15"/>
  <c r="AE14"/>
  <c r="AC14"/>
  <c r="AA14"/>
  <c r="W14"/>
  <c r="U14"/>
  <c r="M14"/>
  <c r="AB14"/>
  <c r="N13"/>
  <c r="M12"/>
  <c r="N11"/>
  <c r="AD11"/>
  <c r="X10"/>
  <c r="T10"/>
  <c r="M10"/>
  <c r="AB10"/>
  <c r="N9"/>
  <c r="M8"/>
  <c r="AC7"/>
  <c r="X7"/>
  <c r="T7"/>
  <c r="N7"/>
  <c r="M6"/>
  <c r="AD6"/>
  <c r="N5"/>
  <c r="M4"/>
  <c r="N3"/>
  <c r="AD3"/>
  <c r="AE2"/>
  <c r="AC2"/>
  <c r="W2"/>
  <c r="U2"/>
  <c r="N2"/>
  <c r="M2"/>
  <c r="AD2"/>
  <c r="P6" i="8" l="1"/>
  <c r="P14"/>
  <c r="P422"/>
  <c r="P5"/>
  <c r="P7"/>
  <c r="P8"/>
  <c r="P13"/>
  <c r="P15"/>
  <c r="P55"/>
  <c r="P75"/>
  <c r="P95"/>
  <c r="O116"/>
  <c r="P157"/>
  <c r="P161"/>
  <c r="P165"/>
  <c r="P169"/>
  <c r="P183"/>
  <c r="P217"/>
  <c r="P221"/>
  <c r="P265"/>
  <c r="P277"/>
  <c r="P281"/>
  <c r="P285"/>
  <c r="P462"/>
  <c r="P464"/>
  <c r="P499"/>
  <c r="P510"/>
  <c r="P518"/>
  <c r="P536"/>
  <c r="P539"/>
  <c r="P540"/>
  <c r="P597"/>
  <c r="R597" s="1"/>
  <c r="P605"/>
  <c r="R605" s="1"/>
  <c r="P3"/>
  <c r="O11"/>
  <c r="AC11" s="1"/>
  <c r="O63"/>
  <c r="O83"/>
  <c r="O103"/>
  <c r="O114"/>
  <c r="AD114" s="1"/>
  <c r="O124"/>
  <c r="O132"/>
  <c r="O149"/>
  <c r="O152"/>
  <c r="O154"/>
  <c r="P177"/>
  <c r="P181"/>
  <c r="O185"/>
  <c r="O189"/>
  <c r="O192"/>
  <c r="O209"/>
  <c r="O216"/>
  <c r="O219"/>
  <c r="O220"/>
  <c r="O224"/>
  <c r="O229"/>
  <c r="O230"/>
  <c r="AC230" s="1"/>
  <c r="O233"/>
  <c r="O234"/>
  <c r="AD234" s="1"/>
  <c r="O247"/>
  <c r="AB247" s="1"/>
  <c r="P253"/>
  <c r="O259"/>
  <c r="O261"/>
  <c r="O264"/>
  <c r="O267"/>
  <c r="AB267" s="1"/>
  <c r="O271"/>
  <c r="AC271" s="1"/>
  <c r="O276"/>
  <c r="O280"/>
  <c r="O286"/>
  <c r="O288"/>
  <c r="O292"/>
  <c r="Q292" s="1"/>
  <c r="P293"/>
  <c r="O301"/>
  <c r="R301" s="1"/>
  <c r="O302"/>
  <c r="R302" s="1"/>
  <c r="O304"/>
  <c r="R304" s="1"/>
  <c r="O307"/>
  <c r="O313"/>
  <c r="R313" s="1"/>
  <c r="O314"/>
  <c r="R314" s="1"/>
  <c r="O316"/>
  <c r="R316" s="1"/>
  <c r="O328"/>
  <c r="R328" s="1"/>
  <c r="O341"/>
  <c r="R341" s="1"/>
  <c r="O342"/>
  <c r="R342" s="1"/>
  <c r="O344"/>
  <c r="R344" s="1"/>
  <c r="O347"/>
  <c r="O353"/>
  <c r="R353" s="1"/>
  <c r="O354"/>
  <c r="R354" s="1"/>
  <c r="O355"/>
  <c r="R355" s="1"/>
  <c r="O361"/>
  <c r="O363"/>
  <c r="O366"/>
  <c r="Q366" s="1"/>
  <c r="O369"/>
  <c r="Q369" s="1"/>
  <c r="O376"/>
  <c r="Q376" s="1"/>
  <c r="O398"/>
  <c r="O401"/>
  <c r="O405"/>
  <c r="P406"/>
  <c r="O409"/>
  <c r="P410"/>
  <c r="O413"/>
  <c r="O416"/>
  <c r="O418"/>
  <c r="R418" s="1"/>
  <c r="O420"/>
  <c r="R420" s="1"/>
  <c r="O431"/>
  <c r="O445"/>
  <c r="O638"/>
  <c r="O111"/>
  <c r="AC111" s="1"/>
  <c r="O113"/>
  <c r="O120"/>
  <c r="O138"/>
  <c r="O139"/>
  <c r="O142"/>
  <c r="O145"/>
  <c r="O158"/>
  <c r="O159"/>
  <c r="O162"/>
  <c r="O166"/>
  <c r="O170"/>
  <c r="AC170" s="1"/>
  <c r="O176"/>
  <c r="O179"/>
  <c r="O180"/>
  <c r="O198"/>
  <c r="O199"/>
  <c r="O202"/>
  <c r="O214"/>
  <c r="AD214" s="1"/>
  <c r="O215"/>
  <c r="AD215" s="1"/>
  <c r="O239"/>
  <c r="O244"/>
  <c r="O251"/>
  <c r="AC251" s="1"/>
  <c r="O270"/>
  <c r="AC270" s="1"/>
  <c r="O274"/>
  <c r="AD274" s="1"/>
  <c r="O296"/>
  <c r="R296" s="1"/>
  <c r="O303"/>
  <c r="R303" s="1"/>
  <c r="O315"/>
  <c r="R315" s="1"/>
  <c r="O343"/>
  <c r="R343" s="1"/>
  <c r="O358"/>
  <c r="AB427"/>
  <c r="P645"/>
  <c r="R645" s="1"/>
  <c r="P650"/>
  <c r="AC650" s="1"/>
  <c r="P653"/>
  <c r="R653" s="1"/>
  <c r="P685"/>
  <c r="P764"/>
  <c r="Q764" s="1"/>
  <c r="P776"/>
  <c r="Q776" s="1"/>
  <c r="P779"/>
  <c r="Q779" s="1"/>
  <c r="P787"/>
  <c r="Q787" s="1"/>
  <c r="P800"/>
  <c r="P808"/>
  <c r="P811"/>
  <c r="P814"/>
  <c r="P836"/>
  <c r="R836" s="1"/>
  <c r="Z850"/>
  <c r="P916"/>
  <c r="Q916" s="1"/>
  <c r="P935"/>
  <c r="P938"/>
  <c r="R973"/>
  <c r="P976"/>
  <c r="P988"/>
  <c r="O1019"/>
  <c r="P1026"/>
  <c r="Q1026" s="1"/>
  <c r="O1037"/>
  <c r="P1050"/>
  <c r="P1081"/>
  <c r="O444"/>
  <c r="R444" s="1"/>
  <c r="P451"/>
  <c r="P468"/>
  <c r="P479"/>
  <c r="P483"/>
  <c r="P496"/>
  <c r="P514"/>
  <c r="P520"/>
  <c r="P530"/>
  <c r="P531"/>
  <c r="O533"/>
  <c r="O559"/>
  <c r="O574"/>
  <c r="P592"/>
  <c r="R592" s="1"/>
  <c r="P601"/>
  <c r="R601" s="1"/>
  <c r="P626"/>
  <c r="R626" s="1"/>
  <c r="P630"/>
  <c r="R630" s="1"/>
  <c r="P634"/>
  <c r="P641"/>
  <c r="P642"/>
  <c r="R642" s="1"/>
  <c r="P667"/>
  <c r="AB667" s="1"/>
  <c r="P677"/>
  <c r="P707"/>
  <c r="AB707" s="1"/>
  <c r="P717"/>
  <c r="O730"/>
  <c r="O738"/>
  <c r="P753"/>
  <c r="Q753" s="1"/>
  <c r="P760"/>
  <c r="Q760" s="1"/>
  <c r="O765"/>
  <c r="P782"/>
  <c r="Q782" s="1"/>
  <c r="P790"/>
  <c r="P792"/>
  <c r="Q792" s="1"/>
  <c r="P803"/>
  <c r="P824"/>
  <c r="P839"/>
  <c r="P849"/>
  <c r="R849" s="1"/>
  <c r="Q863"/>
  <c r="O883"/>
  <c r="P905"/>
  <c r="R922"/>
  <c r="P927"/>
  <c r="P930"/>
  <c r="AC930" s="1"/>
  <c r="P940"/>
  <c r="P948"/>
  <c r="P969"/>
  <c r="P972"/>
  <c r="Q972" s="1"/>
  <c r="P994"/>
  <c r="AD994" s="1"/>
  <c r="P1033"/>
  <c r="Q1033" s="1"/>
  <c r="P1049"/>
  <c r="P1053"/>
  <c r="R1053" s="1"/>
  <c r="O440"/>
  <c r="O442"/>
  <c r="O467"/>
  <c r="R467" s="1"/>
  <c r="O469"/>
  <c r="O472"/>
  <c r="O482"/>
  <c r="O497"/>
  <c r="P513"/>
  <c r="P515"/>
  <c r="O550"/>
  <c r="O555"/>
  <c r="O575"/>
  <c r="O580"/>
  <c r="P598"/>
  <c r="R598" s="1"/>
  <c r="O599"/>
  <c r="O610"/>
  <c r="O618"/>
  <c r="O640"/>
  <c r="P652"/>
  <c r="O676"/>
  <c r="O683"/>
  <c r="O716"/>
  <c r="O749"/>
  <c r="O752"/>
  <c r="O754"/>
  <c r="O757"/>
  <c r="O759"/>
  <c r="O761"/>
  <c r="O773"/>
  <c r="P774"/>
  <c r="Q774" s="1"/>
  <c r="O798"/>
  <c r="O805"/>
  <c r="P819"/>
  <c r="O822"/>
  <c r="O828"/>
  <c r="O840"/>
  <c r="P841"/>
  <c r="O858"/>
  <c r="P859"/>
  <c r="R859" s="1"/>
  <c r="O865"/>
  <c r="O866"/>
  <c r="O870"/>
  <c r="O875"/>
  <c r="O880"/>
  <c r="O884"/>
  <c r="O889"/>
  <c r="O890"/>
  <c r="O891"/>
  <c r="O896"/>
  <c r="O898"/>
  <c r="P899"/>
  <c r="O902"/>
  <c r="O909"/>
  <c r="O912"/>
  <c r="O914"/>
  <c r="O922"/>
  <c r="O941"/>
  <c r="O943"/>
  <c r="O946"/>
  <c r="O949"/>
  <c r="O958"/>
  <c r="P970"/>
  <c r="Q970" s="1"/>
  <c r="O971"/>
  <c r="O979"/>
  <c r="O983"/>
  <c r="P998"/>
  <c r="O1000"/>
  <c r="O1028"/>
  <c r="O1034"/>
  <c r="O1038"/>
  <c r="O1043"/>
  <c r="P1051"/>
  <c r="R1051" s="1"/>
  <c r="O1057"/>
  <c r="O1059"/>
  <c r="O1063"/>
  <c r="O1078"/>
  <c r="O1079"/>
  <c r="O5"/>
  <c r="O9"/>
  <c r="O13"/>
  <c r="O4"/>
  <c r="O6"/>
  <c r="O8"/>
  <c r="O10"/>
  <c r="O12"/>
  <c r="O14"/>
  <c r="N2"/>
  <c r="R3"/>
  <c r="Q3"/>
  <c r="R7"/>
  <c r="Q7"/>
  <c r="R11"/>
  <c r="Q11"/>
  <c r="R15"/>
  <c r="Q15"/>
  <c r="R149"/>
  <c r="Q149"/>
  <c r="R152"/>
  <c r="Q152"/>
  <c r="R154"/>
  <c r="Q154"/>
  <c r="AC6"/>
  <c r="Y6"/>
  <c r="U6"/>
  <c r="AF6"/>
  <c r="AB6"/>
  <c r="X6"/>
  <c r="T6"/>
  <c r="V6"/>
  <c r="AD6"/>
  <c r="AC10"/>
  <c r="Y10"/>
  <c r="U10"/>
  <c r="AF10"/>
  <c r="AB10"/>
  <c r="X10"/>
  <c r="T10"/>
  <c r="V10"/>
  <c r="AD10"/>
  <c r="AC14"/>
  <c r="Y14"/>
  <c r="U14"/>
  <c r="AF14"/>
  <c r="AB14"/>
  <c r="X14"/>
  <c r="T14"/>
  <c r="V14"/>
  <c r="AD14"/>
  <c r="O67"/>
  <c r="O71"/>
  <c r="AC71" s="1"/>
  <c r="O75"/>
  <c r="AD75" s="1"/>
  <c r="O79"/>
  <c r="O107"/>
  <c r="R145"/>
  <c r="Q145"/>
  <c r="R148"/>
  <c r="Q148"/>
  <c r="R150"/>
  <c r="Q150"/>
  <c r="R153"/>
  <c r="Q153"/>
  <c r="M2"/>
  <c r="O2" s="1"/>
  <c r="R2" s="1"/>
  <c r="M16"/>
  <c r="O19"/>
  <c r="O55"/>
  <c r="AD55" s="1"/>
  <c r="O59"/>
  <c r="Q59" s="1"/>
  <c r="O87"/>
  <c r="O91"/>
  <c r="AC91" s="1"/>
  <c r="O95"/>
  <c r="AD95" s="1"/>
  <c r="O99"/>
  <c r="Q99" s="1"/>
  <c r="O110"/>
  <c r="AC110" s="1"/>
  <c r="O115"/>
  <c r="AD115" s="1"/>
  <c r="R144"/>
  <c r="Q144"/>
  <c r="R146"/>
  <c r="Q146"/>
  <c r="N16"/>
  <c r="P16" s="1"/>
  <c r="N17"/>
  <c r="N18"/>
  <c r="R19"/>
  <c r="Q19"/>
  <c r="N20"/>
  <c r="N21"/>
  <c r="P21" s="1"/>
  <c r="N22"/>
  <c r="R23"/>
  <c r="Q23"/>
  <c r="N24"/>
  <c r="N25"/>
  <c r="P25" s="1"/>
  <c r="N26"/>
  <c r="P26" s="1"/>
  <c r="N28"/>
  <c r="P28" s="1"/>
  <c r="N29"/>
  <c r="P29" s="1"/>
  <c r="N30"/>
  <c r="P30" s="1"/>
  <c r="N32"/>
  <c r="P32" s="1"/>
  <c r="N33"/>
  <c r="P33" s="1"/>
  <c r="N34"/>
  <c r="P34" s="1"/>
  <c r="N36"/>
  <c r="P36" s="1"/>
  <c r="N37"/>
  <c r="P37" s="1"/>
  <c r="N38"/>
  <c r="P38" s="1"/>
  <c r="N40"/>
  <c r="P40" s="1"/>
  <c r="N41"/>
  <c r="P41" s="1"/>
  <c r="N42"/>
  <c r="N44"/>
  <c r="P44" s="1"/>
  <c r="N45"/>
  <c r="P45" s="1"/>
  <c r="N46"/>
  <c r="N48"/>
  <c r="P48" s="1"/>
  <c r="N49"/>
  <c r="P49" s="1"/>
  <c r="N50"/>
  <c r="N52"/>
  <c r="P52" s="1"/>
  <c r="N53"/>
  <c r="P53" s="1"/>
  <c r="N54"/>
  <c r="R55"/>
  <c r="Q55"/>
  <c r="N56"/>
  <c r="N57"/>
  <c r="N58"/>
  <c r="R59"/>
  <c r="N60"/>
  <c r="N61"/>
  <c r="N62"/>
  <c r="R63"/>
  <c r="Q63"/>
  <c r="N64"/>
  <c r="N65"/>
  <c r="N66"/>
  <c r="R67"/>
  <c r="Q67"/>
  <c r="N68"/>
  <c r="N69"/>
  <c r="N70"/>
  <c r="N72"/>
  <c r="N73"/>
  <c r="N74"/>
  <c r="R75"/>
  <c r="Q75"/>
  <c r="N76"/>
  <c r="N77"/>
  <c r="N78"/>
  <c r="R79"/>
  <c r="Q79"/>
  <c r="N80"/>
  <c r="N81"/>
  <c r="N82"/>
  <c r="R83"/>
  <c r="Q83"/>
  <c r="N84"/>
  <c r="N85"/>
  <c r="N86"/>
  <c r="R87"/>
  <c r="Q87"/>
  <c r="N88"/>
  <c r="N89"/>
  <c r="N90"/>
  <c r="N92"/>
  <c r="N93"/>
  <c r="N94"/>
  <c r="R95"/>
  <c r="Q95"/>
  <c r="N96"/>
  <c r="N97"/>
  <c r="N98"/>
  <c r="R99"/>
  <c r="N100"/>
  <c r="N101"/>
  <c r="N102"/>
  <c r="R103"/>
  <c r="Q103"/>
  <c r="N104"/>
  <c r="N105"/>
  <c r="N106"/>
  <c r="R107"/>
  <c r="Q107"/>
  <c r="R110"/>
  <c r="R114"/>
  <c r="R115"/>
  <c r="R116"/>
  <c r="M117"/>
  <c r="O117" s="1"/>
  <c r="M119"/>
  <c r="O119" s="1"/>
  <c r="AF119" s="1"/>
  <c r="R120"/>
  <c r="M121"/>
  <c r="O121" s="1"/>
  <c r="M123"/>
  <c r="O123" s="1"/>
  <c r="R124"/>
  <c r="M125"/>
  <c r="O125" s="1"/>
  <c r="M127"/>
  <c r="O127" s="1"/>
  <c r="R128"/>
  <c r="M129"/>
  <c r="O129" s="1"/>
  <c r="M131"/>
  <c r="O131" s="1"/>
  <c r="AC131" s="1"/>
  <c r="R132"/>
  <c r="M133"/>
  <c r="O133" s="1"/>
  <c r="R138"/>
  <c r="R142"/>
  <c r="AC146"/>
  <c r="Y146"/>
  <c r="U146"/>
  <c r="AF146"/>
  <c r="AB146"/>
  <c r="X146"/>
  <c r="T146"/>
  <c r="AE146"/>
  <c r="AA146"/>
  <c r="W146"/>
  <c r="AD146"/>
  <c r="M151"/>
  <c r="O151" s="1"/>
  <c r="AC151" s="1"/>
  <c r="M155"/>
  <c r="O155" s="1"/>
  <c r="AD155" s="1"/>
  <c r="M156"/>
  <c r="O156" s="1"/>
  <c r="M160"/>
  <c r="O160" s="1"/>
  <c r="M164"/>
  <c r="O164" s="1"/>
  <c r="M168"/>
  <c r="O168" s="1"/>
  <c r="M172"/>
  <c r="O172" s="1"/>
  <c r="R177"/>
  <c r="M178"/>
  <c r="O178" s="1"/>
  <c r="R179"/>
  <c r="R181"/>
  <c r="M182"/>
  <c r="O182" s="1"/>
  <c r="R183"/>
  <c r="R185"/>
  <c r="M186"/>
  <c r="O186" s="1"/>
  <c r="R189"/>
  <c r="M190"/>
  <c r="O190" s="1"/>
  <c r="AC190" s="1"/>
  <c r="M194"/>
  <c r="O194" s="1"/>
  <c r="AD194" s="1"/>
  <c r="M195"/>
  <c r="O195" s="1"/>
  <c r="AD195" s="1"/>
  <c r="M196"/>
  <c r="O196" s="1"/>
  <c r="P197"/>
  <c r="P199"/>
  <c r="M200"/>
  <c r="O200" s="1"/>
  <c r="P201"/>
  <c r="P203"/>
  <c r="M204"/>
  <c r="O204" s="1"/>
  <c r="P205"/>
  <c r="P207"/>
  <c r="M208"/>
  <c r="O208" s="1"/>
  <c r="P209"/>
  <c r="M212"/>
  <c r="O212" s="1"/>
  <c r="P213"/>
  <c r="R217"/>
  <c r="M218"/>
  <c r="O218" s="1"/>
  <c r="R219"/>
  <c r="R221"/>
  <c r="M222"/>
  <c r="O222" s="1"/>
  <c r="M226"/>
  <c r="O226" s="1"/>
  <c r="M228"/>
  <c r="O228" s="1"/>
  <c r="P229"/>
  <c r="M232"/>
  <c r="O232" s="1"/>
  <c r="M235"/>
  <c r="O235" s="1"/>
  <c r="AD235" s="1"/>
  <c r="M238"/>
  <c r="O238" s="1"/>
  <c r="AE238" s="1"/>
  <c r="AF239"/>
  <c r="M242"/>
  <c r="O242" s="1"/>
  <c r="P243"/>
  <c r="M246"/>
  <c r="O246" s="1"/>
  <c r="AB246" s="1"/>
  <c r="M248"/>
  <c r="O248" s="1"/>
  <c r="P249"/>
  <c r="R251"/>
  <c r="M252"/>
  <c r="O252" s="1"/>
  <c r="M255"/>
  <c r="O255" s="1"/>
  <c r="AD255" s="1"/>
  <c r="M258"/>
  <c r="O258" s="1"/>
  <c r="AE258" s="1"/>
  <c r="AF259"/>
  <c r="P259"/>
  <c r="R261"/>
  <c r="M262"/>
  <c r="O262" s="1"/>
  <c r="R265"/>
  <c r="M266"/>
  <c r="O266" s="1"/>
  <c r="AB266" s="1"/>
  <c r="M268"/>
  <c r="O268" s="1"/>
  <c r="R271"/>
  <c r="M272"/>
  <c r="O272" s="1"/>
  <c r="M275"/>
  <c r="O275" s="1"/>
  <c r="AD275" s="1"/>
  <c r="R277"/>
  <c r="M278"/>
  <c r="O278" s="1"/>
  <c r="AE278" s="1"/>
  <c r="R281"/>
  <c r="M282"/>
  <c r="O282" s="1"/>
  <c r="AF286"/>
  <c r="AB286"/>
  <c r="X286"/>
  <c r="T286"/>
  <c r="AE286"/>
  <c r="AA286"/>
  <c r="W286"/>
  <c r="AC286"/>
  <c r="U286"/>
  <c r="Y286"/>
  <c r="AB327"/>
  <c r="R327"/>
  <c r="P429"/>
  <c r="O429"/>
  <c r="Q437"/>
  <c r="R437"/>
  <c r="R449"/>
  <c r="Q449"/>
  <c r="Q477"/>
  <c r="R477"/>
  <c r="Q509"/>
  <c r="R509"/>
  <c r="Q533"/>
  <c r="R533"/>
  <c r="Q541"/>
  <c r="R541"/>
  <c r="P545"/>
  <c r="O545"/>
  <c r="AF19"/>
  <c r="M27"/>
  <c r="O27" s="1"/>
  <c r="R27" s="1"/>
  <c r="M31"/>
  <c r="O31" s="1"/>
  <c r="AC31" s="1"/>
  <c r="M35"/>
  <c r="O35" s="1"/>
  <c r="AD35" s="1"/>
  <c r="M39"/>
  <c r="O39" s="1"/>
  <c r="R39" s="1"/>
  <c r="M43"/>
  <c r="M47"/>
  <c r="O47" s="1"/>
  <c r="R47" s="1"/>
  <c r="M51"/>
  <c r="O51" s="1"/>
  <c r="AC51" s="1"/>
  <c r="AF59"/>
  <c r="AF79"/>
  <c r="AF99"/>
  <c r="R109"/>
  <c r="R111"/>
  <c r="R113"/>
  <c r="P117"/>
  <c r="P119"/>
  <c r="P121"/>
  <c r="P123"/>
  <c r="P125"/>
  <c r="P127"/>
  <c r="P129"/>
  <c r="P131"/>
  <c r="P133"/>
  <c r="R137"/>
  <c r="R139"/>
  <c r="R141"/>
  <c r="R143"/>
  <c r="P144"/>
  <c r="P145"/>
  <c r="P146"/>
  <c r="AC150"/>
  <c r="Y150"/>
  <c r="U150"/>
  <c r="AF150"/>
  <c r="AB150"/>
  <c r="X150"/>
  <c r="T150"/>
  <c r="AE150"/>
  <c r="AA150"/>
  <c r="W150"/>
  <c r="AD150"/>
  <c r="P151"/>
  <c r="AC154"/>
  <c r="Y154"/>
  <c r="U154"/>
  <c r="AF154"/>
  <c r="AB154"/>
  <c r="X154"/>
  <c r="T154"/>
  <c r="AE154"/>
  <c r="AA154"/>
  <c r="W154"/>
  <c r="AD154"/>
  <c r="P155"/>
  <c r="P156"/>
  <c r="R158"/>
  <c r="P160"/>
  <c r="R162"/>
  <c r="R166"/>
  <c r="P168"/>
  <c r="R170"/>
  <c r="R174"/>
  <c r="R175"/>
  <c r="R176"/>
  <c r="P178"/>
  <c r="AF179"/>
  <c r="R180"/>
  <c r="P182"/>
  <c r="R184"/>
  <c r="P186"/>
  <c r="M187"/>
  <c r="O187" s="1"/>
  <c r="R187" s="1"/>
  <c r="R188"/>
  <c r="M191"/>
  <c r="O191" s="1"/>
  <c r="AC191" s="1"/>
  <c r="R192"/>
  <c r="M193"/>
  <c r="O193" s="1"/>
  <c r="R193" s="1"/>
  <c r="P194"/>
  <c r="P195"/>
  <c r="P196"/>
  <c r="R198"/>
  <c r="R202"/>
  <c r="P204"/>
  <c r="R206"/>
  <c r="P208"/>
  <c r="R210"/>
  <c r="P212"/>
  <c r="R214"/>
  <c r="R215"/>
  <c r="R216"/>
  <c r="AF219"/>
  <c r="R220"/>
  <c r="P222"/>
  <c r="M223"/>
  <c r="O223" s="1"/>
  <c r="R223" s="1"/>
  <c r="R224"/>
  <c r="M225"/>
  <c r="O225" s="1"/>
  <c r="R225" s="1"/>
  <c r="P226"/>
  <c r="R227"/>
  <c r="P228"/>
  <c r="R230"/>
  <c r="M231"/>
  <c r="O231" s="1"/>
  <c r="AC231" s="1"/>
  <c r="P232"/>
  <c r="R234"/>
  <c r="P235"/>
  <c r="R236"/>
  <c r="M237"/>
  <c r="O237" s="1"/>
  <c r="R237" s="1"/>
  <c r="P238"/>
  <c r="R240"/>
  <c r="M241"/>
  <c r="O241" s="1"/>
  <c r="R241" s="1"/>
  <c r="P242"/>
  <c r="R244"/>
  <c r="M245"/>
  <c r="O245" s="1"/>
  <c r="R245" s="1"/>
  <c r="P246"/>
  <c r="R247"/>
  <c r="P248"/>
  <c r="R250"/>
  <c r="P252"/>
  <c r="R254"/>
  <c r="P255"/>
  <c r="R256"/>
  <c r="M257"/>
  <c r="O257" s="1"/>
  <c r="R257" s="1"/>
  <c r="R260"/>
  <c r="R264"/>
  <c r="P266"/>
  <c r="R267"/>
  <c r="R270"/>
  <c r="P272"/>
  <c r="R274"/>
  <c r="P275"/>
  <c r="R276"/>
  <c r="R280"/>
  <c r="P282"/>
  <c r="O285"/>
  <c r="Q285" s="1"/>
  <c r="P286"/>
  <c r="AB287"/>
  <c r="R287"/>
  <c r="P287"/>
  <c r="P288"/>
  <c r="Q405"/>
  <c r="R405"/>
  <c r="R409"/>
  <c r="Q409"/>
  <c r="Q445"/>
  <c r="R445"/>
  <c r="Q461"/>
  <c r="R461"/>
  <c r="P488"/>
  <c r="O488"/>
  <c r="P490"/>
  <c r="O490"/>
  <c r="R513"/>
  <c r="Q513"/>
  <c r="Q517"/>
  <c r="R517"/>
  <c r="AF139"/>
  <c r="Z143"/>
  <c r="P148"/>
  <c r="P149"/>
  <c r="P150"/>
  <c r="P152"/>
  <c r="P153"/>
  <c r="P154"/>
  <c r="R157"/>
  <c r="R159"/>
  <c r="R161"/>
  <c r="R165"/>
  <c r="R169"/>
  <c r="P187"/>
  <c r="P193"/>
  <c r="R197"/>
  <c r="R199"/>
  <c r="R201"/>
  <c r="R203"/>
  <c r="R205"/>
  <c r="R207"/>
  <c r="R209"/>
  <c r="R213"/>
  <c r="P223"/>
  <c r="P225"/>
  <c r="R229"/>
  <c r="R233"/>
  <c r="P237"/>
  <c r="R239"/>
  <c r="R243"/>
  <c r="P245"/>
  <c r="R249"/>
  <c r="R253"/>
  <c r="P257"/>
  <c r="R259"/>
  <c r="AB307"/>
  <c r="R307"/>
  <c r="AB347"/>
  <c r="R347"/>
  <c r="P432"/>
  <c r="O432"/>
  <c r="P434"/>
  <c r="O434"/>
  <c r="Q453"/>
  <c r="R453"/>
  <c r="P485"/>
  <c r="O485"/>
  <c r="R505"/>
  <c r="Q505"/>
  <c r="R529"/>
  <c r="Q529"/>
  <c r="M17"/>
  <c r="O17" s="1"/>
  <c r="R17" s="1"/>
  <c r="M18"/>
  <c r="O18" s="1"/>
  <c r="R18" s="1"/>
  <c r="M20"/>
  <c r="O20" s="1"/>
  <c r="Q20" s="1"/>
  <c r="M22"/>
  <c r="O22" s="1"/>
  <c r="R22" s="1"/>
  <c r="M24"/>
  <c r="O24" s="1"/>
  <c r="R24" s="1"/>
  <c r="M42"/>
  <c r="O42" s="1"/>
  <c r="R42" s="1"/>
  <c r="M46"/>
  <c r="O46" s="1"/>
  <c r="R46" s="1"/>
  <c r="M50"/>
  <c r="O50" s="1"/>
  <c r="AC50" s="1"/>
  <c r="M54"/>
  <c r="O54" s="1"/>
  <c r="AD54" s="1"/>
  <c r="M56"/>
  <c r="O56" s="1"/>
  <c r="Q56" s="1"/>
  <c r="M57"/>
  <c r="O57" s="1"/>
  <c r="Q57" s="1"/>
  <c r="M58"/>
  <c r="O58" s="1"/>
  <c r="R58" s="1"/>
  <c r="M60"/>
  <c r="O60" s="1"/>
  <c r="R60" s="1"/>
  <c r="M61"/>
  <c r="O61" s="1"/>
  <c r="R61" s="1"/>
  <c r="M62"/>
  <c r="O62" s="1"/>
  <c r="R62" s="1"/>
  <c r="M64"/>
  <c r="O64" s="1"/>
  <c r="R64" s="1"/>
  <c r="M65"/>
  <c r="O65" s="1"/>
  <c r="Q65" s="1"/>
  <c r="M66"/>
  <c r="O66" s="1"/>
  <c r="Q66" s="1"/>
  <c r="M68"/>
  <c r="O68" s="1"/>
  <c r="Q68" s="1"/>
  <c r="M69"/>
  <c r="O69" s="1"/>
  <c r="R69" s="1"/>
  <c r="M70"/>
  <c r="O70" s="1"/>
  <c r="AC70" s="1"/>
  <c r="M72"/>
  <c r="O72" s="1"/>
  <c r="R72" s="1"/>
  <c r="M73"/>
  <c r="O73" s="1"/>
  <c r="R73" s="1"/>
  <c r="M74"/>
  <c r="O74" s="1"/>
  <c r="AD74" s="1"/>
  <c r="M76"/>
  <c r="O76" s="1"/>
  <c r="R76" s="1"/>
  <c r="M77"/>
  <c r="O77" s="1"/>
  <c r="Q77" s="1"/>
  <c r="M78"/>
  <c r="O78" s="1"/>
  <c r="Q78" s="1"/>
  <c r="M80"/>
  <c r="O80" s="1"/>
  <c r="R80" s="1"/>
  <c r="M81"/>
  <c r="O81" s="1"/>
  <c r="R81" s="1"/>
  <c r="M82"/>
  <c r="O82" s="1"/>
  <c r="R82" s="1"/>
  <c r="M84"/>
  <c r="O84" s="1"/>
  <c r="R84" s="1"/>
  <c r="M85"/>
  <c r="O85" s="1"/>
  <c r="R85" s="1"/>
  <c r="M86"/>
  <c r="O86" s="1"/>
  <c r="Q86" s="1"/>
  <c r="M88"/>
  <c r="O88" s="1"/>
  <c r="Q88" s="1"/>
  <c r="M89"/>
  <c r="O89" s="1"/>
  <c r="R89" s="1"/>
  <c r="M90"/>
  <c r="O90" s="1"/>
  <c r="AC90" s="1"/>
  <c r="M92"/>
  <c r="O92" s="1"/>
  <c r="R92" s="1"/>
  <c r="M93"/>
  <c r="O93" s="1"/>
  <c r="Q93" s="1"/>
  <c r="M94"/>
  <c r="O94" s="1"/>
  <c r="AD94" s="1"/>
  <c r="M96"/>
  <c r="O96" s="1"/>
  <c r="R96" s="1"/>
  <c r="M97"/>
  <c r="O97" s="1"/>
  <c r="R97" s="1"/>
  <c r="M98"/>
  <c r="O98" s="1"/>
  <c r="Q98" s="1"/>
  <c r="M100"/>
  <c r="O100" s="1"/>
  <c r="R100" s="1"/>
  <c r="M101"/>
  <c r="O101" s="1"/>
  <c r="R101" s="1"/>
  <c r="M102"/>
  <c r="O102" s="1"/>
  <c r="R102" s="1"/>
  <c r="M104"/>
  <c r="O104" s="1"/>
  <c r="Q104" s="1"/>
  <c r="M105"/>
  <c r="O105" s="1"/>
  <c r="R105" s="1"/>
  <c r="M106"/>
  <c r="O106" s="1"/>
  <c r="R106" s="1"/>
  <c r="M108"/>
  <c r="O108" s="1"/>
  <c r="Q108" s="1"/>
  <c r="P109"/>
  <c r="P111"/>
  <c r="M112"/>
  <c r="O112" s="1"/>
  <c r="R112" s="1"/>
  <c r="P113"/>
  <c r="R117"/>
  <c r="M118"/>
  <c r="O118" s="1"/>
  <c r="R118" s="1"/>
  <c r="R119"/>
  <c r="R121"/>
  <c r="M122"/>
  <c r="O122" s="1"/>
  <c r="R122" s="1"/>
  <c r="R123"/>
  <c r="R125"/>
  <c r="M126"/>
  <c r="O126" s="1"/>
  <c r="R126" s="1"/>
  <c r="R127"/>
  <c r="R129"/>
  <c r="M130"/>
  <c r="O130" s="1"/>
  <c r="AC130" s="1"/>
  <c r="R131"/>
  <c r="R133"/>
  <c r="M134"/>
  <c r="O134" s="1"/>
  <c r="AD134" s="1"/>
  <c r="M135"/>
  <c r="O135" s="1"/>
  <c r="AD135" s="1"/>
  <c r="M136"/>
  <c r="O136" s="1"/>
  <c r="R136" s="1"/>
  <c r="P137"/>
  <c r="P139"/>
  <c r="M140"/>
  <c r="O140" s="1"/>
  <c r="R140" s="1"/>
  <c r="P141"/>
  <c r="P143"/>
  <c r="M147"/>
  <c r="O147" s="1"/>
  <c r="AB147" s="1"/>
  <c r="V150"/>
  <c r="R151"/>
  <c r="V154"/>
  <c r="R155"/>
  <c r="R156"/>
  <c r="P158"/>
  <c r="AF159"/>
  <c r="R160"/>
  <c r="P162"/>
  <c r="M163"/>
  <c r="O163" s="1"/>
  <c r="R163" s="1"/>
  <c r="R164"/>
  <c r="P166"/>
  <c r="M167"/>
  <c r="O167" s="1"/>
  <c r="R167" s="1"/>
  <c r="R168"/>
  <c r="P170"/>
  <c r="M171"/>
  <c r="O171" s="1"/>
  <c r="AC171" s="1"/>
  <c r="R172"/>
  <c r="M173"/>
  <c r="O173" s="1"/>
  <c r="R173" s="1"/>
  <c r="P174"/>
  <c r="P175"/>
  <c r="P176"/>
  <c r="R178"/>
  <c r="P180"/>
  <c r="R182"/>
  <c r="P184"/>
  <c r="R186"/>
  <c r="P188"/>
  <c r="R190"/>
  <c r="P192"/>
  <c r="R194"/>
  <c r="R195"/>
  <c r="R196"/>
  <c r="P198"/>
  <c r="AF199"/>
  <c r="R200"/>
  <c r="P202"/>
  <c r="R204"/>
  <c r="P206"/>
  <c r="R208"/>
  <c r="P210"/>
  <c r="M211"/>
  <c r="O211" s="1"/>
  <c r="AC211" s="1"/>
  <c r="R212"/>
  <c r="P214"/>
  <c r="P215"/>
  <c r="P216"/>
  <c r="R218"/>
  <c r="P220"/>
  <c r="R222"/>
  <c r="P224"/>
  <c r="R226"/>
  <c r="P227"/>
  <c r="R228"/>
  <c r="P230"/>
  <c r="R232"/>
  <c r="P234"/>
  <c r="R235"/>
  <c r="P236"/>
  <c r="R238"/>
  <c r="P240"/>
  <c r="R242"/>
  <c r="P244"/>
  <c r="R246"/>
  <c r="P247"/>
  <c r="R248"/>
  <c r="P250"/>
  <c r="R252"/>
  <c r="P254"/>
  <c r="R255"/>
  <c r="P256"/>
  <c r="R258"/>
  <c r="P260"/>
  <c r="R262"/>
  <c r="M263"/>
  <c r="O263" s="1"/>
  <c r="R263" s="1"/>
  <c r="P264"/>
  <c r="R266"/>
  <c r="P267"/>
  <c r="R268"/>
  <c r="M269"/>
  <c r="O269" s="1"/>
  <c r="R269" s="1"/>
  <c r="P270"/>
  <c r="R272"/>
  <c r="M273"/>
  <c r="O273" s="1"/>
  <c r="R273" s="1"/>
  <c r="P274"/>
  <c r="R275"/>
  <c r="P276"/>
  <c r="R278"/>
  <c r="M279"/>
  <c r="O279" s="1"/>
  <c r="AF279" s="1"/>
  <c r="P280"/>
  <c r="R282"/>
  <c r="Q286"/>
  <c r="Q288"/>
  <c r="P292"/>
  <c r="Q371"/>
  <c r="AC371"/>
  <c r="Q390"/>
  <c r="AC390"/>
  <c r="Q397"/>
  <c r="R397"/>
  <c r="R401"/>
  <c r="Q401"/>
  <c r="Q413"/>
  <c r="R413"/>
  <c r="Q421"/>
  <c r="R421"/>
  <c r="P424"/>
  <c r="O424"/>
  <c r="P426"/>
  <c r="O426"/>
  <c r="Q469"/>
  <c r="R469"/>
  <c r="R497"/>
  <c r="Q497"/>
  <c r="Q501"/>
  <c r="R501"/>
  <c r="Q525"/>
  <c r="R525"/>
  <c r="Q295"/>
  <c r="P296"/>
  <c r="Q297"/>
  <c r="Q301"/>
  <c r="Q307"/>
  <c r="Q313"/>
  <c r="Q321"/>
  <c r="Q327"/>
  <c r="Q333"/>
  <c r="Q341"/>
  <c r="Q347"/>
  <c r="Q353"/>
  <c r="R358"/>
  <c r="R360"/>
  <c r="R363"/>
  <c r="R366"/>
  <c r="R368"/>
  <c r="R371"/>
  <c r="R374"/>
  <c r="R376"/>
  <c r="R379"/>
  <c r="R382"/>
  <c r="R384"/>
  <c r="R387"/>
  <c r="R390"/>
  <c r="R392"/>
  <c r="R395"/>
  <c r="R399"/>
  <c r="Q399"/>
  <c r="P399"/>
  <c r="AA402"/>
  <c r="R402"/>
  <c r="Q402"/>
  <c r="Q404"/>
  <c r="P405"/>
  <c r="R407"/>
  <c r="Q407"/>
  <c r="AB407"/>
  <c r="P407"/>
  <c r="R414"/>
  <c r="Q414"/>
  <c r="P414"/>
  <c r="R416"/>
  <c r="Q416"/>
  <c r="P416"/>
  <c r="Q420"/>
  <c r="P421"/>
  <c r="AE426"/>
  <c r="AA426"/>
  <c r="W426"/>
  <c r="AC426"/>
  <c r="X426"/>
  <c r="AB426"/>
  <c r="V426"/>
  <c r="AF426"/>
  <c r="U426"/>
  <c r="R431"/>
  <c r="Q431"/>
  <c r="P431"/>
  <c r="AE434"/>
  <c r="AA434"/>
  <c r="W434"/>
  <c r="AC434"/>
  <c r="X434"/>
  <c r="AB434"/>
  <c r="V434"/>
  <c r="AF434"/>
  <c r="U434"/>
  <c r="R438"/>
  <c r="Q438"/>
  <c r="P438"/>
  <c r="R439"/>
  <c r="Q439"/>
  <c r="P439"/>
  <c r="R440"/>
  <c r="Q440"/>
  <c r="P440"/>
  <c r="AA443"/>
  <c r="R443"/>
  <c r="Q443"/>
  <c r="R454"/>
  <c r="Q454"/>
  <c r="P454"/>
  <c r="R455"/>
  <c r="Q455"/>
  <c r="P455"/>
  <c r="R456"/>
  <c r="Q456"/>
  <c r="P456"/>
  <c r="Q460"/>
  <c r="P461"/>
  <c r="Q467"/>
  <c r="R472"/>
  <c r="Q472"/>
  <c r="P472"/>
  <c r="Q476"/>
  <c r="P477"/>
  <c r="Q491"/>
  <c r="P494"/>
  <c r="Q498"/>
  <c r="R512"/>
  <c r="Q512"/>
  <c r="P512"/>
  <c r="Q516"/>
  <c r="P517"/>
  <c r="R526"/>
  <c r="Q526"/>
  <c r="P526"/>
  <c r="R527"/>
  <c r="Q527"/>
  <c r="P527"/>
  <c r="R528"/>
  <c r="Q528"/>
  <c r="P528"/>
  <c r="Q532"/>
  <c r="P533"/>
  <c r="P556"/>
  <c r="O556"/>
  <c r="P561"/>
  <c r="R561" s="1"/>
  <c r="X287"/>
  <c r="AF294"/>
  <c r="AB294"/>
  <c r="X294"/>
  <c r="T294"/>
  <c r="AE294"/>
  <c r="AA294"/>
  <c r="W294"/>
  <c r="V294"/>
  <c r="P295"/>
  <c r="P297"/>
  <c r="P302"/>
  <c r="P303"/>
  <c r="P304"/>
  <c r="P308"/>
  <c r="P314"/>
  <c r="P315"/>
  <c r="P316"/>
  <c r="P322"/>
  <c r="P323"/>
  <c r="P324"/>
  <c r="P328"/>
  <c r="P334"/>
  <c r="P335"/>
  <c r="P336"/>
  <c r="P342"/>
  <c r="P343"/>
  <c r="P344"/>
  <c r="P348"/>
  <c r="P354"/>
  <c r="P355"/>
  <c r="P361"/>
  <c r="P369"/>
  <c r="P377"/>
  <c r="AF379"/>
  <c r="P385"/>
  <c r="P393"/>
  <c r="P402"/>
  <c r="P404"/>
  <c r="R408"/>
  <c r="Q408"/>
  <c r="P408"/>
  <c r="P409"/>
  <c r="Q412"/>
  <c r="P413"/>
  <c r="Q419"/>
  <c r="P420"/>
  <c r="R423"/>
  <c r="Q423"/>
  <c r="AA423"/>
  <c r="P423"/>
  <c r="T426"/>
  <c r="T434"/>
  <c r="Q436"/>
  <c r="P437"/>
  <c r="P443"/>
  <c r="R446"/>
  <c r="Q446"/>
  <c r="P446"/>
  <c r="R447"/>
  <c r="Q447"/>
  <c r="P447"/>
  <c r="R448"/>
  <c r="Q448"/>
  <c r="P448"/>
  <c r="P449"/>
  <c r="Q452"/>
  <c r="P453"/>
  <c r="Q459"/>
  <c r="P460"/>
  <c r="Q466"/>
  <c r="P467"/>
  <c r="R471"/>
  <c r="AC471"/>
  <c r="Q471"/>
  <c r="P471"/>
  <c r="Q475"/>
  <c r="P476"/>
  <c r="AA482"/>
  <c r="R482"/>
  <c r="Q482"/>
  <c r="R487"/>
  <c r="AB487"/>
  <c r="Q487"/>
  <c r="P487"/>
  <c r="P491"/>
  <c r="P498"/>
  <c r="R502"/>
  <c r="Q502"/>
  <c r="P502"/>
  <c r="R503"/>
  <c r="Q503"/>
  <c r="P503"/>
  <c r="R504"/>
  <c r="Q504"/>
  <c r="P504"/>
  <c r="P505"/>
  <c r="R511"/>
  <c r="AC511"/>
  <c r="Q511"/>
  <c r="P511"/>
  <c r="P516"/>
  <c r="AA522"/>
  <c r="R522"/>
  <c r="Q522"/>
  <c r="AA523"/>
  <c r="R523"/>
  <c r="Q523"/>
  <c r="Q524"/>
  <c r="P525"/>
  <c r="P532"/>
  <c r="Q538"/>
  <c r="P553"/>
  <c r="P560"/>
  <c r="R560" s="1"/>
  <c r="P564"/>
  <c r="R564" s="1"/>
  <c r="O564"/>
  <c r="P584"/>
  <c r="R584" s="1"/>
  <c r="V2"/>
  <c r="AA2"/>
  <c r="AE2"/>
  <c r="V3"/>
  <c r="AD3"/>
  <c r="V7"/>
  <c r="AD7"/>
  <c r="V11"/>
  <c r="AD11"/>
  <c r="V15"/>
  <c r="AA15"/>
  <c r="AE15"/>
  <c r="V18"/>
  <c r="AA18"/>
  <c r="AE18"/>
  <c r="V19"/>
  <c r="AA19"/>
  <c r="AE19"/>
  <c r="V22"/>
  <c r="AA22"/>
  <c r="AE22"/>
  <c r="V23"/>
  <c r="AA23"/>
  <c r="AE23"/>
  <c r="V26"/>
  <c r="AA26"/>
  <c r="AE26"/>
  <c r="V27"/>
  <c r="AA27"/>
  <c r="AE27"/>
  <c r="V30"/>
  <c r="AA30"/>
  <c r="AE30"/>
  <c r="V31"/>
  <c r="AA31"/>
  <c r="AE31"/>
  <c r="V34"/>
  <c r="AA34"/>
  <c r="AE34"/>
  <c r="V35"/>
  <c r="AA35"/>
  <c r="AE35"/>
  <c r="V38"/>
  <c r="AA38"/>
  <c r="V39"/>
  <c r="AA39"/>
  <c r="AE39"/>
  <c r="V42"/>
  <c r="AA42"/>
  <c r="AE42"/>
  <c r="V43"/>
  <c r="AE43"/>
  <c r="V46"/>
  <c r="AA46"/>
  <c r="AE46"/>
  <c r="V47"/>
  <c r="AA47"/>
  <c r="AE47"/>
  <c r="V50"/>
  <c r="AA50"/>
  <c r="AE50"/>
  <c r="V51"/>
  <c r="AA51"/>
  <c r="AE51"/>
  <c r="V54"/>
  <c r="AA54"/>
  <c r="AE54"/>
  <c r="V55"/>
  <c r="AA55"/>
  <c r="AE55"/>
  <c r="V58"/>
  <c r="AA58"/>
  <c r="AE58"/>
  <c r="V59"/>
  <c r="AA59"/>
  <c r="AE59"/>
  <c r="V62"/>
  <c r="AA62"/>
  <c r="AE62"/>
  <c r="V63"/>
  <c r="AA63"/>
  <c r="AE63"/>
  <c r="V66"/>
  <c r="AA66"/>
  <c r="AE66"/>
  <c r="V67"/>
  <c r="AA67"/>
  <c r="AE67"/>
  <c r="V70"/>
  <c r="AA70"/>
  <c r="AE70"/>
  <c r="V71"/>
  <c r="AA71"/>
  <c r="AE71"/>
  <c r="V74"/>
  <c r="AA74"/>
  <c r="AE74"/>
  <c r="V75"/>
  <c r="AA75"/>
  <c r="AE75"/>
  <c r="V78"/>
  <c r="AA78"/>
  <c r="AE78"/>
  <c r="V79"/>
  <c r="AA79"/>
  <c r="AE79"/>
  <c r="V82"/>
  <c r="AA82"/>
  <c r="AE82"/>
  <c r="V83"/>
  <c r="AA83"/>
  <c r="AE83"/>
  <c r="V86"/>
  <c r="AA86"/>
  <c r="AE86"/>
  <c r="V87"/>
  <c r="AA87"/>
  <c r="AE87"/>
  <c r="V90"/>
  <c r="AA90"/>
  <c r="AE90"/>
  <c r="V91"/>
  <c r="AA91"/>
  <c r="AE91"/>
  <c r="V94"/>
  <c r="AA94"/>
  <c r="AE94"/>
  <c r="V95"/>
  <c r="AA95"/>
  <c r="AE95"/>
  <c r="V98"/>
  <c r="AA98"/>
  <c r="AE98"/>
  <c r="V99"/>
  <c r="AA99"/>
  <c r="AE99"/>
  <c r="V102"/>
  <c r="AA102"/>
  <c r="AE102"/>
  <c r="V103"/>
  <c r="AA103"/>
  <c r="AE103"/>
  <c r="V106"/>
  <c r="AA106"/>
  <c r="AE106"/>
  <c r="V107"/>
  <c r="AA107"/>
  <c r="AE107"/>
  <c r="Q109"/>
  <c r="Q110"/>
  <c r="V110"/>
  <c r="AA110"/>
  <c r="AE110"/>
  <c r="Q111"/>
  <c r="V111"/>
  <c r="AA111"/>
  <c r="AE111"/>
  <c r="Q112"/>
  <c r="Q113"/>
  <c r="Q114"/>
  <c r="V114"/>
  <c r="AA114"/>
  <c r="AE114"/>
  <c r="Q115"/>
  <c r="V115"/>
  <c r="AA115"/>
  <c r="AE115"/>
  <c r="Q116"/>
  <c r="Q117"/>
  <c r="Q118"/>
  <c r="V118"/>
  <c r="AA118"/>
  <c r="AE118"/>
  <c r="Q119"/>
  <c r="V119"/>
  <c r="AA119"/>
  <c r="AE119"/>
  <c r="Q120"/>
  <c r="Q121"/>
  <c r="Q122"/>
  <c r="V122"/>
  <c r="AA122"/>
  <c r="AE122"/>
  <c r="Q123"/>
  <c r="V123"/>
  <c r="AA123"/>
  <c r="AE123"/>
  <c r="Q124"/>
  <c r="Q125"/>
  <c r="Q126"/>
  <c r="V126"/>
  <c r="AA126"/>
  <c r="AE126"/>
  <c r="Q127"/>
  <c r="V127"/>
  <c r="AA127"/>
  <c r="AE127"/>
  <c r="Q128"/>
  <c r="Q129"/>
  <c r="Q130"/>
  <c r="V130"/>
  <c r="AA130"/>
  <c r="AE130"/>
  <c r="Q131"/>
  <c r="V131"/>
  <c r="AA131"/>
  <c r="AE131"/>
  <c r="Q132"/>
  <c r="Q133"/>
  <c r="Q134"/>
  <c r="V134"/>
  <c r="AA134"/>
  <c r="AE134"/>
  <c r="Q135"/>
  <c r="V135"/>
  <c r="AA135"/>
  <c r="AE135"/>
  <c r="Q136"/>
  <c r="Q137"/>
  <c r="Q138"/>
  <c r="V138"/>
  <c r="AA138"/>
  <c r="AE138"/>
  <c r="Q139"/>
  <c r="V139"/>
  <c r="AA139"/>
  <c r="AE139"/>
  <c r="Q140"/>
  <c r="Q141"/>
  <c r="Q142"/>
  <c r="V142"/>
  <c r="AA142"/>
  <c r="AE142"/>
  <c r="Q143"/>
  <c r="V143"/>
  <c r="AD143"/>
  <c r="Q147"/>
  <c r="V147"/>
  <c r="AD147"/>
  <c r="Q151"/>
  <c r="V151"/>
  <c r="AD151"/>
  <c r="Q155"/>
  <c r="V155"/>
  <c r="AA155"/>
  <c r="AE155"/>
  <c r="Q156"/>
  <c r="Q157"/>
  <c r="Q158"/>
  <c r="V158"/>
  <c r="AA158"/>
  <c r="AE158"/>
  <c r="Q159"/>
  <c r="V159"/>
  <c r="AA159"/>
  <c r="AE159"/>
  <c r="Q160"/>
  <c r="Q161"/>
  <c r="Q162"/>
  <c r="V162"/>
  <c r="AA162"/>
  <c r="AE162"/>
  <c r="Q163"/>
  <c r="V163"/>
  <c r="AA163"/>
  <c r="AE163"/>
  <c r="Q164"/>
  <c r="Q165"/>
  <c r="Q166"/>
  <c r="V166"/>
  <c r="AA166"/>
  <c r="AE166"/>
  <c r="Q167"/>
  <c r="V167"/>
  <c r="AA167"/>
  <c r="AE167"/>
  <c r="Q168"/>
  <c r="Q169"/>
  <c r="Q170"/>
  <c r="V170"/>
  <c r="AA170"/>
  <c r="AE170"/>
  <c r="Q171"/>
  <c r="V171"/>
  <c r="AA171"/>
  <c r="AE171"/>
  <c r="Q172"/>
  <c r="Q173"/>
  <c r="Q174"/>
  <c r="V174"/>
  <c r="AA174"/>
  <c r="AE174"/>
  <c r="Q175"/>
  <c r="V175"/>
  <c r="AA175"/>
  <c r="AE175"/>
  <c r="Q176"/>
  <c r="Q177"/>
  <c r="Q178"/>
  <c r="V178"/>
  <c r="AA178"/>
  <c r="AE178"/>
  <c r="Q179"/>
  <c r="V179"/>
  <c r="AA179"/>
  <c r="AE179"/>
  <c r="Q180"/>
  <c r="Q181"/>
  <c r="Q182"/>
  <c r="V182"/>
  <c r="AA182"/>
  <c r="AE182"/>
  <c r="Q183"/>
  <c r="V183"/>
  <c r="AA183"/>
  <c r="AE183"/>
  <c r="Q184"/>
  <c r="Q185"/>
  <c r="Q186"/>
  <c r="V186"/>
  <c r="AA186"/>
  <c r="AE186"/>
  <c r="Q187"/>
  <c r="V187"/>
  <c r="AA187"/>
  <c r="AE187"/>
  <c r="Q188"/>
  <c r="Q189"/>
  <c r="Q190"/>
  <c r="V190"/>
  <c r="AA190"/>
  <c r="AE190"/>
  <c r="Q191"/>
  <c r="V191"/>
  <c r="AA191"/>
  <c r="AE191"/>
  <c r="Q192"/>
  <c r="Q193"/>
  <c r="Q194"/>
  <c r="V194"/>
  <c r="AA194"/>
  <c r="AE194"/>
  <c r="Q195"/>
  <c r="V195"/>
  <c r="AA195"/>
  <c r="AE195"/>
  <c r="Q196"/>
  <c r="Q197"/>
  <c r="Q198"/>
  <c r="V198"/>
  <c r="AA198"/>
  <c r="AE198"/>
  <c r="Q199"/>
  <c r="V199"/>
  <c r="AA199"/>
  <c r="AE199"/>
  <c r="Q200"/>
  <c r="Q201"/>
  <c r="Q202"/>
  <c r="V202"/>
  <c r="AA202"/>
  <c r="AE202"/>
  <c r="Q203"/>
  <c r="V203"/>
  <c r="AA203"/>
  <c r="AE203"/>
  <c r="Q204"/>
  <c r="Q205"/>
  <c r="Q206"/>
  <c r="V206"/>
  <c r="AA206"/>
  <c r="AE206"/>
  <c r="Q207"/>
  <c r="V207"/>
  <c r="AA207"/>
  <c r="AE207"/>
  <c r="Q208"/>
  <c r="Q209"/>
  <c r="Q210"/>
  <c r="V210"/>
  <c r="AA210"/>
  <c r="AE210"/>
  <c r="Q211"/>
  <c r="V211"/>
  <c r="AA211"/>
  <c r="AE211"/>
  <c r="Q212"/>
  <c r="Q213"/>
  <c r="Q214"/>
  <c r="V214"/>
  <c r="AA214"/>
  <c r="AE214"/>
  <c r="Q215"/>
  <c r="V215"/>
  <c r="AA215"/>
  <c r="AE215"/>
  <c r="Q216"/>
  <c r="Q217"/>
  <c r="Q218"/>
  <c r="V218"/>
  <c r="AA218"/>
  <c r="AE218"/>
  <c r="Q219"/>
  <c r="V219"/>
  <c r="AA219"/>
  <c r="AE219"/>
  <c r="Q220"/>
  <c r="Q221"/>
  <c r="Q222"/>
  <c r="V222"/>
  <c r="AA222"/>
  <c r="AE222"/>
  <c r="Q223"/>
  <c r="V223"/>
  <c r="AA223"/>
  <c r="AE223"/>
  <c r="Q224"/>
  <c r="Q225"/>
  <c r="Q226"/>
  <c r="V226"/>
  <c r="AA226"/>
  <c r="AE226"/>
  <c r="Q227"/>
  <c r="V227"/>
  <c r="AA227"/>
  <c r="Q228"/>
  <c r="Q229"/>
  <c r="Q230"/>
  <c r="V230"/>
  <c r="AA230"/>
  <c r="Q231"/>
  <c r="V231"/>
  <c r="AA231"/>
  <c r="Q232"/>
  <c r="Q233"/>
  <c r="Q234"/>
  <c r="V234"/>
  <c r="AA234"/>
  <c r="Q235"/>
  <c r="V235"/>
  <c r="AA235"/>
  <c r="Q236"/>
  <c r="Q237"/>
  <c r="Q238"/>
  <c r="V238"/>
  <c r="AA238"/>
  <c r="Q239"/>
  <c r="V239"/>
  <c r="AA239"/>
  <c r="Q240"/>
  <c r="Q241"/>
  <c r="Q242"/>
  <c r="V242"/>
  <c r="AA242"/>
  <c r="Q243"/>
  <c r="V243"/>
  <c r="AA243"/>
  <c r="Q244"/>
  <c r="Q245"/>
  <c r="Q246"/>
  <c r="V246"/>
  <c r="AA246"/>
  <c r="Q247"/>
  <c r="V247"/>
  <c r="AA247"/>
  <c r="Q248"/>
  <c r="Q249"/>
  <c r="Q250"/>
  <c r="V250"/>
  <c r="AA250"/>
  <c r="Q251"/>
  <c r="V251"/>
  <c r="AA251"/>
  <c r="Q252"/>
  <c r="Q253"/>
  <c r="Q254"/>
  <c r="V254"/>
  <c r="AA254"/>
  <c r="Q255"/>
  <c r="V255"/>
  <c r="AA255"/>
  <c r="Q256"/>
  <c r="Q257"/>
  <c r="Q258"/>
  <c r="V258"/>
  <c r="AA258"/>
  <c r="Q259"/>
  <c r="V259"/>
  <c r="AA259"/>
  <c r="Q260"/>
  <c r="Q261"/>
  <c r="Q262"/>
  <c r="V262"/>
  <c r="AA262"/>
  <c r="Q263"/>
  <c r="V263"/>
  <c r="AA263"/>
  <c r="Q264"/>
  <c r="Q265"/>
  <c r="Q266"/>
  <c r="V266"/>
  <c r="AA266"/>
  <c r="Q267"/>
  <c r="V267"/>
  <c r="AA267"/>
  <c r="Q268"/>
  <c r="Q269"/>
  <c r="Q270"/>
  <c r="V270"/>
  <c r="AA270"/>
  <c r="Q271"/>
  <c r="V271"/>
  <c r="AA271"/>
  <c r="Q272"/>
  <c r="Q273"/>
  <c r="Q274"/>
  <c r="V274"/>
  <c r="AA274"/>
  <c r="Q275"/>
  <c r="V275"/>
  <c r="AA275"/>
  <c r="Q276"/>
  <c r="Q277"/>
  <c r="Q278"/>
  <c r="V278"/>
  <c r="AA278"/>
  <c r="Q279"/>
  <c r="V279"/>
  <c r="AA279"/>
  <c r="Q280"/>
  <c r="Q281"/>
  <c r="Q282"/>
  <c r="V282"/>
  <c r="AA282"/>
  <c r="M283"/>
  <c r="O283" s="1"/>
  <c r="Q283" s="1"/>
  <c r="AE283"/>
  <c r="R285"/>
  <c r="N289"/>
  <c r="P289" s="1"/>
  <c r="AF290"/>
  <c r="AB290"/>
  <c r="X290"/>
  <c r="T290"/>
  <c r="AE290"/>
  <c r="AA290"/>
  <c r="W290"/>
  <c r="V290"/>
  <c r="AD290"/>
  <c r="M291"/>
  <c r="O291" s="1"/>
  <c r="Q291" s="1"/>
  <c r="R292"/>
  <c r="N294"/>
  <c r="P294" s="1"/>
  <c r="Y294"/>
  <c r="M298"/>
  <c r="O298" s="1"/>
  <c r="R298" s="1"/>
  <c r="M299"/>
  <c r="O299" s="1"/>
  <c r="R299" s="1"/>
  <c r="M300"/>
  <c r="O300" s="1"/>
  <c r="R300" s="1"/>
  <c r="P301"/>
  <c r="M306"/>
  <c r="O306" s="1"/>
  <c r="P307"/>
  <c r="M310"/>
  <c r="O310" s="1"/>
  <c r="M311"/>
  <c r="O311" s="1"/>
  <c r="M312"/>
  <c r="O312" s="1"/>
  <c r="R312" s="1"/>
  <c r="P313"/>
  <c r="M318"/>
  <c r="O318" s="1"/>
  <c r="R318" s="1"/>
  <c r="M319"/>
  <c r="O319" s="1"/>
  <c r="R319" s="1"/>
  <c r="M320"/>
  <c r="O320" s="1"/>
  <c r="R320" s="1"/>
  <c r="P321"/>
  <c r="M326"/>
  <c r="O326" s="1"/>
  <c r="Q326" s="1"/>
  <c r="P327"/>
  <c r="M330"/>
  <c r="O330" s="1"/>
  <c r="M331"/>
  <c r="O331" s="1"/>
  <c r="M332"/>
  <c r="O332" s="1"/>
  <c r="R332" s="1"/>
  <c r="P333"/>
  <c r="M338"/>
  <c r="O338" s="1"/>
  <c r="R338" s="1"/>
  <c r="M339"/>
  <c r="O339" s="1"/>
  <c r="R339" s="1"/>
  <c r="M340"/>
  <c r="O340" s="1"/>
  <c r="R340" s="1"/>
  <c r="P341"/>
  <c r="M346"/>
  <c r="O346" s="1"/>
  <c r="P347"/>
  <c r="M350"/>
  <c r="O350" s="1"/>
  <c r="M351"/>
  <c r="O351" s="1"/>
  <c r="M352"/>
  <c r="O352" s="1"/>
  <c r="R352" s="1"/>
  <c r="P353"/>
  <c r="M357"/>
  <c r="O357" s="1"/>
  <c r="R357" s="1"/>
  <c r="P358"/>
  <c r="P360"/>
  <c r="P363"/>
  <c r="M365"/>
  <c r="O365" s="1"/>
  <c r="Q365" s="1"/>
  <c r="P366"/>
  <c r="P368"/>
  <c r="P371"/>
  <c r="M373"/>
  <c r="O373" s="1"/>
  <c r="Q373" s="1"/>
  <c r="P374"/>
  <c r="P376"/>
  <c r="P379"/>
  <c r="M381"/>
  <c r="O381" s="1"/>
  <c r="Q381" s="1"/>
  <c r="P382"/>
  <c r="P384"/>
  <c r="P387"/>
  <c r="M389"/>
  <c r="O389" s="1"/>
  <c r="Q389" s="1"/>
  <c r="P390"/>
  <c r="P392"/>
  <c r="P395"/>
  <c r="R398"/>
  <c r="Q398"/>
  <c r="P398"/>
  <c r="R400"/>
  <c r="Q400"/>
  <c r="P400"/>
  <c r="P401"/>
  <c r="AA403"/>
  <c r="R403"/>
  <c r="Q403"/>
  <c r="Q411"/>
  <c r="AC411"/>
  <c r="P412"/>
  <c r="R415"/>
  <c r="Q415"/>
  <c r="P415"/>
  <c r="Q418"/>
  <c r="AF419"/>
  <c r="P419"/>
  <c r="Y426"/>
  <c r="Q427"/>
  <c r="M430"/>
  <c r="Y434"/>
  <c r="Q435"/>
  <c r="P436"/>
  <c r="AA442"/>
  <c r="R442"/>
  <c r="Q442"/>
  <c r="Q444"/>
  <c r="P445"/>
  <c r="O451"/>
  <c r="P452"/>
  <c r="O458"/>
  <c r="AF459"/>
  <c r="P459"/>
  <c r="M465"/>
  <c r="O465" s="1"/>
  <c r="P466"/>
  <c r="O470"/>
  <c r="O474"/>
  <c r="P475"/>
  <c r="M481"/>
  <c r="O481" s="1"/>
  <c r="P482"/>
  <c r="AE490"/>
  <c r="AA490"/>
  <c r="W490"/>
  <c r="AC490"/>
  <c r="X490"/>
  <c r="AB490"/>
  <c r="V490"/>
  <c r="AF490"/>
  <c r="U490"/>
  <c r="M492"/>
  <c r="O495"/>
  <c r="O496"/>
  <c r="P497"/>
  <c r="O500"/>
  <c r="P501"/>
  <c r="O510"/>
  <c r="O514"/>
  <c r="M521"/>
  <c r="O521" s="1"/>
  <c r="P522"/>
  <c r="P523"/>
  <c r="P524"/>
  <c r="O530"/>
  <c r="M537"/>
  <c r="O537" s="1"/>
  <c r="P538"/>
  <c r="O539"/>
  <c r="O542"/>
  <c r="N542"/>
  <c r="P542" s="1"/>
  <c r="N543"/>
  <c r="P543" s="1"/>
  <c r="AA543" s="1"/>
  <c r="P559"/>
  <c r="W2"/>
  <c r="AB2"/>
  <c r="W3"/>
  <c r="AA3"/>
  <c r="W7"/>
  <c r="AA7"/>
  <c r="W11"/>
  <c r="AA11"/>
  <c r="W15"/>
  <c r="AB15"/>
  <c r="W18"/>
  <c r="AB18"/>
  <c r="W19"/>
  <c r="AB19"/>
  <c r="W22"/>
  <c r="AB22"/>
  <c r="W23"/>
  <c r="AB23"/>
  <c r="W26"/>
  <c r="W27"/>
  <c r="AB27"/>
  <c r="W30"/>
  <c r="AB30"/>
  <c r="W31"/>
  <c r="AB31"/>
  <c r="W34"/>
  <c r="AB34"/>
  <c r="W35"/>
  <c r="AB35"/>
  <c r="W38"/>
  <c r="AB38"/>
  <c r="W39"/>
  <c r="AB39"/>
  <c r="W42"/>
  <c r="AB42"/>
  <c r="W43"/>
  <c r="AB43"/>
  <c r="W46"/>
  <c r="AB46"/>
  <c r="W47"/>
  <c r="AB47"/>
  <c r="W50"/>
  <c r="AB50"/>
  <c r="W51"/>
  <c r="AB51"/>
  <c r="W54"/>
  <c r="AB54"/>
  <c r="W55"/>
  <c r="AB55"/>
  <c r="W58"/>
  <c r="AB58"/>
  <c r="W59"/>
  <c r="AB59"/>
  <c r="W62"/>
  <c r="AB62"/>
  <c r="W63"/>
  <c r="AB63"/>
  <c r="W66"/>
  <c r="AB66"/>
  <c r="W67"/>
  <c r="AB67"/>
  <c r="W70"/>
  <c r="AB70"/>
  <c r="W71"/>
  <c r="AB71"/>
  <c r="W74"/>
  <c r="AB74"/>
  <c r="W75"/>
  <c r="AB75"/>
  <c r="W78"/>
  <c r="AB78"/>
  <c r="W79"/>
  <c r="AB79"/>
  <c r="W82"/>
  <c r="AB82"/>
  <c r="W83"/>
  <c r="AB83"/>
  <c r="W86"/>
  <c r="AB86"/>
  <c r="W87"/>
  <c r="AB87"/>
  <c r="W90"/>
  <c r="AB90"/>
  <c r="W91"/>
  <c r="AB91"/>
  <c r="W94"/>
  <c r="AB94"/>
  <c r="W95"/>
  <c r="AB95"/>
  <c r="W98"/>
  <c r="AB98"/>
  <c r="W99"/>
  <c r="AB99"/>
  <c r="W102"/>
  <c r="AB102"/>
  <c r="W103"/>
  <c r="AB103"/>
  <c r="W106"/>
  <c r="AB106"/>
  <c r="W107"/>
  <c r="AB107"/>
  <c r="W110"/>
  <c r="AB110"/>
  <c r="W111"/>
  <c r="AB111"/>
  <c r="W114"/>
  <c r="AB114"/>
  <c r="W115"/>
  <c r="AB115"/>
  <c r="W118"/>
  <c r="AB118"/>
  <c r="W119"/>
  <c r="AB119"/>
  <c r="W122"/>
  <c r="AB122"/>
  <c r="W123"/>
  <c r="AB123"/>
  <c r="W126"/>
  <c r="AB126"/>
  <c r="W127"/>
  <c r="AB127"/>
  <c r="W130"/>
  <c r="AB130"/>
  <c r="W131"/>
  <c r="AB131"/>
  <c r="W134"/>
  <c r="AB134"/>
  <c r="W135"/>
  <c r="AB135"/>
  <c r="W138"/>
  <c r="AB138"/>
  <c r="W139"/>
  <c r="AB139"/>
  <c r="W142"/>
  <c r="AB142"/>
  <c r="W143"/>
  <c r="AA143"/>
  <c r="W147"/>
  <c r="AA147"/>
  <c r="W151"/>
  <c r="AA151"/>
  <c r="W155"/>
  <c r="AB155"/>
  <c r="W158"/>
  <c r="AB158"/>
  <c r="W159"/>
  <c r="AB159"/>
  <c r="W162"/>
  <c r="AB162"/>
  <c r="W163"/>
  <c r="AB163"/>
  <c r="W166"/>
  <c r="AB166"/>
  <c r="W167"/>
  <c r="AB167"/>
  <c r="W170"/>
  <c r="AB170"/>
  <c r="W171"/>
  <c r="AB171"/>
  <c r="W174"/>
  <c r="AB174"/>
  <c r="W175"/>
  <c r="AB175"/>
  <c r="W178"/>
  <c r="AB178"/>
  <c r="W179"/>
  <c r="AB179"/>
  <c r="W182"/>
  <c r="AB182"/>
  <c r="W183"/>
  <c r="AB183"/>
  <c r="W186"/>
  <c r="AB186"/>
  <c r="W187"/>
  <c r="AB187"/>
  <c r="W190"/>
  <c r="AB190"/>
  <c r="W191"/>
  <c r="AB191"/>
  <c r="W194"/>
  <c r="AB194"/>
  <c r="W195"/>
  <c r="AB195"/>
  <c r="W198"/>
  <c r="AB198"/>
  <c r="W199"/>
  <c r="AB199"/>
  <c r="W202"/>
  <c r="AB202"/>
  <c r="W203"/>
  <c r="AB203"/>
  <c r="W206"/>
  <c r="AB206"/>
  <c r="W207"/>
  <c r="AB207"/>
  <c r="W210"/>
  <c r="AB210"/>
  <c r="W211"/>
  <c r="AB211"/>
  <c r="W214"/>
  <c r="AB214"/>
  <c r="W215"/>
  <c r="AB215"/>
  <c r="W218"/>
  <c r="AB218"/>
  <c r="W219"/>
  <c r="AB219"/>
  <c r="W222"/>
  <c r="AB222"/>
  <c r="W223"/>
  <c r="AB223"/>
  <c r="AB226"/>
  <c r="X283"/>
  <c r="N284"/>
  <c r="P284" s="1"/>
  <c r="R286"/>
  <c r="Q287"/>
  <c r="R288"/>
  <c r="N290"/>
  <c r="P290" s="1"/>
  <c r="AE291"/>
  <c r="R293"/>
  <c r="Q296"/>
  <c r="P298"/>
  <c r="P299"/>
  <c r="P300"/>
  <c r="Q302"/>
  <c r="Q303"/>
  <c r="Q304"/>
  <c r="M305"/>
  <c r="O305" s="1"/>
  <c r="R305" s="1"/>
  <c r="P306"/>
  <c r="Q308"/>
  <c r="M309"/>
  <c r="O309" s="1"/>
  <c r="R309" s="1"/>
  <c r="P310"/>
  <c r="P311"/>
  <c r="Q314"/>
  <c r="Q315"/>
  <c r="Q316"/>
  <c r="M317"/>
  <c r="O317" s="1"/>
  <c r="R317" s="1"/>
  <c r="P318"/>
  <c r="P320"/>
  <c r="Q322"/>
  <c r="Q323"/>
  <c r="Q324"/>
  <c r="M325"/>
  <c r="O325" s="1"/>
  <c r="R325" s="1"/>
  <c r="Q328"/>
  <c r="M329"/>
  <c r="O329" s="1"/>
  <c r="R329" s="1"/>
  <c r="P330"/>
  <c r="P332"/>
  <c r="Q334"/>
  <c r="Q335"/>
  <c r="Q336"/>
  <c r="M337"/>
  <c r="O337" s="1"/>
  <c r="R337" s="1"/>
  <c r="P338"/>
  <c r="AF339"/>
  <c r="P339"/>
  <c r="Q342"/>
  <c r="Q343"/>
  <c r="Q344"/>
  <c r="M345"/>
  <c r="O345" s="1"/>
  <c r="R345" s="1"/>
  <c r="P346"/>
  <c r="Q348"/>
  <c r="M349"/>
  <c r="O349" s="1"/>
  <c r="R349" s="1"/>
  <c r="P350"/>
  <c r="P351"/>
  <c r="P352"/>
  <c r="Q354"/>
  <c r="Q355"/>
  <c r="M356"/>
  <c r="O356" s="1"/>
  <c r="R356" s="1"/>
  <c r="P357"/>
  <c r="M359"/>
  <c r="O359" s="1"/>
  <c r="AF359" s="1"/>
  <c r="R361"/>
  <c r="M362"/>
  <c r="O362" s="1"/>
  <c r="AA362" s="1"/>
  <c r="M364"/>
  <c r="O364" s="1"/>
  <c r="Q364" s="1"/>
  <c r="P365"/>
  <c r="M367"/>
  <c r="O367" s="1"/>
  <c r="Q367" s="1"/>
  <c r="R369"/>
  <c r="M370"/>
  <c r="O370" s="1"/>
  <c r="M372"/>
  <c r="O372" s="1"/>
  <c r="Q372" s="1"/>
  <c r="M375"/>
  <c r="O375" s="1"/>
  <c r="Q375" s="1"/>
  <c r="R377"/>
  <c r="M378"/>
  <c r="O378" s="1"/>
  <c r="Q378" s="1"/>
  <c r="M380"/>
  <c r="O380" s="1"/>
  <c r="Q380" s="1"/>
  <c r="M383"/>
  <c r="O383" s="1"/>
  <c r="Q383" s="1"/>
  <c r="R385"/>
  <c r="M386"/>
  <c r="O386" s="1"/>
  <c r="Q386" s="1"/>
  <c r="M388"/>
  <c r="O388" s="1"/>
  <c r="Q388" s="1"/>
  <c r="M391"/>
  <c r="O391" s="1"/>
  <c r="R391" s="1"/>
  <c r="R393"/>
  <c r="M394"/>
  <c r="O394" s="1"/>
  <c r="Q394" s="1"/>
  <c r="O396"/>
  <c r="P397"/>
  <c r="P403"/>
  <c r="O406"/>
  <c r="O410"/>
  <c r="P411"/>
  <c r="M417"/>
  <c r="O417" s="1"/>
  <c r="P418"/>
  <c r="O422"/>
  <c r="AE423"/>
  <c r="AD426"/>
  <c r="P427"/>
  <c r="AE431"/>
  <c r="AD434"/>
  <c r="P435"/>
  <c r="M441"/>
  <c r="O441" s="1"/>
  <c r="P442"/>
  <c r="P444"/>
  <c r="O450"/>
  <c r="M457"/>
  <c r="O457" s="1"/>
  <c r="O462"/>
  <c r="O463"/>
  <c r="O464"/>
  <c r="O468"/>
  <c r="P469"/>
  <c r="M473"/>
  <c r="O473" s="1"/>
  <c r="O478"/>
  <c r="O479"/>
  <c r="O480"/>
  <c r="P481"/>
  <c r="O483"/>
  <c r="M486"/>
  <c r="M489"/>
  <c r="O499"/>
  <c r="O506"/>
  <c r="O507"/>
  <c r="O508"/>
  <c r="P509"/>
  <c r="O515"/>
  <c r="O518"/>
  <c r="O519"/>
  <c r="O520"/>
  <c r="O531"/>
  <c r="O534"/>
  <c r="O535"/>
  <c r="O536"/>
  <c r="AF539"/>
  <c r="O540"/>
  <c r="P541"/>
  <c r="U283"/>
  <c r="Y283"/>
  <c r="AC283"/>
  <c r="U287"/>
  <c r="Y287"/>
  <c r="AC287"/>
  <c r="U295"/>
  <c r="Y295"/>
  <c r="AD295"/>
  <c r="U298"/>
  <c r="Y298"/>
  <c r="AD298"/>
  <c r="U299"/>
  <c r="Y299"/>
  <c r="AD299"/>
  <c r="U302"/>
  <c r="Y302"/>
  <c r="AD302"/>
  <c r="U303"/>
  <c r="Y303"/>
  <c r="AD303"/>
  <c r="U306"/>
  <c r="Y306"/>
  <c r="AD306"/>
  <c r="U307"/>
  <c r="Y307"/>
  <c r="AD307"/>
  <c r="U310"/>
  <c r="Y310"/>
  <c r="AD310"/>
  <c r="U311"/>
  <c r="Y311"/>
  <c r="AD311"/>
  <c r="U314"/>
  <c r="Y314"/>
  <c r="AD314"/>
  <c r="U315"/>
  <c r="Y315"/>
  <c r="AD315"/>
  <c r="U318"/>
  <c r="Y318"/>
  <c r="AD318"/>
  <c r="U319"/>
  <c r="Y319"/>
  <c r="AD319"/>
  <c r="U322"/>
  <c r="Y322"/>
  <c r="AD322"/>
  <c r="U323"/>
  <c r="Y323"/>
  <c r="AD323"/>
  <c r="U326"/>
  <c r="Y326"/>
  <c r="AD326"/>
  <c r="U327"/>
  <c r="Y327"/>
  <c r="AD327"/>
  <c r="U330"/>
  <c r="Y330"/>
  <c r="AD330"/>
  <c r="U331"/>
  <c r="Y331"/>
  <c r="AD331"/>
  <c r="U334"/>
  <c r="Y334"/>
  <c r="AD334"/>
  <c r="U335"/>
  <c r="Y335"/>
  <c r="AD335"/>
  <c r="U338"/>
  <c r="Y338"/>
  <c r="AD338"/>
  <c r="U339"/>
  <c r="Y339"/>
  <c r="AD339"/>
  <c r="U342"/>
  <c r="Y342"/>
  <c r="AD342"/>
  <c r="U343"/>
  <c r="Y343"/>
  <c r="AD343"/>
  <c r="U346"/>
  <c r="Y346"/>
  <c r="AD346"/>
  <c r="U347"/>
  <c r="Y347"/>
  <c r="AD347"/>
  <c r="U350"/>
  <c r="Y350"/>
  <c r="AD350"/>
  <c r="U351"/>
  <c r="Y351"/>
  <c r="AD351"/>
  <c r="U354"/>
  <c r="Y354"/>
  <c r="AD354"/>
  <c r="U355"/>
  <c r="Y355"/>
  <c r="AD355"/>
  <c r="U358"/>
  <c r="Y358"/>
  <c r="AD358"/>
  <c r="U359"/>
  <c r="Y359"/>
  <c r="AD359"/>
  <c r="U362"/>
  <c r="Y362"/>
  <c r="AD362"/>
  <c r="U363"/>
  <c r="Y363"/>
  <c r="AD363"/>
  <c r="U366"/>
  <c r="Y366"/>
  <c r="AD366"/>
  <c r="U367"/>
  <c r="Y367"/>
  <c r="AD367"/>
  <c r="U370"/>
  <c r="Y370"/>
  <c r="AD370"/>
  <c r="U371"/>
  <c r="Y371"/>
  <c r="AD371"/>
  <c r="U374"/>
  <c r="Y374"/>
  <c r="AD374"/>
  <c r="U375"/>
  <c r="Y375"/>
  <c r="U378"/>
  <c r="Y378"/>
  <c r="AD378"/>
  <c r="U379"/>
  <c r="Y379"/>
  <c r="AD379"/>
  <c r="U382"/>
  <c r="Y382"/>
  <c r="AD382"/>
  <c r="U383"/>
  <c r="Y383"/>
  <c r="AD383"/>
  <c r="U386"/>
  <c r="Y386"/>
  <c r="AD386"/>
  <c r="U387"/>
  <c r="Y387"/>
  <c r="AD387"/>
  <c r="U390"/>
  <c r="Y390"/>
  <c r="AD390"/>
  <c r="U391"/>
  <c r="Y391"/>
  <c r="AD391"/>
  <c r="U394"/>
  <c r="Y394"/>
  <c r="AD394"/>
  <c r="U395"/>
  <c r="Y395"/>
  <c r="AD402"/>
  <c r="Y402"/>
  <c r="U402"/>
  <c r="X402"/>
  <c r="AE402"/>
  <c r="AD403"/>
  <c r="Y403"/>
  <c r="U403"/>
  <c r="X403"/>
  <c r="AE403"/>
  <c r="AD410"/>
  <c r="Y410"/>
  <c r="U410"/>
  <c r="X410"/>
  <c r="AE410"/>
  <c r="AD411"/>
  <c r="Y411"/>
  <c r="U411"/>
  <c r="X411"/>
  <c r="AE411"/>
  <c r="AD418"/>
  <c r="Y418"/>
  <c r="U418"/>
  <c r="X418"/>
  <c r="AE418"/>
  <c r="AD419"/>
  <c r="Y419"/>
  <c r="U419"/>
  <c r="X419"/>
  <c r="AE419"/>
  <c r="AC427"/>
  <c r="Y427"/>
  <c r="U427"/>
  <c r="X427"/>
  <c r="AD427"/>
  <c r="X430"/>
  <c r="AD435"/>
  <c r="Y435"/>
  <c r="U435"/>
  <c r="X435"/>
  <c r="AE435"/>
  <c r="V438"/>
  <c r="V439"/>
  <c r="AD442"/>
  <c r="Y442"/>
  <c r="U442"/>
  <c r="X442"/>
  <c r="AE442"/>
  <c r="AD443"/>
  <c r="Y443"/>
  <c r="U443"/>
  <c r="X443"/>
  <c r="AE443"/>
  <c r="V446"/>
  <c r="V447"/>
  <c r="AD450"/>
  <c r="Y450"/>
  <c r="U450"/>
  <c r="X450"/>
  <c r="AE450"/>
  <c r="AD451"/>
  <c r="Y451"/>
  <c r="U451"/>
  <c r="X451"/>
  <c r="AE451"/>
  <c r="V454"/>
  <c r="V455"/>
  <c r="AD458"/>
  <c r="Y458"/>
  <c r="U458"/>
  <c r="X458"/>
  <c r="AE458"/>
  <c r="AD459"/>
  <c r="Y459"/>
  <c r="U459"/>
  <c r="X459"/>
  <c r="AE459"/>
  <c r="V462"/>
  <c r="V463"/>
  <c r="AD466"/>
  <c r="Y466"/>
  <c r="U466"/>
  <c r="X466"/>
  <c r="AE466"/>
  <c r="AD467"/>
  <c r="Y467"/>
  <c r="U467"/>
  <c r="X467"/>
  <c r="AE467"/>
  <c r="V470"/>
  <c r="V471"/>
  <c r="AD474"/>
  <c r="Y474"/>
  <c r="U474"/>
  <c r="X474"/>
  <c r="AE474"/>
  <c r="AD475"/>
  <c r="Y475"/>
  <c r="U475"/>
  <c r="X475"/>
  <c r="AE475"/>
  <c r="V478"/>
  <c r="V479"/>
  <c r="AD482"/>
  <c r="Y482"/>
  <c r="U482"/>
  <c r="X482"/>
  <c r="AE482"/>
  <c r="AC483"/>
  <c r="Y483"/>
  <c r="U483"/>
  <c r="X483"/>
  <c r="AD483"/>
  <c r="X486"/>
  <c r="V487"/>
  <c r="AA487"/>
  <c r="AC491"/>
  <c r="Y491"/>
  <c r="U491"/>
  <c r="X491"/>
  <c r="AD491"/>
  <c r="N493"/>
  <c r="P493" s="1"/>
  <c r="R494"/>
  <c r="Q494"/>
  <c r="X494"/>
  <c r="V495"/>
  <c r="AD498"/>
  <c r="Y498"/>
  <c r="U498"/>
  <c r="X498"/>
  <c r="AE498"/>
  <c r="AD499"/>
  <c r="Y499"/>
  <c r="U499"/>
  <c r="X499"/>
  <c r="AE499"/>
  <c r="V502"/>
  <c r="V503"/>
  <c r="AD506"/>
  <c r="Y506"/>
  <c r="U506"/>
  <c r="X506"/>
  <c r="AE506"/>
  <c r="AD507"/>
  <c r="Y507"/>
  <c r="U507"/>
  <c r="X507"/>
  <c r="AE507"/>
  <c r="V510"/>
  <c r="V511"/>
  <c r="AD514"/>
  <c r="Y514"/>
  <c r="U514"/>
  <c r="X514"/>
  <c r="AE514"/>
  <c r="AD515"/>
  <c r="Y515"/>
  <c r="U515"/>
  <c r="X515"/>
  <c r="AE515"/>
  <c r="V518"/>
  <c r="V519"/>
  <c r="AD522"/>
  <c r="Y522"/>
  <c r="U522"/>
  <c r="X522"/>
  <c r="AE522"/>
  <c r="AD523"/>
  <c r="Y523"/>
  <c r="U523"/>
  <c r="X523"/>
  <c r="AE523"/>
  <c r="V526"/>
  <c r="V527"/>
  <c r="AD530"/>
  <c r="Y530"/>
  <c r="U530"/>
  <c r="X530"/>
  <c r="AE530"/>
  <c r="AD531"/>
  <c r="Y531"/>
  <c r="U531"/>
  <c r="X531"/>
  <c r="AE531"/>
  <c r="V534"/>
  <c r="V535"/>
  <c r="AD538"/>
  <c r="Y538"/>
  <c r="U538"/>
  <c r="X538"/>
  <c r="AE538"/>
  <c r="AD539"/>
  <c r="Y539"/>
  <c r="U539"/>
  <c r="X539"/>
  <c r="AE539"/>
  <c r="V542"/>
  <c r="V543"/>
  <c r="AE546"/>
  <c r="AA546"/>
  <c r="W546"/>
  <c r="AF546"/>
  <c r="U546"/>
  <c r="V546"/>
  <c r="AC546"/>
  <c r="X551"/>
  <c r="V554"/>
  <c r="P576"/>
  <c r="R576" s="1"/>
  <c r="Y583"/>
  <c r="AF583"/>
  <c r="X583"/>
  <c r="N583"/>
  <c r="T583"/>
  <c r="P590"/>
  <c r="O590"/>
  <c r="V283"/>
  <c r="V287"/>
  <c r="V291"/>
  <c r="V295"/>
  <c r="AA295"/>
  <c r="V298"/>
  <c r="AA298"/>
  <c r="V299"/>
  <c r="AA299"/>
  <c r="V302"/>
  <c r="AA302"/>
  <c r="V303"/>
  <c r="AA303"/>
  <c r="V306"/>
  <c r="AA306"/>
  <c r="V307"/>
  <c r="AA307"/>
  <c r="V310"/>
  <c r="AA310"/>
  <c r="V311"/>
  <c r="AA311"/>
  <c r="V314"/>
  <c r="AA314"/>
  <c r="V315"/>
  <c r="AA315"/>
  <c r="V318"/>
  <c r="AA318"/>
  <c r="V319"/>
  <c r="AA319"/>
  <c r="V322"/>
  <c r="AA322"/>
  <c r="V323"/>
  <c r="AA323"/>
  <c r="V326"/>
  <c r="AA326"/>
  <c r="V327"/>
  <c r="AA327"/>
  <c r="V330"/>
  <c r="AA330"/>
  <c r="V331"/>
  <c r="AA331"/>
  <c r="V334"/>
  <c r="AA334"/>
  <c r="V335"/>
  <c r="AA335"/>
  <c r="V338"/>
  <c r="AA338"/>
  <c r="V339"/>
  <c r="AA339"/>
  <c r="V342"/>
  <c r="AA342"/>
  <c r="V343"/>
  <c r="AA343"/>
  <c r="V346"/>
  <c r="AA346"/>
  <c r="V347"/>
  <c r="AA347"/>
  <c r="V350"/>
  <c r="AA350"/>
  <c r="V351"/>
  <c r="AA351"/>
  <c r="V354"/>
  <c r="AA354"/>
  <c r="V355"/>
  <c r="AA355"/>
  <c r="AE355"/>
  <c r="Q358"/>
  <c r="V358"/>
  <c r="AA358"/>
  <c r="AE358"/>
  <c r="Q359"/>
  <c r="V359"/>
  <c r="AA359"/>
  <c r="AE359"/>
  <c r="Q360"/>
  <c r="Q361"/>
  <c r="V362"/>
  <c r="AE362"/>
  <c r="Q363"/>
  <c r="V363"/>
  <c r="AA363"/>
  <c r="AE363"/>
  <c r="V366"/>
  <c r="AA366"/>
  <c r="AE366"/>
  <c r="V367"/>
  <c r="AA367"/>
  <c r="AE367"/>
  <c r="V370"/>
  <c r="AA370"/>
  <c r="AE370"/>
  <c r="V371"/>
  <c r="AA371"/>
  <c r="AE371"/>
  <c r="V374"/>
  <c r="AA374"/>
  <c r="AE374"/>
  <c r="V375"/>
  <c r="AA375"/>
  <c r="AE375"/>
  <c r="V378"/>
  <c r="AA378"/>
  <c r="AE378"/>
  <c r="V379"/>
  <c r="AA379"/>
  <c r="AE379"/>
  <c r="V382"/>
  <c r="AA382"/>
  <c r="AE382"/>
  <c r="V383"/>
  <c r="AA383"/>
  <c r="AE383"/>
  <c r="V386"/>
  <c r="AA386"/>
  <c r="AE386"/>
  <c r="V387"/>
  <c r="AA387"/>
  <c r="AE387"/>
  <c r="V390"/>
  <c r="AA390"/>
  <c r="AE390"/>
  <c r="V391"/>
  <c r="AA391"/>
  <c r="AE391"/>
  <c r="V394"/>
  <c r="AA394"/>
  <c r="AE394"/>
  <c r="AD395"/>
  <c r="V395"/>
  <c r="AA395"/>
  <c r="AF395"/>
  <c r="AE430"/>
  <c r="AA430"/>
  <c r="W430"/>
  <c r="Z430" s="1"/>
  <c r="T430"/>
  <c r="Y430"/>
  <c r="AD430"/>
  <c r="AE486"/>
  <c r="AA486"/>
  <c r="W486"/>
  <c r="Z490" s="1"/>
  <c r="T486"/>
  <c r="Y486"/>
  <c r="AD486"/>
  <c r="AE494"/>
  <c r="AA494"/>
  <c r="W494"/>
  <c r="T494"/>
  <c r="Y494"/>
  <c r="AD494"/>
  <c r="M547"/>
  <c r="O547" s="1"/>
  <c r="P550"/>
  <c r="Q550" s="1"/>
  <c r="Q553"/>
  <c r="P555"/>
  <c r="P557"/>
  <c r="X563"/>
  <c r="AF563"/>
  <c r="P570"/>
  <c r="P575"/>
  <c r="AB355"/>
  <c r="W358"/>
  <c r="AB358"/>
  <c r="W359"/>
  <c r="AB359"/>
  <c r="W362"/>
  <c r="AB362"/>
  <c r="W363"/>
  <c r="AB363"/>
  <c r="W366"/>
  <c r="AB366"/>
  <c r="W367"/>
  <c r="AB367"/>
  <c r="W370"/>
  <c r="AB370"/>
  <c r="W371"/>
  <c r="AB371"/>
  <c r="W374"/>
  <c r="AB374"/>
  <c r="W375"/>
  <c r="AB375"/>
  <c r="W378"/>
  <c r="AB378"/>
  <c r="W379"/>
  <c r="AB379"/>
  <c r="W382"/>
  <c r="AB382"/>
  <c r="W383"/>
  <c r="AB383"/>
  <c r="W386"/>
  <c r="W387"/>
  <c r="AB387"/>
  <c r="W390"/>
  <c r="AB390"/>
  <c r="W391"/>
  <c r="AB391"/>
  <c r="W394"/>
  <c r="AB394"/>
  <c r="W395"/>
  <c r="AB395"/>
  <c r="AD398"/>
  <c r="Y398"/>
  <c r="U398"/>
  <c r="X398"/>
  <c r="AE398"/>
  <c r="AD399"/>
  <c r="Y399"/>
  <c r="U399"/>
  <c r="X399"/>
  <c r="AE399"/>
  <c r="V402"/>
  <c r="AB402"/>
  <c r="V403"/>
  <c r="AB403"/>
  <c r="AD406"/>
  <c r="Y406"/>
  <c r="U406"/>
  <c r="X406"/>
  <c r="AE406"/>
  <c r="AD407"/>
  <c r="Y407"/>
  <c r="U407"/>
  <c r="X407"/>
  <c r="AE407"/>
  <c r="V410"/>
  <c r="AB410"/>
  <c r="V411"/>
  <c r="AB411"/>
  <c r="AD414"/>
  <c r="Y414"/>
  <c r="U414"/>
  <c r="X414"/>
  <c r="AE414"/>
  <c r="AD415"/>
  <c r="Y415"/>
  <c r="U415"/>
  <c r="X415"/>
  <c r="AE415"/>
  <c r="V418"/>
  <c r="AB418"/>
  <c r="V419"/>
  <c r="AB419"/>
  <c r="AD422"/>
  <c r="Y422"/>
  <c r="U422"/>
  <c r="X422"/>
  <c r="AE422"/>
  <c r="AC423"/>
  <c r="Y423"/>
  <c r="U423"/>
  <c r="X423"/>
  <c r="AD423"/>
  <c r="R424"/>
  <c r="Q424"/>
  <c r="N425"/>
  <c r="P425" s="1"/>
  <c r="R426"/>
  <c r="Q426"/>
  <c r="V427"/>
  <c r="AA427"/>
  <c r="AF427"/>
  <c r="N428"/>
  <c r="P428" s="1"/>
  <c r="R429"/>
  <c r="Q429"/>
  <c r="N430"/>
  <c r="P430" s="1"/>
  <c r="U430"/>
  <c r="AF430"/>
  <c r="AC431"/>
  <c r="Y431"/>
  <c r="U431"/>
  <c r="X431"/>
  <c r="AD431"/>
  <c r="R432"/>
  <c r="Q432"/>
  <c r="N433"/>
  <c r="P433" s="1"/>
  <c r="R434"/>
  <c r="Q434"/>
  <c r="V435"/>
  <c r="AB435"/>
  <c r="AD438"/>
  <c r="Y438"/>
  <c r="U438"/>
  <c r="X438"/>
  <c r="AE438"/>
  <c r="AD439"/>
  <c r="Y439"/>
  <c r="U439"/>
  <c r="X439"/>
  <c r="AE439"/>
  <c r="V442"/>
  <c r="AB442"/>
  <c r="V443"/>
  <c r="AB443"/>
  <c r="AD446"/>
  <c r="Y446"/>
  <c r="U446"/>
  <c r="X446"/>
  <c r="AE446"/>
  <c r="AD447"/>
  <c r="Y447"/>
  <c r="U447"/>
  <c r="X447"/>
  <c r="AE447"/>
  <c r="V450"/>
  <c r="AB450"/>
  <c r="V451"/>
  <c r="AB451"/>
  <c r="AD454"/>
  <c r="Y454"/>
  <c r="U454"/>
  <c r="X454"/>
  <c r="AE454"/>
  <c r="AD455"/>
  <c r="Y455"/>
  <c r="U455"/>
  <c r="X455"/>
  <c r="AE455"/>
  <c r="V458"/>
  <c r="AB458"/>
  <c r="V459"/>
  <c r="AB459"/>
  <c r="AD462"/>
  <c r="Y462"/>
  <c r="U462"/>
  <c r="X462"/>
  <c r="AE462"/>
  <c r="AD463"/>
  <c r="Y463"/>
  <c r="U463"/>
  <c r="X463"/>
  <c r="AE463"/>
  <c r="V466"/>
  <c r="AB466"/>
  <c r="V467"/>
  <c r="AB467"/>
  <c r="AD470"/>
  <c r="Y470"/>
  <c r="U470"/>
  <c r="X470"/>
  <c r="AE470"/>
  <c r="AD471"/>
  <c r="Y471"/>
  <c r="U471"/>
  <c r="X471"/>
  <c r="AE471"/>
  <c r="V474"/>
  <c r="AB474"/>
  <c r="V475"/>
  <c r="AB475"/>
  <c r="AD478"/>
  <c r="Y478"/>
  <c r="U478"/>
  <c r="X478"/>
  <c r="AE478"/>
  <c r="AD479"/>
  <c r="Y479"/>
  <c r="U479"/>
  <c r="X479"/>
  <c r="AE479"/>
  <c r="V482"/>
  <c r="AB482"/>
  <c r="V483"/>
  <c r="AA483"/>
  <c r="AF483"/>
  <c r="N484"/>
  <c r="P484" s="1"/>
  <c r="R485"/>
  <c r="Q485"/>
  <c r="U486"/>
  <c r="AF486"/>
  <c r="AC487"/>
  <c r="Y487"/>
  <c r="U487"/>
  <c r="X487"/>
  <c r="AD487"/>
  <c r="R488"/>
  <c r="Q488"/>
  <c r="N489"/>
  <c r="P489" s="1"/>
  <c r="R490"/>
  <c r="Q490"/>
  <c r="V491"/>
  <c r="AA491"/>
  <c r="AF491"/>
  <c r="N492"/>
  <c r="P492" s="1"/>
  <c r="U494"/>
  <c r="AF494"/>
  <c r="AD495"/>
  <c r="Y495"/>
  <c r="U495"/>
  <c r="X495"/>
  <c r="AE495"/>
  <c r="V498"/>
  <c r="AB498"/>
  <c r="V499"/>
  <c r="AB499"/>
  <c r="AD502"/>
  <c r="Y502"/>
  <c r="U502"/>
  <c r="X502"/>
  <c r="AE502"/>
  <c r="AD503"/>
  <c r="Y503"/>
  <c r="U503"/>
  <c r="X503"/>
  <c r="AE503"/>
  <c r="AD510"/>
  <c r="Y510"/>
  <c r="U510"/>
  <c r="X510"/>
  <c r="AE510"/>
  <c r="AD511"/>
  <c r="Y511"/>
  <c r="U511"/>
  <c r="X511"/>
  <c r="AE511"/>
  <c r="AD518"/>
  <c r="Y518"/>
  <c r="U518"/>
  <c r="X518"/>
  <c r="AE518"/>
  <c r="AD519"/>
  <c r="Y519"/>
  <c r="U519"/>
  <c r="X519"/>
  <c r="AE519"/>
  <c r="AD526"/>
  <c r="Y526"/>
  <c r="U526"/>
  <c r="X526"/>
  <c r="AE526"/>
  <c r="AD527"/>
  <c r="Y527"/>
  <c r="U527"/>
  <c r="X527"/>
  <c r="AE527"/>
  <c r="AD534"/>
  <c r="Y534"/>
  <c r="U534"/>
  <c r="X534"/>
  <c r="AE534"/>
  <c r="AD535"/>
  <c r="Y535"/>
  <c r="U535"/>
  <c r="X535"/>
  <c r="AE535"/>
  <c r="AD542"/>
  <c r="Y542"/>
  <c r="U542"/>
  <c r="X542"/>
  <c r="AE542"/>
  <c r="AC543"/>
  <c r="Y543"/>
  <c r="U543"/>
  <c r="AF543"/>
  <c r="X543"/>
  <c r="AD543"/>
  <c r="P547"/>
  <c r="Q548"/>
  <c r="Q549"/>
  <c r="O552"/>
  <c r="AF554"/>
  <c r="AB554"/>
  <c r="X554"/>
  <c r="T554"/>
  <c r="AE554"/>
  <c r="AA554"/>
  <c r="W554"/>
  <c r="Y554"/>
  <c r="Q561"/>
  <c r="N563"/>
  <c r="T563"/>
  <c r="P574"/>
  <c r="Y579"/>
  <c r="X579"/>
  <c r="P580"/>
  <c r="R580" s="1"/>
  <c r="P565"/>
  <c r="R565" s="1"/>
  <c r="P571"/>
  <c r="AF574"/>
  <c r="AF575"/>
  <c r="P577"/>
  <c r="R577" s="1"/>
  <c r="P581"/>
  <c r="R581" s="1"/>
  <c r="P585"/>
  <c r="R585" s="1"/>
  <c r="P591"/>
  <c r="Y594"/>
  <c r="X594"/>
  <c r="Y598"/>
  <c r="X598"/>
  <c r="Q600"/>
  <c r="Q601"/>
  <c r="Q602"/>
  <c r="Y603"/>
  <c r="X603"/>
  <c r="Q604"/>
  <c r="Q605"/>
  <c r="Y607"/>
  <c r="X607"/>
  <c r="AB626"/>
  <c r="P636"/>
  <c r="R636" s="1"/>
  <c r="P640"/>
  <c r="R640" s="1"/>
  <c r="R647"/>
  <c r="R648"/>
  <c r="P649"/>
  <c r="R649" s="1"/>
  <c r="P706"/>
  <c r="AB706" s="1"/>
  <c r="P746"/>
  <c r="R746" s="1"/>
  <c r="R827"/>
  <c r="Q827"/>
  <c r="P862"/>
  <c r="R862" s="1"/>
  <c r="Y867"/>
  <c r="X867"/>
  <c r="AF867"/>
  <c r="U867"/>
  <c r="N867"/>
  <c r="P867" s="1"/>
  <c r="Y907"/>
  <c r="AF907"/>
  <c r="X907"/>
  <c r="AE907"/>
  <c r="U907"/>
  <c r="N907"/>
  <c r="P907" s="1"/>
  <c r="AB919"/>
  <c r="W919"/>
  <c r="AD919"/>
  <c r="Y919"/>
  <c r="U919"/>
  <c r="AC919"/>
  <c r="T919"/>
  <c r="AA919"/>
  <c r="X919"/>
  <c r="AE919"/>
  <c r="V919"/>
  <c r="N544"/>
  <c r="P544" s="1"/>
  <c r="Q544" s="1"/>
  <c r="R545"/>
  <c r="Q545"/>
  <c r="N546"/>
  <c r="P546" s="1"/>
  <c r="AB546" s="1"/>
  <c r="AD547"/>
  <c r="AC547"/>
  <c r="Y547"/>
  <c r="U547"/>
  <c r="X547"/>
  <c r="AF547"/>
  <c r="N548"/>
  <c r="P548" s="1"/>
  <c r="R548" s="1"/>
  <c r="R550"/>
  <c r="U550"/>
  <c r="R552"/>
  <c r="N554"/>
  <c r="P554" s="1"/>
  <c r="R554" s="1"/>
  <c r="M558"/>
  <c r="O558" s="1"/>
  <c r="AF558"/>
  <c r="AE562"/>
  <c r="M562"/>
  <c r="O562" s="1"/>
  <c r="AE566"/>
  <c r="M566"/>
  <c r="N566"/>
  <c r="AE567"/>
  <c r="M567"/>
  <c r="N567"/>
  <c r="M568"/>
  <c r="O568" s="1"/>
  <c r="X570"/>
  <c r="AF570"/>
  <c r="M572"/>
  <c r="O572" s="1"/>
  <c r="X574"/>
  <c r="X575"/>
  <c r="M578"/>
  <c r="O578" s="1"/>
  <c r="AE582"/>
  <c r="M582"/>
  <c r="O582" s="1"/>
  <c r="AE586"/>
  <c r="M586"/>
  <c r="O586" s="1"/>
  <c r="N586"/>
  <c r="AE587"/>
  <c r="M587"/>
  <c r="N587"/>
  <c r="P587" s="1"/>
  <c r="M588"/>
  <c r="O588" s="1"/>
  <c r="X590"/>
  <c r="AF590"/>
  <c r="Y591"/>
  <c r="X591"/>
  <c r="AE595"/>
  <c r="O595"/>
  <c r="N595"/>
  <c r="P595" s="1"/>
  <c r="O600"/>
  <c r="O601"/>
  <c r="AE602"/>
  <c r="N602"/>
  <c r="P602" s="1"/>
  <c r="R602" s="1"/>
  <c r="O604"/>
  <c r="O605"/>
  <c r="AE606"/>
  <c r="N606"/>
  <c r="P606" s="1"/>
  <c r="O608"/>
  <c r="N609"/>
  <c r="P609" s="1"/>
  <c r="R609" s="1"/>
  <c r="P612"/>
  <c r="R612" s="1"/>
  <c r="N613"/>
  <c r="P613" s="1"/>
  <c r="R613" s="1"/>
  <c r="P682"/>
  <c r="P683"/>
  <c r="Q683" s="1"/>
  <c r="P684"/>
  <c r="Q684" s="1"/>
  <c r="P698"/>
  <c r="P699"/>
  <c r="AF699" s="1"/>
  <c r="P700"/>
  <c r="R705"/>
  <c r="P710"/>
  <c r="AC710" s="1"/>
  <c r="P711"/>
  <c r="AC711" s="1"/>
  <c r="P712"/>
  <c r="Q712" s="1"/>
  <c r="P716"/>
  <c r="P745"/>
  <c r="R745" s="1"/>
  <c r="O753"/>
  <c r="AB759"/>
  <c r="W759"/>
  <c r="AD759"/>
  <c r="Y759"/>
  <c r="U759"/>
  <c r="AC759"/>
  <c r="T759"/>
  <c r="AA759"/>
  <c r="X759"/>
  <c r="AE759"/>
  <c r="V759"/>
  <c r="R814"/>
  <c r="Q814"/>
  <c r="N549"/>
  <c r="P549" s="1"/>
  <c r="R549" s="1"/>
  <c r="AF550"/>
  <c r="AB550"/>
  <c r="X550"/>
  <c r="T550"/>
  <c r="AE550"/>
  <c r="AA550"/>
  <c r="W550"/>
  <c r="V550"/>
  <c r="AD550"/>
  <c r="M551"/>
  <c r="O551" s="1"/>
  <c r="R553"/>
  <c r="Q560"/>
  <c r="AE563"/>
  <c r="M563"/>
  <c r="Q564"/>
  <c r="X566"/>
  <c r="AF566"/>
  <c r="X567"/>
  <c r="AF567"/>
  <c r="M569"/>
  <c r="O569" s="1"/>
  <c r="Q570"/>
  <c r="M573"/>
  <c r="O573" s="1"/>
  <c r="Q574"/>
  <c r="Q575"/>
  <c r="Q576"/>
  <c r="AE579"/>
  <c r="M579"/>
  <c r="O579" s="1"/>
  <c r="AE583"/>
  <c r="M583"/>
  <c r="O583" s="1"/>
  <c r="Q584"/>
  <c r="X586"/>
  <c r="AF586"/>
  <c r="X587"/>
  <c r="AF587"/>
  <c r="M589"/>
  <c r="O589" s="1"/>
  <c r="P589"/>
  <c r="R589" s="1"/>
  <c r="Q590"/>
  <c r="Q592"/>
  <c r="Q593"/>
  <c r="AF594"/>
  <c r="Y595"/>
  <c r="X595"/>
  <c r="Q596"/>
  <c r="Q597"/>
  <c r="Q598"/>
  <c r="P599"/>
  <c r="Q599" s="1"/>
  <c r="Y602"/>
  <c r="X602"/>
  <c r="AF603"/>
  <c r="Y606"/>
  <c r="X606"/>
  <c r="AF607"/>
  <c r="Q611"/>
  <c r="R611"/>
  <c r="N619"/>
  <c r="P619" s="1"/>
  <c r="R619" s="1"/>
  <c r="N623"/>
  <c r="P623" s="1"/>
  <c r="R623" s="1"/>
  <c r="N627"/>
  <c r="P627" s="1"/>
  <c r="AB627" s="1"/>
  <c r="P628"/>
  <c r="R628" s="1"/>
  <c r="N629"/>
  <c r="P629" s="1"/>
  <c r="Q629" s="1"/>
  <c r="P632"/>
  <c r="R632" s="1"/>
  <c r="N633"/>
  <c r="P633" s="1"/>
  <c r="Q633" s="1"/>
  <c r="Q637"/>
  <c r="R637"/>
  <c r="Q641"/>
  <c r="R641"/>
  <c r="Q644"/>
  <c r="R644"/>
  <c r="N646"/>
  <c r="P646" s="1"/>
  <c r="R646" s="1"/>
  <c r="U646"/>
  <c r="N647"/>
  <c r="P647" s="1"/>
  <c r="U647"/>
  <c r="Q650"/>
  <c r="R650"/>
  <c r="N651"/>
  <c r="P651" s="1"/>
  <c r="AC651" s="1"/>
  <c r="Q652"/>
  <c r="R652"/>
  <c r="W654"/>
  <c r="N654"/>
  <c r="P654" s="1"/>
  <c r="R654" s="1"/>
  <c r="W655"/>
  <c r="N655"/>
  <c r="P655" s="1"/>
  <c r="AD655" s="1"/>
  <c r="P666"/>
  <c r="AB666" s="1"/>
  <c r="P676"/>
  <c r="R681"/>
  <c r="P688"/>
  <c r="Q688" s="1"/>
  <c r="Q709"/>
  <c r="P726"/>
  <c r="AB726" s="1"/>
  <c r="P740"/>
  <c r="Q740" s="1"/>
  <c r="P744"/>
  <c r="R744" s="1"/>
  <c r="AF763"/>
  <c r="AB763"/>
  <c r="W763"/>
  <c r="AD763"/>
  <c r="Y763"/>
  <c r="U763"/>
  <c r="AC763"/>
  <c r="T763"/>
  <c r="AA763"/>
  <c r="X763"/>
  <c r="AE763"/>
  <c r="V763"/>
  <c r="Q771"/>
  <c r="AC771"/>
  <c r="R806"/>
  <c r="Q806"/>
  <c r="AE590"/>
  <c r="O592"/>
  <c r="O593"/>
  <c r="AE594"/>
  <c r="N594"/>
  <c r="P594" s="1"/>
  <c r="O596"/>
  <c r="O597"/>
  <c r="AE598"/>
  <c r="O598"/>
  <c r="AF598"/>
  <c r="Y599"/>
  <c r="X599"/>
  <c r="AE603"/>
  <c r="N603"/>
  <c r="P603" s="1"/>
  <c r="R603" s="1"/>
  <c r="AE607"/>
  <c r="N607"/>
  <c r="P607" s="1"/>
  <c r="Q607" s="1"/>
  <c r="Q609"/>
  <c r="R614"/>
  <c r="P616"/>
  <c r="R616" s="1"/>
  <c r="N617"/>
  <c r="P617" s="1"/>
  <c r="Q617" s="1"/>
  <c r="P620"/>
  <c r="R620" s="1"/>
  <c r="N621"/>
  <c r="P621" s="1"/>
  <c r="Q621" s="1"/>
  <c r="P624"/>
  <c r="R624" s="1"/>
  <c r="N625"/>
  <c r="P625" s="1"/>
  <c r="Q625" s="1"/>
  <c r="Q631"/>
  <c r="R631"/>
  <c r="N639"/>
  <c r="P639" s="1"/>
  <c r="Q639" s="1"/>
  <c r="N643"/>
  <c r="P643" s="1"/>
  <c r="AA643" s="1"/>
  <c r="Y646"/>
  <c r="Y647"/>
  <c r="P658"/>
  <c r="R658" s="1"/>
  <c r="P659"/>
  <c r="AF659" s="1"/>
  <c r="P660"/>
  <c r="P670"/>
  <c r="R670" s="1"/>
  <c r="AC671"/>
  <c r="P671"/>
  <c r="P672"/>
  <c r="Q672" s="1"/>
  <c r="Q687"/>
  <c r="P719"/>
  <c r="P730"/>
  <c r="AC730" s="1"/>
  <c r="P738"/>
  <c r="AE738" s="1"/>
  <c r="Q610"/>
  <c r="AC611"/>
  <c r="O611"/>
  <c r="AF611"/>
  <c r="O613"/>
  <c r="Q614"/>
  <c r="N615"/>
  <c r="P615" s="1"/>
  <c r="AD615" s="1"/>
  <c r="AF615"/>
  <c r="Q618"/>
  <c r="AF619"/>
  <c r="Q622"/>
  <c r="O623"/>
  <c r="AF623"/>
  <c r="Q626"/>
  <c r="AF627"/>
  <c r="Q630"/>
  <c r="AC631"/>
  <c r="O631"/>
  <c r="AF631"/>
  <c r="O633"/>
  <c r="Q634"/>
  <c r="N635"/>
  <c r="P635" s="1"/>
  <c r="AD635" s="1"/>
  <c r="AF635"/>
  <c r="O637"/>
  <c r="Q638"/>
  <c r="AF639"/>
  <c r="O641"/>
  <c r="Q642"/>
  <c r="AF643"/>
  <c r="AE643"/>
  <c r="O644"/>
  <c r="Q645"/>
  <c r="O650"/>
  <c r="AE650"/>
  <c r="AF651"/>
  <c r="O651"/>
  <c r="AE651"/>
  <c r="O652"/>
  <c r="Q653"/>
  <c r="O657"/>
  <c r="Q680"/>
  <c r="Q692"/>
  <c r="O705"/>
  <c r="R724"/>
  <c r="O733"/>
  <c r="Q739"/>
  <c r="P756"/>
  <c r="AF767"/>
  <c r="W767"/>
  <c r="AD767"/>
  <c r="Y767"/>
  <c r="U767"/>
  <c r="AC767"/>
  <c r="T767"/>
  <c r="AA767"/>
  <c r="X767"/>
  <c r="O782"/>
  <c r="R795"/>
  <c r="Q795"/>
  <c r="R800"/>
  <c r="Q800"/>
  <c r="O803"/>
  <c r="O808"/>
  <c r="O816"/>
  <c r="R822"/>
  <c r="Q822"/>
  <c r="Y859"/>
  <c r="AF859"/>
  <c r="P901"/>
  <c r="R901" s="1"/>
  <c r="U551"/>
  <c r="Y551"/>
  <c r="U555"/>
  <c r="Y555"/>
  <c r="AD555"/>
  <c r="U558"/>
  <c r="Y558"/>
  <c r="AD558"/>
  <c r="U559"/>
  <c r="Y559"/>
  <c r="AD559"/>
  <c r="Q608"/>
  <c r="R608"/>
  <c r="AC610"/>
  <c r="AC630"/>
  <c r="Q647"/>
  <c r="Q648"/>
  <c r="Q654"/>
  <c r="N657"/>
  <c r="P657" s="1"/>
  <c r="R657" s="1"/>
  <c r="R661"/>
  <c r="Q661"/>
  <c r="N665"/>
  <c r="P665" s="1"/>
  <c r="Q665" s="1"/>
  <c r="R667"/>
  <c r="Q667"/>
  <c r="N669"/>
  <c r="P669" s="1"/>
  <c r="R669" s="1"/>
  <c r="R673"/>
  <c r="Q673"/>
  <c r="R677"/>
  <c r="Q677"/>
  <c r="N681"/>
  <c r="P681" s="1"/>
  <c r="Q681" s="1"/>
  <c r="R685"/>
  <c r="Q685"/>
  <c r="N687"/>
  <c r="P687" s="1"/>
  <c r="AB687" s="1"/>
  <c r="R689"/>
  <c r="Q689"/>
  <c r="N693"/>
  <c r="P693" s="1"/>
  <c r="R693" s="1"/>
  <c r="N697"/>
  <c r="P697" s="1"/>
  <c r="R697" s="1"/>
  <c r="R701"/>
  <c r="Q701"/>
  <c r="O702"/>
  <c r="N705"/>
  <c r="P705" s="1"/>
  <c r="Q705" s="1"/>
  <c r="R707"/>
  <c r="Q707"/>
  <c r="N709"/>
  <c r="P709" s="1"/>
  <c r="R709" s="1"/>
  <c r="R713"/>
  <c r="Q713"/>
  <c r="R717"/>
  <c r="Q717"/>
  <c r="O718"/>
  <c r="N721"/>
  <c r="P721" s="1"/>
  <c r="R721" s="1"/>
  <c r="N725"/>
  <c r="P725" s="1"/>
  <c r="R725" s="1"/>
  <c r="N727"/>
  <c r="P727" s="1"/>
  <c r="AB727" s="1"/>
  <c r="N729"/>
  <c r="P729" s="1"/>
  <c r="Q729" s="1"/>
  <c r="N731"/>
  <c r="P731" s="1"/>
  <c r="AC731" s="1"/>
  <c r="N733"/>
  <c r="P733" s="1"/>
  <c r="R733" s="1"/>
  <c r="N737"/>
  <c r="P737" s="1"/>
  <c r="R737" s="1"/>
  <c r="R741"/>
  <c r="Q741"/>
  <c r="AE747"/>
  <c r="AA747"/>
  <c r="W747"/>
  <c r="AC747"/>
  <c r="Y747"/>
  <c r="U747"/>
  <c r="T747"/>
  <c r="AF747"/>
  <c r="X747"/>
  <c r="AC754"/>
  <c r="Y754"/>
  <c r="U754"/>
  <c r="AE754"/>
  <c r="AA754"/>
  <c r="W754"/>
  <c r="AB754"/>
  <c r="T754"/>
  <c r="AF754"/>
  <c r="X754"/>
  <c r="R803"/>
  <c r="Q803"/>
  <c r="R808"/>
  <c r="Q808"/>
  <c r="R816"/>
  <c r="Q816"/>
  <c r="P830"/>
  <c r="R830" s="1"/>
  <c r="P887"/>
  <c r="V551"/>
  <c r="V555"/>
  <c r="AA555"/>
  <c r="V558"/>
  <c r="AA558"/>
  <c r="V559"/>
  <c r="AA559"/>
  <c r="V562"/>
  <c r="V563"/>
  <c r="V566"/>
  <c r="AA566"/>
  <c r="V567"/>
  <c r="AA567"/>
  <c r="V570"/>
  <c r="AA570"/>
  <c r="V571"/>
  <c r="AA571"/>
  <c r="V574"/>
  <c r="AA574"/>
  <c r="V575"/>
  <c r="AA575"/>
  <c r="V578"/>
  <c r="AA578"/>
  <c r="V579"/>
  <c r="AA579"/>
  <c r="V582"/>
  <c r="V583"/>
  <c r="V586"/>
  <c r="AA586"/>
  <c r="V587"/>
  <c r="AA587"/>
  <c r="V590"/>
  <c r="AA590"/>
  <c r="V591"/>
  <c r="AA591"/>
  <c r="V594"/>
  <c r="AA594"/>
  <c r="V595"/>
  <c r="AA595"/>
  <c r="V598"/>
  <c r="AA598"/>
  <c r="V599"/>
  <c r="AA599"/>
  <c r="V602"/>
  <c r="AA602"/>
  <c r="V603"/>
  <c r="AA603"/>
  <c r="V606"/>
  <c r="AA606"/>
  <c r="V607"/>
  <c r="AA607"/>
  <c r="Q612"/>
  <c r="Q616"/>
  <c r="Q620"/>
  <c r="Q628"/>
  <c r="Q632"/>
  <c r="Q636"/>
  <c r="Q640"/>
  <c r="AF647"/>
  <c r="O647"/>
  <c r="O648"/>
  <c r="AD654"/>
  <c r="O654"/>
  <c r="O655"/>
  <c r="N656"/>
  <c r="P656" s="1"/>
  <c r="Q656" s="1"/>
  <c r="Q658"/>
  <c r="R659"/>
  <c r="R660"/>
  <c r="Q660"/>
  <c r="O661"/>
  <c r="N662"/>
  <c r="P662" s="1"/>
  <c r="Q662" s="1"/>
  <c r="N663"/>
  <c r="P663" s="1"/>
  <c r="Q663" s="1"/>
  <c r="N664"/>
  <c r="P664" s="1"/>
  <c r="Q664" s="1"/>
  <c r="R666"/>
  <c r="O667"/>
  <c r="N668"/>
  <c r="P668" s="1"/>
  <c r="R668" s="1"/>
  <c r="Q670"/>
  <c r="R671"/>
  <c r="Q671"/>
  <c r="O673"/>
  <c r="R676"/>
  <c r="Q676"/>
  <c r="O677"/>
  <c r="N678"/>
  <c r="P678" s="1"/>
  <c r="R678" s="1"/>
  <c r="N679"/>
  <c r="P679" s="1"/>
  <c r="R679" s="1"/>
  <c r="N680"/>
  <c r="P680" s="1"/>
  <c r="R680" s="1"/>
  <c r="R682"/>
  <c r="Q682"/>
  <c r="R683"/>
  <c r="O685"/>
  <c r="N686"/>
  <c r="P686" s="1"/>
  <c r="AB686" s="1"/>
  <c r="O689"/>
  <c r="N690"/>
  <c r="P690" s="1"/>
  <c r="R690" s="1"/>
  <c r="N691"/>
  <c r="P691" s="1"/>
  <c r="AC691" s="1"/>
  <c r="N692"/>
  <c r="P692" s="1"/>
  <c r="R692" s="1"/>
  <c r="N696"/>
  <c r="P696" s="1"/>
  <c r="Q696" s="1"/>
  <c r="R698"/>
  <c r="Q698"/>
  <c r="R699"/>
  <c r="R700"/>
  <c r="Q700"/>
  <c r="O701"/>
  <c r="N702"/>
  <c r="P702" s="1"/>
  <c r="Q702" s="1"/>
  <c r="N703"/>
  <c r="P703" s="1"/>
  <c r="R703" s="1"/>
  <c r="N704"/>
  <c r="P704" s="1"/>
  <c r="Q704" s="1"/>
  <c r="O707"/>
  <c r="N708"/>
  <c r="P708" s="1"/>
  <c r="R708" s="1"/>
  <c r="R710"/>
  <c r="Q710"/>
  <c r="R711"/>
  <c r="Q711"/>
  <c r="R712"/>
  <c r="O713"/>
  <c r="R716"/>
  <c r="Q716"/>
  <c r="O717"/>
  <c r="N718"/>
  <c r="P718" s="1"/>
  <c r="Q718" s="1"/>
  <c r="R719"/>
  <c r="Q719"/>
  <c r="N720"/>
  <c r="P720" s="1"/>
  <c r="R720" s="1"/>
  <c r="N724"/>
  <c r="P724" s="1"/>
  <c r="Q724" s="1"/>
  <c r="R726"/>
  <c r="Q726"/>
  <c r="N728"/>
  <c r="P728" s="1"/>
  <c r="R728" s="1"/>
  <c r="Q730"/>
  <c r="N732"/>
  <c r="P732" s="1"/>
  <c r="Q732" s="1"/>
  <c r="N736"/>
  <c r="P736" s="1"/>
  <c r="R736" s="1"/>
  <c r="N739"/>
  <c r="P739" s="1"/>
  <c r="R739" s="1"/>
  <c r="R740"/>
  <c r="O741"/>
  <c r="Q746"/>
  <c r="V747"/>
  <c r="V754"/>
  <c r="AF755"/>
  <c r="AB755"/>
  <c r="W755"/>
  <c r="Y755"/>
  <c r="U755"/>
  <c r="AC755"/>
  <c r="T755"/>
  <c r="AA755"/>
  <c r="X755"/>
  <c r="O771"/>
  <c r="O779"/>
  <c r="O784"/>
  <c r="Q790"/>
  <c r="AC790"/>
  <c r="O792"/>
  <c r="R798"/>
  <c r="Q798"/>
  <c r="O806"/>
  <c r="R811"/>
  <c r="Q811"/>
  <c r="AC811"/>
  <c r="O814"/>
  <c r="R819"/>
  <c r="Q819"/>
  <c r="R824"/>
  <c r="Q824"/>
  <c r="O827"/>
  <c r="R829"/>
  <c r="AF839"/>
  <c r="Y839"/>
  <c r="P869"/>
  <c r="R869" s="1"/>
  <c r="P872"/>
  <c r="R872" s="1"/>
  <c r="Y879"/>
  <c r="X879"/>
  <c r="AF879"/>
  <c r="V610"/>
  <c r="AA610"/>
  <c r="AE610"/>
  <c r="V611"/>
  <c r="AA611"/>
  <c r="AE611"/>
  <c r="V614"/>
  <c r="AA614"/>
  <c r="AE614"/>
  <c r="V615"/>
  <c r="AA615"/>
  <c r="AE615"/>
  <c r="V618"/>
  <c r="AA618"/>
  <c r="AE618"/>
  <c r="V619"/>
  <c r="AA619"/>
  <c r="AE619"/>
  <c r="V622"/>
  <c r="AA622"/>
  <c r="AE622"/>
  <c r="V623"/>
  <c r="AA623"/>
  <c r="AE623"/>
  <c r="V626"/>
  <c r="AA626"/>
  <c r="AE626"/>
  <c r="V627"/>
  <c r="AA627"/>
  <c r="AE627"/>
  <c r="V630"/>
  <c r="AA630"/>
  <c r="AE630"/>
  <c r="V631"/>
  <c r="AA631"/>
  <c r="AE631"/>
  <c r="V634"/>
  <c r="AA634"/>
  <c r="AE634"/>
  <c r="V635"/>
  <c r="AA635"/>
  <c r="AE635"/>
  <c r="V638"/>
  <c r="AA638"/>
  <c r="AE638"/>
  <c r="V639"/>
  <c r="AA639"/>
  <c r="AE639"/>
  <c r="V642"/>
  <c r="AA642"/>
  <c r="AE642"/>
  <c r="V643"/>
  <c r="AD643"/>
  <c r="T646"/>
  <c r="X646"/>
  <c r="AF646"/>
  <c r="V647"/>
  <c r="AD647"/>
  <c r="T650"/>
  <c r="X650"/>
  <c r="AB650"/>
  <c r="AF650"/>
  <c r="V651"/>
  <c r="AD651"/>
  <c r="T654"/>
  <c r="X654"/>
  <c r="AB654"/>
  <c r="AF654"/>
  <c r="V655"/>
  <c r="AA655"/>
  <c r="AE655"/>
  <c r="V658"/>
  <c r="AA658"/>
  <c r="AE658"/>
  <c r="V659"/>
  <c r="AA659"/>
  <c r="AE659"/>
  <c r="V662"/>
  <c r="AE662"/>
  <c r="V663"/>
  <c r="AA663"/>
  <c r="AE663"/>
  <c r="V666"/>
  <c r="AA666"/>
  <c r="AE666"/>
  <c r="V667"/>
  <c r="AA667"/>
  <c r="AE667"/>
  <c r="V670"/>
  <c r="AA670"/>
  <c r="AE670"/>
  <c r="V671"/>
  <c r="AA671"/>
  <c r="AE671"/>
  <c r="V674"/>
  <c r="AA674"/>
  <c r="AE674"/>
  <c r="V675"/>
  <c r="AA675"/>
  <c r="AE675"/>
  <c r="V678"/>
  <c r="AA678"/>
  <c r="V679"/>
  <c r="AA679"/>
  <c r="AE679"/>
  <c r="V682"/>
  <c r="AA682"/>
  <c r="AE682"/>
  <c r="V683"/>
  <c r="AE683"/>
  <c r="V686"/>
  <c r="AA686"/>
  <c r="AE686"/>
  <c r="V687"/>
  <c r="AA687"/>
  <c r="AE687"/>
  <c r="V690"/>
  <c r="AA690"/>
  <c r="AE690"/>
  <c r="V691"/>
  <c r="AA691"/>
  <c r="AE691"/>
  <c r="V694"/>
  <c r="AA694"/>
  <c r="AE694"/>
  <c r="V695"/>
  <c r="AA695"/>
  <c r="AE695"/>
  <c r="V698"/>
  <c r="AA698"/>
  <c r="AE698"/>
  <c r="V699"/>
  <c r="AA699"/>
  <c r="AE699"/>
  <c r="V702"/>
  <c r="AA702"/>
  <c r="AE702"/>
  <c r="V703"/>
  <c r="AA703"/>
  <c r="AE703"/>
  <c r="V706"/>
  <c r="AA706"/>
  <c r="AE706"/>
  <c r="V707"/>
  <c r="AA707"/>
  <c r="AE707"/>
  <c r="V710"/>
  <c r="AA710"/>
  <c r="AE710"/>
  <c r="V711"/>
  <c r="AA711"/>
  <c r="AE711"/>
  <c r="V714"/>
  <c r="AA714"/>
  <c r="V715"/>
  <c r="AA715"/>
  <c r="V718"/>
  <c r="AA718"/>
  <c r="V719"/>
  <c r="AA719"/>
  <c r="V722"/>
  <c r="V723"/>
  <c r="V726"/>
  <c r="AA726"/>
  <c r="V727"/>
  <c r="AA727"/>
  <c r="V730"/>
  <c r="AA730"/>
  <c r="V731"/>
  <c r="AA731"/>
  <c r="V734"/>
  <c r="AA734"/>
  <c r="V735"/>
  <c r="AA735"/>
  <c r="V738"/>
  <c r="AA738"/>
  <c r="V739"/>
  <c r="AA739"/>
  <c r="V742"/>
  <c r="V743"/>
  <c r="T746"/>
  <c r="X746"/>
  <c r="P747"/>
  <c r="Q747" s="1"/>
  <c r="P748"/>
  <c r="Q748" s="1"/>
  <c r="T750"/>
  <c r="T751"/>
  <c r="P754"/>
  <c r="R754" s="1"/>
  <c r="P755"/>
  <c r="Q755" s="1"/>
  <c r="P757"/>
  <c r="Q757" s="1"/>
  <c r="AF758"/>
  <c r="AB758"/>
  <c r="W758"/>
  <c r="AD758"/>
  <c r="Y758"/>
  <c r="U758"/>
  <c r="V758"/>
  <c r="P759"/>
  <c r="Q759" s="1"/>
  <c r="P761"/>
  <c r="Q761" s="1"/>
  <c r="AF762"/>
  <c r="AB762"/>
  <c r="W762"/>
  <c r="AD762"/>
  <c r="Y762"/>
  <c r="U762"/>
  <c r="V762"/>
  <c r="AE762"/>
  <c r="P763"/>
  <c r="Q763" s="1"/>
  <c r="P765"/>
  <c r="Q765" s="1"/>
  <c r="AF766"/>
  <c r="W766"/>
  <c r="AD766"/>
  <c r="Y766"/>
  <c r="U766"/>
  <c r="V766"/>
  <c r="AE766"/>
  <c r="P767"/>
  <c r="Q767" s="1"/>
  <c r="M770"/>
  <c r="O770" s="1"/>
  <c r="M772"/>
  <c r="O772" s="1"/>
  <c r="P773"/>
  <c r="Q773" s="1"/>
  <c r="M775"/>
  <c r="O775" s="1"/>
  <c r="M778"/>
  <c r="O778" s="1"/>
  <c r="M780"/>
  <c r="O780" s="1"/>
  <c r="P781"/>
  <c r="Q781" s="1"/>
  <c r="M783"/>
  <c r="O783" s="1"/>
  <c r="R785"/>
  <c r="M786"/>
  <c r="O786" s="1"/>
  <c r="M788"/>
  <c r="O788" s="1"/>
  <c r="P789"/>
  <c r="Q789" s="1"/>
  <c r="M791"/>
  <c r="O791" s="1"/>
  <c r="M794"/>
  <c r="O794" s="1"/>
  <c r="M796"/>
  <c r="O796" s="1"/>
  <c r="P797"/>
  <c r="M799"/>
  <c r="O799" s="1"/>
  <c r="M802"/>
  <c r="O802" s="1"/>
  <c r="M804"/>
  <c r="O804" s="1"/>
  <c r="P805"/>
  <c r="M807"/>
  <c r="O807" s="1"/>
  <c r="M810"/>
  <c r="O810" s="1"/>
  <c r="M812"/>
  <c r="O812" s="1"/>
  <c r="P813"/>
  <c r="M815"/>
  <c r="O815" s="1"/>
  <c r="M818"/>
  <c r="O818" s="1"/>
  <c r="M820"/>
  <c r="O820" s="1"/>
  <c r="P821"/>
  <c r="M823"/>
  <c r="O823" s="1"/>
  <c r="M826"/>
  <c r="O826" s="1"/>
  <c r="R843"/>
  <c r="Y843"/>
  <c r="R844"/>
  <c r="P845"/>
  <c r="R845" s="1"/>
  <c r="N846"/>
  <c r="P846" s="1"/>
  <c r="Q846" s="1"/>
  <c r="Q847"/>
  <c r="R847"/>
  <c r="N848"/>
  <c r="P848" s="1"/>
  <c r="R850"/>
  <c r="Y850"/>
  <c r="R851"/>
  <c r="Y851"/>
  <c r="R852"/>
  <c r="P853"/>
  <c r="R853" s="1"/>
  <c r="P861"/>
  <c r="R861" s="1"/>
  <c r="P868"/>
  <c r="R868" s="1"/>
  <c r="P878"/>
  <c r="R878" s="1"/>
  <c r="P895"/>
  <c r="P900"/>
  <c r="R900" s="1"/>
  <c r="N674"/>
  <c r="P674" s="1"/>
  <c r="AD674" s="1"/>
  <c r="N675"/>
  <c r="P675" s="1"/>
  <c r="AD675" s="1"/>
  <c r="N694"/>
  <c r="P694" s="1"/>
  <c r="AD694" s="1"/>
  <c r="N695"/>
  <c r="P695" s="1"/>
  <c r="AD695" s="1"/>
  <c r="N714"/>
  <c r="P714" s="1"/>
  <c r="AD714" s="1"/>
  <c r="AF714"/>
  <c r="N715"/>
  <c r="P715" s="1"/>
  <c r="AD715" s="1"/>
  <c r="AF715"/>
  <c r="AF718"/>
  <c r="AF719"/>
  <c r="N722"/>
  <c r="P722" s="1"/>
  <c r="R722" s="1"/>
  <c r="AF722"/>
  <c r="N723"/>
  <c r="P723" s="1"/>
  <c r="R723" s="1"/>
  <c r="AF723"/>
  <c r="AF726"/>
  <c r="AF727"/>
  <c r="AF730"/>
  <c r="AF731"/>
  <c r="N734"/>
  <c r="P734" s="1"/>
  <c r="AD734" s="1"/>
  <c r="AF734"/>
  <c r="N735"/>
  <c r="P735" s="1"/>
  <c r="AD735" s="1"/>
  <c r="AF735"/>
  <c r="AF738"/>
  <c r="AF739"/>
  <c r="N742"/>
  <c r="P742" s="1"/>
  <c r="AA742" s="1"/>
  <c r="AF742"/>
  <c r="N743"/>
  <c r="P743" s="1"/>
  <c r="AA743" s="1"/>
  <c r="AE743"/>
  <c r="P749"/>
  <c r="Q749" s="1"/>
  <c r="AC750"/>
  <c r="Y750"/>
  <c r="U750"/>
  <c r="AE750"/>
  <c r="AA750"/>
  <c r="W750"/>
  <c r="V750"/>
  <c r="AD750"/>
  <c r="AE751"/>
  <c r="AA751"/>
  <c r="W751"/>
  <c r="Y751"/>
  <c r="U751"/>
  <c r="V751"/>
  <c r="AD751"/>
  <c r="R753"/>
  <c r="P758"/>
  <c r="Q758" s="1"/>
  <c r="R760"/>
  <c r="P762"/>
  <c r="R762" s="1"/>
  <c r="R764"/>
  <c r="P766"/>
  <c r="Q766" s="1"/>
  <c r="R768"/>
  <c r="M769"/>
  <c r="O769" s="1"/>
  <c r="P770"/>
  <c r="R770" s="1"/>
  <c r="R771"/>
  <c r="P772"/>
  <c r="Q772" s="1"/>
  <c r="R774"/>
  <c r="R776"/>
  <c r="M777"/>
  <c r="O777" s="1"/>
  <c r="R779"/>
  <c r="P780"/>
  <c r="Q780" s="1"/>
  <c r="R782"/>
  <c r="P783"/>
  <c r="Q783" s="1"/>
  <c r="R784"/>
  <c r="M785"/>
  <c r="O785" s="1"/>
  <c r="P786"/>
  <c r="Q786" s="1"/>
  <c r="R787"/>
  <c r="R790"/>
  <c r="R792"/>
  <c r="M793"/>
  <c r="O793" s="1"/>
  <c r="P796"/>
  <c r="M801"/>
  <c r="O801" s="1"/>
  <c r="P802"/>
  <c r="AA802" s="1"/>
  <c r="P804"/>
  <c r="M809"/>
  <c r="O809" s="1"/>
  <c r="P810"/>
  <c r="P812"/>
  <c r="M817"/>
  <c r="O817" s="1"/>
  <c r="P818"/>
  <c r="P820"/>
  <c r="M825"/>
  <c r="O825" s="1"/>
  <c r="P826"/>
  <c r="R839"/>
  <c r="R841"/>
  <c r="P842"/>
  <c r="R842" s="1"/>
  <c r="P860"/>
  <c r="R860" s="1"/>
  <c r="P874"/>
  <c r="P877"/>
  <c r="R877" s="1"/>
  <c r="P883"/>
  <c r="R883" s="1"/>
  <c r="P908"/>
  <c r="Q908" s="1"/>
  <c r="T610"/>
  <c r="X610"/>
  <c r="T611"/>
  <c r="X611"/>
  <c r="T614"/>
  <c r="X614"/>
  <c r="T615"/>
  <c r="X615"/>
  <c r="T618"/>
  <c r="X618"/>
  <c r="T619"/>
  <c r="X619"/>
  <c r="T622"/>
  <c r="X622"/>
  <c r="T623"/>
  <c r="X623"/>
  <c r="T626"/>
  <c r="X626"/>
  <c r="T627"/>
  <c r="X627"/>
  <c r="T630"/>
  <c r="X630"/>
  <c r="T631"/>
  <c r="X631"/>
  <c r="T634"/>
  <c r="X634"/>
  <c r="T635"/>
  <c r="X635"/>
  <c r="T638"/>
  <c r="X638"/>
  <c r="T639"/>
  <c r="X639"/>
  <c r="T642"/>
  <c r="X642"/>
  <c r="T643"/>
  <c r="X643"/>
  <c r="AB643"/>
  <c r="V646"/>
  <c r="T647"/>
  <c r="X647"/>
  <c r="AB647"/>
  <c r="V650"/>
  <c r="T651"/>
  <c r="X651"/>
  <c r="AB651"/>
  <c r="V654"/>
  <c r="T655"/>
  <c r="X655"/>
  <c r="T658"/>
  <c r="X658"/>
  <c r="T659"/>
  <c r="X659"/>
  <c r="T662"/>
  <c r="X662"/>
  <c r="T663"/>
  <c r="X663"/>
  <c r="T666"/>
  <c r="X666"/>
  <c r="T667"/>
  <c r="X667"/>
  <c r="T670"/>
  <c r="X670"/>
  <c r="T671"/>
  <c r="X671"/>
  <c r="T674"/>
  <c r="X674"/>
  <c r="T675"/>
  <c r="X675"/>
  <c r="T678"/>
  <c r="X678"/>
  <c r="T679"/>
  <c r="X679"/>
  <c r="T682"/>
  <c r="X682"/>
  <c r="T683"/>
  <c r="X683"/>
  <c r="T686"/>
  <c r="X686"/>
  <c r="T687"/>
  <c r="X687"/>
  <c r="T690"/>
  <c r="X690"/>
  <c r="T691"/>
  <c r="X691"/>
  <c r="T694"/>
  <c r="X694"/>
  <c r="T695"/>
  <c r="X695"/>
  <c r="T698"/>
  <c r="X698"/>
  <c r="T699"/>
  <c r="X699"/>
  <c r="T702"/>
  <c r="X702"/>
  <c r="T703"/>
  <c r="X703"/>
  <c r="T706"/>
  <c r="X706"/>
  <c r="T707"/>
  <c r="X707"/>
  <c r="T710"/>
  <c r="X710"/>
  <c r="T711"/>
  <c r="X711"/>
  <c r="X743"/>
  <c r="AC746"/>
  <c r="Y746"/>
  <c r="AE746"/>
  <c r="AA746"/>
  <c r="V746"/>
  <c r="AB746"/>
  <c r="R747"/>
  <c r="R748"/>
  <c r="P750"/>
  <c r="Q750" s="1"/>
  <c r="X750"/>
  <c r="AF750"/>
  <c r="P751"/>
  <c r="Q751" s="1"/>
  <c r="X751"/>
  <c r="AF751"/>
  <c r="P752"/>
  <c r="Q752" s="1"/>
  <c r="R755"/>
  <c r="R757"/>
  <c r="R759"/>
  <c r="R763"/>
  <c r="R765"/>
  <c r="R767"/>
  <c r="P769"/>
  <c r="Q769" s="1"/>
  <c r="R773"/>
  <c r="P777"/>
  <c r="Q777" s="1"/>
  <c r="AF779"/>
  <c r="R781"/>
  <c r="P785"/>
  <c r="Q785" s="1"/>
  <c r="R789"/>
  <c r="P801"/>
  <c r="AF819"/>
  <c r="P825"/>
  <c r="R831"/>
  <c r="R833"/>
  <c r="P834"/>
  <c r="W835"/>
  <c r="N835"/>
  <c r="P835" s="1"/>
  <c r="AD835" s="1"/>
  <c r="R837"/>
  <c r="P838"/>
  <c r="R838" s="1"/>
  <c r="R846"/>
  <c r="Q848"/>
  <c r="R848"/>
  <c r="P870"/>
  <c r="P873"/>
  <c r="R873" s="1"/>
  <c r="P876"/>
  <c r="R876" s="1"/>
  <c r="P891"/>
  <c r="Q891" s="1"/>
  <c r="P902"/>
  <c r="R902" s="1"/>
  <c r="AF915"/>
  <c r="AB915"/>
  <c r="W915"/>
  <c r="Y915"/>
  <c r="U915"/>
  <c r="AC915"/>
  <c r="T915"/>
  <c r="AA915"/>
  <c r="X915"/>
  <c r="AE915"/>
  <c r="V915"/>
  <c r="U770"/>
  <c r="Y770"/>
  <c r="AD770"/>
  <c r="U771"/>
  <c r="Y771"/>
  <c r="AD771"/>
  <c r="U774"/>
  <c r="Y774"/>
  <c r="AD774"/>
  <c r="U775"/>
  <c r="Y775"/>
  <c r="U778"/>
  <c r="Y778"/>
  <c r="AD778"/>
  <c r="U779"/>
  <c r="Y779"/>
  <c r="AD779"/>
  <c r="U782"/>
  <c r="Y782"/>
  <c r="AD782"/>
  <c r="U783"/>
  <c r="Y783"/>
  <c r="AD783"/>
  <c r="U786"/>
  <c r="Y786"/>
  <c r="AD786"/>
  <c r="U787"/>
  <c r="Y787"/>
  <c r="AD787"/>
  <c r="U790"/>
  <c r="Y790"/>
  <c r="AD790"/>
  <c r="U791"/>
  <c r="Y791"/>
  <c r="AD791"/>
  <c r="U794"/>
  <c r="Y794"/>
  <c r="U795"/>
  <c r="Y795"/>
  <c r="AD795"/>
  <c r="U798"/>
  <c r="Y798"/>
  <c r="AD798"/>
  <c r="U799"/>
  <c r="Y799"/>
  <c r="AD799"/>
  <c r="U802"/>
  <c r="Y802"/>
  <c r="AD802"/>
  <c r="U803"/>
  <c r="Y803"/>
  <c r="AD803"/>
  <c r="U806"/>
  <c r="Y806"/>
  <c r="AD806"/>
  <c r="U807"/>
  <c r="Y807"/>
  <c r="AD807"/>
  <c r="U810"/>
  <c r="Y810"/>
  <c r="AD810"/>
  <c r="U811"/>
  <c r="Y811"/>
  <c r="AD811"/>
  <c r="U814"/>
  <c r="Y814"/>
  <c r="AD814"/>
  <c r="U815"/>
  <c r="Y815"/>
  <c r="U818"/>
  <c r="Y818"/>
  <c r="AD818"/>
  <c r="U819"/>
  <c r="Y819"/>
  <c r="AD819"/>
  <c r="U822"/>
  <c r="Y822"/>
  <c r="AD822"/>
  <c r="U823"/>
  <c r="Y823"/>
  <c r="AD823"/>
  <c r="U826"/>
  <c r="Y826"/>
  <c r="AD826"/>
  <c r="U827"/>
  <c r="Y827"/>
  <c r="AD827"/>
  <c r="Q828"/>
  <c r="Q832"/>
  <c r="Q836"/>
  <c r="Q840"/>
  <c r="AF846"/>
  <c r="AE846"/>
  <c r="O847"/>
  <c r="AE847"/>
  <c r="O848"/>
  <c r="Q849"/>
  <c r="AF854"/>
  <c r="N854"/>
  <c r="P854" s="1"/>
  <c r="Q854" s="1"/>
  <c r="AE854"/>
  <c r="AE855"/>
  <c r="N855"/>
  <c r="P855" s="1"/>
  <c r="AD855" s="1"/>
  <c r="Q858"/>
  <c r="AE863"/>
  <c r="O863"/>
  <c r="Y870"/>
  <c r="X870"/>
  <c r="Y874"/>
  <c r="X874"/>
  <c r="Y878"/>
  <c r="X878"/>
  <c r="Y883"/>
  <c r="X883"/>
  <c r="Y887"/>
  <c r="X887"/>
  <c r="Y891"/>
  <c r="X891"/>
  <c r="Y895"/>
  <c r="X895"/>
  <c r="AE899"/>
  <c r="O899"/>
  <c r="Y902"/>
  <c r="X902"/>
  <c r="N904"/>
  <c r="P904" s="1"/>
  <c r="R904" s="1"/>
  <c r="P913"/>
  <c r="Q913" s="1"/>
  <c r="Q968"/>
  <c r="R968"/>
  <c r="N974"/>
  <c r="P974" s="1"/>
  <c r="W974"/>
  <c r="V770"/>
  <c r="AA770"/>
  <c r="AE770"/>
  <c r="V771"/>
  <c r="AA771"/>
  <c r="AE771"/>
  <c r="V774"/>
  <c r="AA774"/>
  <c r="AE774"/>
  <c r="V775"/>
  <c r="AA775"/>
  <c r="AE775"/>
  <c r="V778"/>
  <c r="AA778"/>
  <c r="V779"/>
  <c r="AA779"/>
  <c r="AE779"/>
  <c r="V782"/>
  <c r="AA782"/>
  <c r="AE782"/>
  <c r="V783"/>
  <c r="AA783"/>
  <c r="AE783"/>
  <c r="V786"/>
  <c r="AA786"/>
  <c r="AE786"/>
  <c r="V787"/>
  <c r="AA787"/>
  <c r="AE787"/>
  <c r="V790"/>
  <c r="AA790"/>
  <c r="AE790"/>
  <c r="V791"/>
  <c r="AA791"/>
  <c r="AE791"/>
  <c r="V794"/>
  <c r="AA794"/>
  <c r="AE794"/>
  <c r="V795"/>
  <c r="AA795"/>
  <c r="AE795"/>
  <c r="V798"/>
  <c r="AA798"/>
  <c r="AE798"/>
  <c r="V799"/>
  <c r="AA799"/>
  <c r="AE799"/>
  <c r="V802"/>
  <c r="AE802"/>
  <c r="V803"/>
  <c r="AA803"/>
  <c r="AE803"/>
  <c r="V806"/>
  <c r="AA806"/>
  <c r="AE806"/>
  <c r="V807"/>
  <c r="AA807"/>
  <c r="AE807"/>
  <c r="V810"/>
  <c r="AA810"/>
  <c r="AE810"/>
  <c r="V811"/>
  <c r="AA811"/>
  <c r="AE811"/>
  <c r="V814"/>
  <c r="AA814"/>
  <c r="AE814"/>
  <c r="V815"/>
  <c r="AA815"/>
  <c r="AE815"/>
  <c r="V818"/>
  <c r="AA818"/>
  <c r="AE818"/>
  <c r="V819"/>
  <c r="AA819"/>
  <c r="AE819"/>
  <c r="V822"/>
  <c r="AA822"/>
  <c r="AE822"/>
  <c r="V823"/>
  <c r="AE823"/>
  <c r="V826"/>
  <c r="AA826"/>
  <c r="AE826"/>
  <c r="V827"/>
  <c r="AA827"/>
  <c r="AE827"/>
  <c r="Q829"/>
  <c r="Q831"/>
  <c r="Q833"/>
  <c r="Q837"/>
  <c r="Q839"/>
  <c r="Q841"/>
  <c r="Q843"/>
  <c r="Q844"/>
  <c r="Q850"/>
  <c r="Q851"/>
  <c r="Q852"/>
  <c r="P856"/>
  <c r="R856" s="1"/>
  <c r="P857"/>
  <c r="R857" s="1"/>
  <c r="AE858"/>
  <c r="P858"/>
  <c r="R858" s="1"/>
  <c r="Q859"/>
  <c r="P864"/>
  <c r="R864" s="1"/>
  <c r="P865"/>
  <c r="R865" s="1"/>
  <c r="P866"/>
  <c r="Q866" s="1"/>
  <c r="Q867"/>
  <c r="P871"/>
  <c r="Q871" s="1"/>
  <c r="P875"/>
  <c r="Q879"/>
  <c r="P880"/>
  <c r="R880" s="1"/>
  <c r="P881"/>
  <c r="R881" s="1"/>
  <c r="P882"/>
  <c r="R882" s="1"/>
  <c r="P884"/>
  <c r="R884" s="1"/>
  <c r="P885"/>
  <c r="R885" s="1"/>
  <c r="P886"/>
  <c r="P888"/>
  <c r="R888" s="1"/>
  <c r="P889"/>
  <c r="R889" s="1"/>
  <c r="P890"/>
  <c r="Q890" s="1"/>
  <c r="P892"/>
  <c r="R892" s="1"/>
  <c r="P893"/>
  <c r="R893" s="1"/>
  <c r="P894"/>
  <c r="P896"/>
  <c r="R896" s="1"/>
  <c r="P897"/>
  <c r="R897" s="1"/>
  <c r="AE898"/>
  <c r="P898"/>
  <c r="R898" s="1"/>
  <c r="Y899"/>
  <c r="X899"/>
  <c r="P903"/>
  <c r="Q903" s="1"/>
  <c r="R905"/>
  <c r="Q905"/>
  <c r="Q907"/>
  <c r="P920"/>
  <c r="Q920" s="1"/>
  <c r="W770"/>
  <c r="AB770"/>
  <c r="W771"/>
  <c r="AB771"/>
  <c r="W774"/>
  <c r="AB774"/>
  <c r="W775"/>
  <c r="AB775"/>
  <c r="W778"/>
  <c r="AB778"/>
  <c r="W779"/>
  <c r="AB779"/>
  <c r="W782"/>
  <c r="AB782"/>
  <c r="W783"/>
  <c r="AB783"/>
  <c r="W786"/>
  <c r="AB786"/>
  <c r="W787"/>
  <c r="AB787"/>
  <c r="W790"/>
  <c r="AB790"/>
  <c r="W791"/>
  <c r="AB791"/>
  <c r="W794"/>
  <c r="AB794"/>
  <c r="W795"/>
  <c r="AB795"/>
  <c r="W798"/>
  <c r="AB798"/>
  <c r="W799"/>
  <c r="AB799"/>
  <c r="W802"/>
  <c r="AB802"/>
  <c r="W803"/>
  <c r="AB803"/>
  <c r="W806"/>
  <c r="AB806"/>
  <c r="W807"/>
  <c r="W810"/>
  <c r="AB810"/>
  <c r="W811"/>
  <c r="AB811"/>
  <c r="W814"/>
  <c r="AB814"/>
  <c r="W815"/>
  <c r="AB815"/>
  <c r="W818"/>
  <c r="AB818"/>
  <c r="W819"/>
  <c r="AB819"/>
  <c r="W822"/>
  <c r="AB822"/>
  <c r="W823"/>
  <c r="AB823"/>
  <c r="W826"/>
  <c r="AB826"/>
  <c r="W827"/>
  <c r="AB827"/>
  <c r="O829"/>
  <c r="Q830"/>
  <c r="AE831"/>
  <c r="O831"/>
  <c r="O833"/>
  <c r="Q834"/>
  <c r="AE835"/>
  <c r="O837"/>
  <c r="Q838"/>
  <c r="AE839"/>
  <c r="O839"/>
  <c r="O841"/>
  <c r="Q842"/>
  <c r="Z846"/>
  <c r="O843"/>
  <c r="O844"/>
  <c r="Q845"/>
  <c r="AF850"/>
  <c r="O850"/>
  <c r="O851"/>
  <c r="O852"/>
  <c r="Q853"/>
  <c r="AF855"/>
  <c r="AE859"/>
  <c r="O859"/>
  <c r="Q860"/>
  <c r="Q861"/>
  <c r="Q862"/>
  <c r="AF863"/>
  <c r="AE867"/>
  <c r="O867"/>
  <c r="Q868"/>
  <c r="Q869"/>
  <c r="Q870"/>
  <c r="Y871"/>
  <c r="X871"/>
  <c r="Q872"/>
  <c r="Q874"/>
  <c r="Y875"/>
  <c r="X875"/>
  <c r="Q876"/>
  <c r="Q877"/>
  <c r="AE879"/>
  <c r="O879"/>
  <c r="Y882"/>
  <c r="X882"/>
  <c r="Y886"/>
  <c r="X886"/>
  <c r="Q887"/>
  <c r="Y890"/>
  <c r="X890"/>
  <c r="AF891"/>
  <c r="Y894"/>
  <c r="X894"/>
  <c r="Q895"/>
  <c r="AF895"/>
  <c r="Y898"/>
  <c r="X898"/>
  <c r="Q900"/>
  <c r="Q901"/>
  <c r="AF902"/>
  <c r="Y903"/>
  <c r="AF903"/>
  <c r="X903"/>
  <c r="Q904"/>
  <c r="O905"/>
  <c r="N906"/>
  <c r="P906" s="1"/>
  <c r="AB906" s="1"/>
  <c r="O907"/>
  <c r="R908"/>
  <c r="AC914"/>
  <c r="Y914"/>
  <c r="U914"/>
  <c r="AE914"/>
  <c r="AA914"/>
  <c r="W914"/>
  <c r="AB914"/>
  <c r="T914"/>
  <c r="AF914"/>
  <c r="X914"/>
  <c r="P936"/>
  <c r="P955"/>
  <c r="AD955" s="1"/>
  <c r="T830"/>
  <c r="X830"/>
  <c r="AC830"/>
  <c r="T831"/>
  <c r="X831"/>
  <c r="AC831"/>
  <c r="T834"/>
  <c r="X834"/>
  <c r="AC834"/>
  <c r="T835"/>
  <c r="X835"/>
  <c r="AC835"/>
  <c r="T838"/>
  <c r="X838"/>
  <c r="AC838"/>
  <c r="T839"/>
  <c r="X839"/>
  <c r="AC839"/>
  <c r="T842"/>
  <c r="X842"/>
  <c r="AC842"/>
  <c r="T843"/>
  <c r="X843"/>
  <c r="AB843"/>
  <c r="AF843"/>
  <c r="V846"/>
  <c r="AD846"/>
  <c r="T847"/>
  <c r="X847"/>
  <c r="AB847"/>
  <c r="AF847"/>
  <c r="V850"/>
  <c r="AD850"/>
  <c r="T851"/>
  <c r="X851"/>
  <c r="AB851"/>
  <c r="AF851"/>
  <c r="V854"/>
  <c r="AD854"/>
  <c r="T855"/>
  <c r="X855"/>
  <c r="AC855"/>
  <c r="T858"/>
  <c r="X858"/>
  <c r="AC858"/>
  <c r="T859"/>
  <c r="X859"/>
  <c r="AC859"/>
  <c r="T862"/>
  <c r="X862"/>
  <c r="AC862"/>
  <c r="T863"/>
  <c r="X863"/>
  <c r="AC863"/>
  <c r="X866"/>
  <c r="AC866"/>
  <c r="AC867"/>
  <c r="V906"/>
  <c r="AD906"/>
  <c r="T910"/>
  <c r="T911"/>
  <c r="P914"/>
  <c r="Q914" s="1"/>
  <c r="P915"/>
  <c r="Q915" s="1"/>
  <c r="P917"/>
  <c r="Q917" s="1"/>
  <c r="AF918"/>
  <c r="AB918"/>
  <c r="W918"/>
  <c r="AD918"/>
  <c r="Y918"/>
  <c r="U918"/>
  <c r="V918"/>
  <c r="P919"/>
  <c r="Q919" s="1"/>
  <c r="P925"/>
  <c r="Q925" s="1"/>
  <c r="P933"/>
  <c r="P941"/>
  <c r="P949"/>
  <c r="AC954"/>
  <c r="X954"/>
  <c r="T954"/>
  <c r="W954"/>
  <c r="AB954"/>
  <c r="V954"/>
  <c r="AF954"/>
  <c r="AA954"/>
  <c r="U954"/>
  <c r="O959"/>
  <c r="R970"/>
  <c r="R972"/>
  <c r="Q991"/>
  <c r="X1006"/>
  <c r="AF1006"/>
  <c r="Y1006"/>
  <c r="U1006"/>
  <c r="N1006"/>
  <c r="P1018"/>
  <c r="AE1018" s="1"/>
  <c r="P1028"/>
  <c r="P909"/>
  <c r="Q909" s="1"/>
  <c r="Y910"/>
  <c r="U910"/>
  <c r="AE910"/>
  <c r="AA910"/>
  <c r="W910"/>
  <c r="V910"/>
  <c r="AD910"/>
  <c r="AE911"/>
  <c r="AA911"/>
  <c r="W911"/>
  <c r="Y911"/>
  <c r="U911"/>
  <c r="V911"/>
  <c r="AD911"/>
  <c r="R916"/>
  <c r="P918"/>
  <c r="Q918" s="1"/>
  <c r="R920"/>
  <c r="M921"/>
  <c r="O921" s="1"/>
  <c r="M929"/>
  <c r="O929" s="1"/>
  <c r="R930"/>
  <c r="Q930"/>
  <c r="R932"/>
  <c r="Q932"/>
  <c r="R935"/>
  <c r="Q935"/>
  <c r="M937"/>
  <c r="O937" s="1"/>
  <c r="R938"/>
  <c r="Q938"/>
  <c r="R940"/>
  <c r="Q940"/>
  <c r="R943"/>
  <c r="Q943"/>
  <c r="M945"/>
  <c r="O945" s="1"/>
  <c r="R946"/>
  <c r="Q946"/>
  <c r="R948"/>
  <c r="Q948"/>
  <c r="R951"/>
  <c r="Q951"/>
  <c r="Q952"/>
  <c r="P954"/>
  <c r="R954" s="1"/>
  <c r="V830"/>
  <c r="AA830"/>
  <c r="V831"/>
  <c r="AA831"/>
  <c r="V834"/>
  <c r="AA834"/>
  <c r="V835"/>
  <c r="AA835"/>
  <c r="V838"/>
  <c r="AA838"/>
  <c r="V839"/>
  <c r="AA839"/>
  <c r="V842"/>
  <c r="AA842"/>
  <c r="V843"/>
  <c r="T846"/>
  <c r="X846"/>
  <c r="AB846"/>
  <c r="V847"/>
  <c r="T850"/>
  <c r="X850"/>
  <c r="AB850"/>
  <c r="V851"/>
  <c r="T854"/>
  <c r="X854"/>
  <c r="AB854"/>
  <c r="V855"/>
  <c r="AA855"/>
  <c r="V858"/>
  <c r="AA858"/>
  <c r="V859"/>
  <c r="AA859"/>
  <c r="V862"/>
  <c r="AA862"/>
  <c r="V863"/>
  <c r="AA863"/>
  <c r="V866"/>
  <c r="AA866"/>
  <c r="V867"/>
  <c r="AA867"/>
  <c r="V870"/>
  <c r="AA870"/>
  <c r="V871"/>
  <c r="AA871"/>
  <c r="V874"/>
  <c r="AA874"/>
  <c r="V875"/>
  <c r="AA875"/>
  <c r="V878"/>
  <c r="AA878"/>
  <c r="V879"/>
  <c r="AA879"/>
  <c r="V882"/>
  <c r="V883"/>
  <c r="AA883"/>
  <c r="V886"/>
  <c r="AA886"/>
  <c r="V887"/>
  <c r="AA887"/>
  <c r="V890"/>
  <c r="AA890"/>
  <c r="V891"/>
  <c r="AA891"/>
  <c r="V894"/>
  <c r="AA894"/>
  <c r="V895"/>
  <c r="AA895"/>
  <c r="V898"/>
  <c r="AA898"/>
  <c r="V899"/>
  <c r="AA899"/>
  <c r="V902"/>
  <c r="V903"/>
  <c r="T906"/>
  <c r="X906"/>
  <c r="V907"/>
  <c r="P910"/>
  <c r="Q910" s="1"/>
  <c r="X910"/>
  <c r="AF910"/>
  <c r="P911"/>
  <c r="Q911" s="1"/>
  <c r="X911"/>
  <c r="AF911"/>
  <c r="P912"/>
  <c r="Q912" s="1"/>
  <c r="R914"/>
  <c r="AA918"/>
  <c r="R919"/>
  <c r="M920"/>
  <c r="O920" s="1"/>
  <c r="P921"/>
  <c r="Q921" s="1"/>
  <c r="M923"/>
  <c r="O923" s="1"/>
  <c r="M926"/>
  <c r="O926" s="1"/>
  <c r="M928"/>
  <c r="O928" s="1"/>
  <c r="M931"/>
  <c r="O931" s="1"/>
  <c r="M934"/>
  <c r="O934" s="1"/>
  <c r="M936"/>
  <c r="O936" s="1"/>
  <c r="P937"/>
  <c r="M939"/>
  <c r="O939" s="1"/>
  <c r="M942"/>
  <c r="O942" s="1"/>
  <c r="M944"/>
  <c r="O944" s="1"/>
  <c r="P945"/>
  <c r="M947"/>
  <c r="O947" s="1"/>
  <c r="M950"/>
  <c r="O950" s="1"/>
  <c r="O952"/>
  <c r="N953"/>
  <c r="P953" s="1"/>
  <c r="Q953" s="1"/>
  <c r="Y954"/>
  <c r="AC955"/>
  <c r="X955"/>
  <c r="T955"/>
  <c r="AF955"/>
  <c r="AB955"/>
  <c r="W955"/>
  <c r="AA955"/>
  <c r="Y955"/>
  <c r="AE955"/>
  <c r="V955"/>
  <c r="U922"/>
  <c r="Y922"/>
  <c r="AD922"/>
  <c r="U923"/>
  <c r="Y923"/>
  <c r="AD923"/>
  <c r="U926"/>
  <c r="Y926"/>
  <c r="AD926"/>
  <c r="U927"/>
  <c r="Y927"/>
  <c r="AD927"/>
  <c r="U930"/>
  <c r="Y930"/>
  <c r="AD930"/>
  <c r="U931"/>
  <c r="Y931"/>
  <c r="AD931"/>
  <c r="U934"/>
  <c r="Y934"/>
  <c r="U935"/>
  <c r="Y935"/>
  <c r="AD935"/>
  <c r="U938"/>
  <c r="Y938"/>
  <c r="AD938"/>
  <c r="U939"/>
  <c r="Y939"/>
  <c r="AD939"/>
  <c r="U942"/>
  <c r="Y942"/>
  <c r="AD942"/>
  <c r="U943"/>
  <c r="Y943"/>
  <c r="AD943"/>
  <c r="U946"/>
  <c r="Y946"/>
  <c r="AD946"/>
  <c r="U947"/>
  <c r="Y947"/>
  <c r="AD947"/>
  <c r="U950"/>
  <c r="Y950"/>
  <c r="AD950"/>
  <c r="U951"/>
  <c r="Y951"/>
  <c r="AD951"/>
  <c r="N956"/>
  <c r="P956" s="1"/>
  <c r="Q956" s="1"/>
  <c r="R958"/>
  <c r="U958"/>
  <c r="AC959"/>
  <c r="X959"/>
  <c r="T959"/>
  <c r="AB959"/>
  <c r="W959"/>
  <c r="V959"/>
  <c r="AE959"/>
  <c r="N960"/>
  <c r="P960" s="1"/>
  <c r="R960" s="1"/>
  <c r="N961"/>
  <c r="P961" s="1"/>
  <c r="N963"/>
  <c r="P963" s="1"/>
  <c r="AA963" s="1"/>
  <c r="O991"/>
  <c r="N993"/>
  <c r="P993" s="1"/>
  <c r="R993" s="1"/>
  <c r="N995"/>
  <c r="P995" s="1"/>
  <c r="AD995" s="1"/>
  <c r="O996"/>
  <c r="N997"/>
  <c r="P997" s="1"/>
  <c r="R997" s="1"/>
  <c r="N999"/>
  <c r="P999" s="1"/>
  <c r="R999" s="1"/>
  <c r="V922"/>
  <c r="AA922"/>
  <c r="AE922"/>
  <c r="V923"/>
  <c r="AE923"/>
  <c r="V926"/>
  <c r="AA926"/>
  <c r="AE926"/>
  <c r="V927"/>
  <c r="AA927"/>
  <c r="AE927"/>
  <c r="V930"/>
  <c r="AA930"/>
  <c r="AE930"/>
  <c r="V931"/>
  <c r="AA931"/>
  <c r="AE931"/>
  <c r="V934"/>
  <c r="AA934"/>
  <c r="AE934"/>
  <c r="V935"/>
  <c r="AA935"/>
  <c r="AE935"/>
  <c r="V938"/>
  <c r="AA938"/>
  <c r="AE938"/>
  <c r="V939"/>
  <c r="AA939"/>
  <c r="AE939"/>
  <c r="V942"/>
  <c r="AE942"/>
  <c r="V943"/>
  <c r="AA943"/>
  <c r="AE943"/>
  <c r="V946"/>
  <c r="AA946"/>
  <c r="AE946"/>
  <c r="V947"/>
  <c r="AA947"/>
  <c r="AE947"/>
  <c r="V950"/>
  <c r="AA950"/>
  <c r="AE950"/>
  <c r="V951"/>
  <c r="AA951"/>
  <c r="AE951"/>
  <c r="N957"/>
  <c r="P957" s="1"/>
  <c r="R957" s="1"/>
  <c r="AC958"/>
  <c r="X958"/>
  <c r="T958"/>
  <c r="AF958"/>
  <c r="AB958"/>
  <c r="W958"/>
  <c r="V958"/>
  <c r="AE958"/>
  <c r="N959"/>
  <c r="P959" s="1"/>
  <c r="R959" s="1"/>
  <c r="P964"/>
  <c r="P965"/>
  <c r="P966"/>
  <c r="N967"/>
  <c r="P967" s="1"/>
  <c r="AB967" s="1"/>
  <c r="P971"/>
  <c r="AC971" s="1"/>
  <c r="R976"/>
  <c r="Q976"/>
  <c r="N978"/>
  <c r="P978" s="1"/>
  <c r="R978" s="1"/>
  <c r="P979"/>
  <c r="R979" s="1"/>
  <c r="R980"/>
  <c r="Q980"/>
  <c r="N982"/>
  <c r="P982" s="1"/>
  <c r="R982" s="1"/>
  <c r="P983"/>
  <c r="Q983" s="1"/>
  <c r="R984"/>
  <c r="Q984"/>
  <c r="P985"/>
  <c r="Q985" s="1"/>
  <c r="N986"/>
  <c r="P986" s="1"/>
  <c r="R986" s="1"/>
  <c r="P987"/>
  <c r="R987" s="1"/>
  <c r="R988"/>
  <c r="Q988"/>
  <c r="P989"/>
  <c r="R989" s="1"/>
  <c r="N990"/>
  <c r="P990" s="1"/>
  <c r="AC990" s="1"/>
  <c r="N991"/>
  <c r="P991" s="1"/>
  <c r="AC991" s="1"/>
  <c r="N992"/>
  <c r="P992" s="1"/>
  <c r="Q992" s="1"/>
  <c r="R994"/>
  <c r="Q994"/>
  <c r="N996"/>
  <c r="P996" s="1"/>
  <c r="R996" s="1"/>
  <c r="R998"/>
  <c r="Q998"/>
  <c r="AF1003"/>
  <c r="Y1003"/>
  <c r="X1003"/>
  <c r="N1003"/>
  <c r="T1003"/>
  <c r="X1039"/>
  <c r="P1039"/>
  <c r="AF1039" s="1"/>
  <c r="O1039"/>
  <c r="W922"/>
  <c r="AB922"/>
  <c r="W923"/>
  <c r="AB923"/>
  <c r="W926"/>
  <c r="W927"/>
  <c r="AB927"/>
  <c r="W930"/>
  <c r="AB930"/>
  <c r="W931"/>
  <c r="AB931"/>
  <c r="W934"/>
  <c r="AB934"/>
  <c r="W935"/>
  <c r="AB935"/>
  <c r="W938"/>
  <c r="AB938"/>
  <c r="W939"/>
  <c r="AB939"/>
  <c r="W942"/>
  <c r="AB942"/>
  <c r="W943"/>
  <c r="AB943"/>
  <c r="W946"/>
  <c r="AB946"/>
  <c r="W947"/>
  <c r="W950"/>
  <c r="AB950"/>
  <c r="W951"/>
  <c r="AB951"/>
  <c r="Q955"/>
  <c r="R956"/>
  <c r="Y958"/>
  <c r="R961"/>
  <c r="Q961"/>
  <c r="O968"/>
  <c r="O969"/>
  <c r="O970"/>
  <c r="O972"/>
  <c r="O973"/>
  <c r="AD974"/>
  <c r="N975"/>
  <c r="P975" s="1"/>
  <c r="AD975" s="1"/>
  <c r="O976"/>
  <c r="N977"/>
  <c r="P977" s="1"/>
  <c r="R977" s="1"/>
  <c r="O980"/>
  <c r="N981"/>
  <c r="P981" s="1"/>
  <c r="R981" s="1"/>
  <c r="O984"/>
  <c r="O988"/>
  <c r="O994"/>
  <c r="R995"/>
  <c r="Q995"/>
  <c r="Q997"/>
  <c r="O998"/>
  <c r="P1001"/>
  <c r="V962"/>
  <c r="V963"/>
  <c r="T966"/>
  <c r="X966"/>
  <c r="AB966"/>
  <c r="AF966"/>
  <c r="V967"/>
  <c r="T970"/>
  <c r="X970"/>
  <c r="AB970"/>
  <c r="AF970"/>
  <c r="V971"/>
  <c r="AD971"/>
  <c r="T974"/>
  <c r="X974"/>
  <c r="AB974"/>
  <c r="AF974"/>
  <c r="V975"/>
  <c r="AA975"/>
  <c r="AE975"/>
  <c r="V978"/>
  <c r="AA978"/>
  <c r="AE978"/>
  <c r="V979"/>
  <c r="AA979"/>
  <c r="AE979"/>
  <c r="V982"/>
  <c r="AE982"/>
  <c r="V983"/>
  <c r="AA983"/>
  <c r="AE983"/>
  <c r="V986"/>
  <c r="AA986"/>
  <c r="AE986"/>
  <c r="V987"/>
  <c r="AA987"/>
  <c r="AE987"/>
  <c r="V990"/>
  <c r="AA990"/>
  <c r="AE990"/>
  <c r="V991"/>
  <c r="AA991"/>
  <c r="AE991"/>
  <c r="V994"/>
  <c r="AA994"/>
  <c r="AE994"/>
  <c r="V995"/>
  <c r="AA995"/>
  <c r="AE995"/>
  <c r="V998"/>
  <c r="AA998"/>
  <c r="AE998"/>
  <c r="AE999"/>
  <c r="AA999"/>
  <c r="V999"/>
  <c r="AF999"/>
  <c r="Y999"/>
  <c r="T999"/>
  <c r="X999"/>
  <c r="M1002"/>
  <c r="O1002" s="1"/>
  <c r="M1004"/>
  <c r="AF1007"/>
  <c r="Y1007"/>
  <c r="N1007"/>
  <c r="X1007"/>
  <c r="AF1011"/>
  <c r="Y1011"/>
  <c r="N1011"/>
  <c r="X1011"/>
  <c r="P1016"/>
  <c r="R1016" s="1"/>
  <c r="AF1019"/>
  <c r="Y1019"/>
  <c r="X1019"/>
  <c r="P1021"/>
  <c r="R1021" s="1"/>
  <c r="Q1030"/>
  <c r="Q1034"/>
  <c r="Q1037"/>
  <c r="R1037"/>
  <c r="N962"/>
  <c r="P962" s="1"/>
  <c r="Q962" s="1"/>
  <c r="AF962"/>
  <c r="AE963"/>
  <c r="U966"/>
  <c r="Y966"/>
  <c r="AC966"/>
  <c r="AE967"/>
  <c r="U970"/>
  <c r="Y970"/>
  <c r="AC970"/>
  <c r="U974"/>
  <c r="Y974"/>
  <c r="AC974"/>
  <c r="W975"/>
  <c r="Z970" s="1"/>
  <c r="AB975"/>
  <c r="W978"/>
  <c r="AB978"/>
  <c r="W979"/>
  <c r="AB979"/>
  <c r="W982"/>
  <c r="AB982"/>
  <c r="W983"/>
  <c r="AB983"/>
  <c r="W986"/>
  <c r="W987"/>
  <c r="W990"/>
  <c r="AB990"/>
  <c r="W991"/>
  <c r="AB991"/>
  <c r="W994"/>
  <c r="AB994"/>
  <c r="W995"/>
  <c r="AB995"/>
  <c r="W998"/>
  <c r="AB998"/>
  <c r="AB999"/>
  <c r="Q1000"/>
  <c r="M1005"/>
  <c r="O1005" s="1"/>
  <c r="P1013"/>
  <c r="W1035"/>
  <c r="N1035"/>
  <c r="P1045"/>
  <c r="R1045" s="1"/>
  <c r="X1054"/>
  <c r="AF1054"/>
  <c r="N1054"/>
  <c r="P1054" s="1"/>
  <c r="AD1054" s="1"/>
  <c r="W1054"/>
  <c r="X963"/>
  <c r="V966"/>
  <c r="X967"/>
  <c r="V970"/>
  <c r="V974"/>
  <c r="AE1003"/>
  <c r="AE1006"/>
  <c r="Q1028"/>
  <c r="P1038"/>
  <c r="P1043"/>
  <c r="R1043" s="1"/>
  <c r="P1044"/>
  <c r="R1044" s="1"/>
  <c r="X1050"/>
  <c r="AF1050"/>
  <c r="Q1050"/>
  <c r="AC1050"/>
  <c r="R1050"/>
  <c r="Q1001"/>
  <c r="R1001"/>
  <c r="AE1007"/>
  <c r="M1007"/>
  <c r="O1007" s="1"/>
  <c r="Q1009"/>
  <c r="R1009"/>
  <c r="AE1015"/>
  <c r="M1015"/>
  <c r="N1015"/>
  <c r="Y1015"/>
  <c r="AE1022"/>
  <c r="M1022"/>
  <c r="O1022" s="1"/>
  <c r="AF1023"/>
  <c r="N1024"/>
  <c r="P1024" s="1"/>
  <c r="Q1024" s="1"/>
  <c r="R1026"/>
  <c r="U1026"/>
  <c r="N1029"/>
  <c r="P1029" s="1"/>
  <c r="Q1029" s="1"/>
  <c r="AF1030"/>
  <c r="AB1030"/>
  <c r="X1030"/>
  <c r="T1030"/>
  <c r="AE1030"/>
  <c r="AA1030"/>
  <c r="W1030"/>
  <c r="V1030"/>
  <c r="AD1030"/>
  <c r="M1031"/>
  <c r="O1031" s="1"/>
  <c r="AE1031"/>
  <c r="R1033"/>
  <c r="R1048"/>
  <c r="R1052"/>
  <c r="P1056"/>
  <c r="R1056" s="1"/>
  <c r="M1012"/>
  <c r="M1014"/>
  <c r="M1017"/>
  <c r="Q1019"/>
  <c r="R1019"/>
  <c r="M1020"/>
  <c r="M1023"/>
  <c r="O1023" s="1"/>
  <c r="N1025"/>
  <c r="P1025" s="1"/>
  <c r="Q1025" s="1"/>
  <c r="AF1026"/>
  <c r="AB1026"/>
  <c r="X1026"/>
  <c r="T1026"/>
  <c r="AE1026"/>
  <c r="AA1026"/>
  <c r="W1026"/>
  <c r="V1026"/>
  <c r="AD1026"/>
  <c r="M1027"/>
  <c r="O1027" s="1"/>
  <c r="R1028"/>
  <c r="N1030"/>
  <c r="P1030" s="1"/>
  <c r="AC1030" s="1"/>
  <c r="X1031"/>
  <c r="N1032"/>
  <c r="P1032" s="1"/>
  <c r="R1032" s="1"/>
  <c r="R1034"/>
  <c r="M1036"/>
  <c r="O1036" s="1"/>
  <c r="M1040"/>
  <c r="O1040" s="1"/>
  <c r="P1041"/>
  <c r="P1047"/>
  <c r="Q1047" s="1"/>
  <c r="AF1051"/>
  <c r="AE1055"/>
  <c r="O1055"/>
  <c r="N1055"/>
  <c r="P1055" s="1"/>
  <c r="R1055" s="1"/>
  <c r="Q1008"/>
  <c r="R1008"/>
  <c r="Q1010"/>
  <c r="R1010"/>
  <c r="AE1011"/>
  <c r="Q1013"/>
  <c r="R1013"/>
  <c r="R1018"/>
  <c r="AE1019"/>
  <c r="X1022"/>
  <c r="AF1022"/>
  <c r="R1024"/>
  <c r="Y1026"/>
  <c r="X1027"/>
  <c r="AE1027"/>
  <c r="R1029"/>
  <c r="AF1034"/>
  <c r="AB1034"/>
  <c r="X1034"/>
  <c r="T1034"/>
  <c r="AE1034"/>
  <c r="AA1034"/>
  <c r="W1034"/>
  <c r="V1034"/>
  <c r="AD1034"/>
  <c r="AE1035"/>
  <c r="AE1039"/>
  <c r="Q1043"/>
  <c r="Q1051"/>
  <c r="AC1051"/>
  <c r="X1055"/>
  <c r="AF1055"/>
  <c r="P1059"/>
  <c r="P1057"/>
  <c r="Q1057" s="1"/>
  <c r="Q1062"/>
  <c r="U1031"/>
  <c r="Y1031"/>
  <c r="U1035"/>
  <c r="Y1035"/>
  <c r="U1038"/>
  <c r="Y1038"/>
  <c r="AD1038"/>
  <c r="U1039"/>
  <c r="Y1039"/>
  <c r="AD1039"/>
  <c r="AE1042"/>
  <c r="M1042"/>
  <c r="O1042" s="1"/>
  <c r="AF1042"/>
  <c r="AE1046"/>
  <c r="M1046"/>
  <c r="O1046" s="1"/>
  <c r="AF1046"/>
  <c r="Q1053"/>
  <c r="V1002"/>
  <c r="V1003"/>
  <c r="V1006"/>
  <c r="AA1006"/>
  <c r="V1007"/>
  <c r="AA1007"/>
  <c r="V1010"/>
  <c r="AA1010"/>
  <c r="V1011"/>
  <c r="AA1011"/>
  <c r="V1014"/>
  <c r="AA1014"/>
  <c r="V1015"/>
  <c r="AA1015"/>
  <c r="V1018"/>
  <c r="AA1018"/>
  <c r="V1019"/>
  <c r="AA1019"/>
  <c r="V1022"/>
  <c r="V1023"/>
  <c r="V1027"/>
  <c r="V1031"/>
  <c r="V1035"/>
  <c r="AA1035"/>
  <c r="V1038"/>
  <c r="AA1038"/>
  <c r="V1039"/>
  <c r="AA1039"/>
  <c r="O1048"/>
  <c r="O1049"/>
  <c r="AE1050"/>
  <c r="O1050"/>
  <c r="AE1051"/>
  <c r="O1051"/>
  <c r="O1052"/>
  <c r="O1053"/>
  <c r="AE1054"/>
  <c r="Q1055"/>
  <c r="P1061"/>
  <c r="R1061" s="1"/>
  <c r="AE1058"/>
  <c r="P1058"/>
  <c r="R1058" s="1"/>
  <c r="P1062"/>
  <c r="R1062" s="1"/>
  <c r="P1063"/>
  <c r="R1063" s="1"/>
  <c r="P1064"/>
  <c r="R1064" s="1"/>
  <c r="P1068"/>
  <c r="R1068" s="1"/>
  <c r="P1078"/>
  <c r="R1078" s="1"/>
  <c r="AF1079"/>
  <c r="P1079"/>
  <c r="R1079" s="1"/>
  <c r="P1080"/>
  <c r="R1080" s="1"/>
  <c r="U1042"/>
  <c r="Y1042"/>
  <c r="AD1042"/>
  <c r="U1043"/>
  <c r="Y1043"/>
  <c r="AD1043"/>
  <c r="U1046"/>
  <c r="Y1046"/>
  <c r="AD1046"/>
  <c r="U1047"/>
  <c r="Y1047"/>
  <c r="AD1047"/>
  <c r="U1050"/>
  <c r="Y1050"/>
  <c r="AD1050"/>
  <c r="U1051"/>
  <c r="Y1051"/>
  <c r="AD1051"/>
  <c r="U1054"/>
  <c r="Y1054"/>
  <c r="U1055"/>
  <c r="Y1055"/>
  <c r="AD1055"/>
  <c r="M1066"/>
  <c r="O1066" s="1"/>
  <c r="P1067"/>
  <c r="Q1067" s="1"/>
  <c r="M1070"/>
  <c r="O1070" s="1"/>
  <c r="M1071"/>
  <c r="O1071" s="1"/>
  <c r="M1072"/>
  <c r="O1072" s="1"/>
  <c r="P1073"/>
  <c r="R1073" s="1"/>
  <c r="M1076"/>
  <c r="O1076" s="1"/>
  <c r="P1077"/>
  <c r="R1077" s="1"/>
  <c r="R1081"/>
  <c r="V1042"/>
  <c r="V1043"/>
  <c r="AA1043"/>
  <c r="V1046"/>
  <c r="AA1046"/>
  <c r="V1047"/>
  <c r="AA1047"/>
  <c r="V1050"/>
  <c r="AA1050"/>
  <c r="V1051"/>
  <c r="AA1051"/>
  <c r="V1054"/>
  <c r="AA1054"/>
  <c r="V1055"/>
  <c r="AA1055"/>
  <c r="Q1059"/>
  <c r="M1060"/>
  <c r="O1060" s="1"/>
  <c r="M1065"/>
  <c r="O1065" s="1"/>
  <c r="M1069"/>
  <c r="O1069" s="1"/>
  <c r="P1071"/>
  <c r="M1075"/>
  <c r="P1076"/>
  <c r="R1076" s="1"/>
  <c r="Q1078"/>
  <c r="Q1079"/>
  <c r="U1058"/>
  <c r="Y1058"/>
  <c r="AD1058"/>
  <c r="U1059"/>
  <c r="Y1059"/>
  <c r="AD1059"/>
  <c r="U1062"/>
  <c r="Y1062"/>
  <c r="AD1062"/>
  <c r="U1063"/>
  <c r="Y1063"/>
  <c r="AD1063"/>
  <c r="U1066"/>
  <c r="Y1066"/>
  <c r="AD1066"/>
  <c r="U1067"/>
  <c r="Y1067"/>
  <c r="AD1067"/>
  <c r="U1070"/>
  <c r="Y1070"/>
  <c r="AD1070"/>
  <c r="U1071"/>
  <c r="Y1071"/>
  <c r="AD1071"/>
  <c r="U1074"/>
  <c r="Y1074"/>
  <c r="U1075"/>
  <c r="Y1075"/>
  <c r="U1078"/>
  <c r="Y1078"/>
  <c r="AD1078"/>
  <c r="U1079"/>
  <c r="Y1079"/>
  <c r="AD1079"/>
  <c r="V1058"/>
  <c r="AA1058"/>
  <c r="V1059"/>
  <c r="AA1059"/>
  <c r="V1062"/>
  <c r="V1063"/>
  <c r="V1066"/>
  <c r="AA1066"/>
  <c r="V1067"/>
  <c r="AA1067"/>
  <c r="V1070"/>
  <c r="AA1070"/>
  <c r="V1071"/>
  <c r="AA1071"/>
  <c r="V1074"/>
  <c r="AA1074"/>
  <c r="V1075"/>
  <c r="AA1075"/>
  <c r="V1078"/>
  <c r="AA1078"/>
  <c r="V1079"/>
  <c r="AA1079"/>
  <c r="Q1081"/>
  <c r="N1074"/>
  <c r="P1074" s="1"/>
  <c r="R1074" s="1"/>
  <c r="N1075"/>
  <c r="P1075" s="1"/>
  <c r="R1075" s="1"/>
  <c r="Q35" i="7"/>
  <c r="AD35"/>
  <c r="Q377"/>
  <c r="R377"/>
  <c r="R421"/>
  <c r="Q421"/>
  <c r="R427"/>
  <c r="Q427"/>
  <c r="AB427"/>
  <c r="P235"/>
  <c r="O63"/>
  <c r="Q63" s="1"/>
  <c r="P390"/>
  <c r="R425"/>
  <c r="Q425"/>
  <c r="N478"/>
  <c r="X478"/>
  <c r="Q524"/>
  <c r="R524"/>
  <c r="O246"/>
  <c r="O248"/>
  <c r="R248" s="1"/>
  <c r="Q418"/>
  <c r="R418"/>
  <c r="O25"/>
  <c r="Q25" s="1"/>
  <c r="P38"/>
  <c r="P52"/>
  <c r="O191"/>
  <c r="R191" s="1"/>
  <c r="AE319"/>
  <c r="R319"/>
  <c r="P352"/>
  <c r="X458"/>
  <c r="N458"/>
  <c r="N482"/>
  <c r="T482"/>
  <c r="N514"/>
  <c r="W514"/>
  <c r="W534"/>
  <c r="N534"/>
  <c r="P534" s="1"/>
  <c r="R534" s="1"/>
  <c r="Q540"/>
  <c r="N590"/>
  <c r="P590" s="1"/>
  <c r="Q590" s="1"/>
  <c r="V590"/>
  <c r="N614"/>
  <c r="W614"/>
  <c r="N618"/>
  <c r="X618"/>
  <c r="N634"/>
  <c r="W634"/>
  <c r="N638"/>
  <c r="X638"/>
  <c r="U786"/>
  <c r="N786"/>
  <c r="P786" s="1"/>
  <c r="P2"/>
  <c r="O10"/>
  <c r="P93"/>
  <c r="P125"/>
  <c r="O130"/>
  <c r="Q130" s="1"/>
  <c r="O144"/>
  <c r="O146"/>
  <c r="Q146" s="1"/>
  <c r="O168"/>
  <c r="R168" s="1"/>
  <c r="O178"/>
  <c r="O206"/>
  <c r="P215"/>
  <c r="O234"/>
  <c r="P239"/>
  <c r="P277"/>
  <c r="O290"/>
  <c r="R290" s="1"/>
  <c r="O322"/>
  <c r="AA322" s="1"/>
  <c r="O342"/>
  <c r="O440"/>
  <c r="O452"/>
  <c r="O98"/>
  <c r="AE98" s="1"/>
  <c r="O156"/>
  <c r="O208"/>
  <c r="O220"/>
  <c r="R220" s="1"/>
  <c r="O226"/>
  <c r="AB226" s="1"/>
  <c r="P251"/>
  <c r="AA423"/>
  <c r="Q423"/>
  <c r="O71"/>
  <c r="Q71" s="1"/>
  <c r="W454"/>
  <c r="N454"/>
  <c r="O459"/>
  <c r="P459"/>
  <c r="AE459" s="1"/>
  <c r="N474"/>
  <c r="W474"/>
  <c r="R538"/>
  <c r="Q538"/>
  <c r="Q556"/>
  <c r="N662"/>
  <c r="T662"/>
  <c r="N686"/>
  <c r="U686"/>
  <c r="V770"/>
  <c r="N770"/>
  <c r="N834"/>
  <c r="W834"/>
  <c r="O90"/>
  <c r="AC90" s="1"/>
  <c r="O106"/>
  <c r="P121"/>
  <c r="O134"/>
  <c r="O140"/>
  <c r="P147"/>
  <c r="O150"/>
  <c r="Q150" s="1"/>
  <c r="O154"/>
  <c r="O164"/>
  <c r="O182"/>
  <c r="O216"/>
  <c r="R216" s="1"/>
  <c r="O238"/>
  <c r="P359"/>
  <c r="P409"/>
  <c r="P511"/>
  <c r="AC511" s="1"/>
  <c r="O512"/>
  <c r="V550"/>
  <c r="O552"/>
  <c r="P797"/>
  <c r="O8"/>
  <c r="O255"/>
  <c r="AD255" s="1"/>
  <c r="O295"/>
  <c r="AD295" s="1"/>
  <c r="P324"/>
  <c r="AE359"/>
  <c r="R359"/>
  <c r="Q379"/>
  <c r="R379"/>
  <c r="Q393"/>
  <c r="R393"/>
  <c r="P9"/>
  <c r="P11"/>
  <c r="P111"/>
  <c r="O112"/>
  <c r="O114"/>
  <c r="R114" s="1"/>
  <c r="O132"/>
  <c r="Q132" s="1"/>
  <c r="P141"/>
  <c r="P161"/>
  <c r="P167"/>
  <c r="P197"/>
  <c r="P201"/>
  <c r="P203"/>
  <c r="O210"/>
  <c r="P213"/>
  <c r="P217"/>
  <c r="P227"/>
  <c r="P311"/>
  <c r="P333"/>
  <c r="O366"/>
  <c r="O102"/>
  <c r="AA102" s="1"/>
  <c r="P117"/>
  <c r="O124"/>
  <c r="Q124" s="1"/>
  <c r="O148"/>
  <c r="O160"/>
  <c r="O166"/>
  <c r="Q166" s="1"/>
  <c r="O170"/>
  <c r="Q170" s="1"/>
  <c r="O172"/>
  <c r="O174"/>
  <c r="P187"/>
  <c r="O190"/>
  <c r="R190" s="1"/>
  <c r="P193"/>
  <c r="O198"/>
  <c r="P199"/>
  <c r="O212"/>
  <c r="R212" s="1"/>
  <c r="O218"/>
  <c r="P223"/>
  <c r="P225"/>
  <c r="P241"/>
  <c r="O260"/>
  <c r="P265"/>
  <c r="O270"/>
  <c r="O308"/>
  <c r="P317"/>
  <c r="O330"/>
  <c r="R330" s="1"/>
  <c r="P335"/>
  <c r="P351"/>
  <c r="O362"/>
  <c r="AA362" s="1"/>
  <c r="O364"/>
  <c r="P369"/>
  <c r="O400"/>
  <c r="R400" s="1"/>
  <c r="O412"/>
  <c r="O444"/>
  <c r="O468"/>
  <c r="P501"/>
  <c r="P607"/>
  <c r="AB607" s="1"/>
  <c r="P697"/>
  <c r="R697" s="1"/>
  <c r="P747"/>
  <c r="P87"/>
  <c r="O88"/>
  <c r="O136"/>
  <c r="O194"/>
  <c r="P195"/>
  <c r="P205"/>
  <c r="P207"/>
  <c r="O214"/>
  <c r="P219"/>
  <c r="P221"/>
  <c r="O224"/>
  <c r="R224" s="1"/>
  <c r="P237"/>
  <c r="O242"/>
  <c r="P243"/>
  <c r="O244"/>
  <c r="P253"/>
  <c r="O262"/>
  <c r="P279"/>
  <c r="O300"/>
  <c r="P305"/>
  <c r="O310"/>
  <c r="O348"/>
  <c r="P357"/>
  <c r="P371"/>
  <c r="O380"/>
  <c r="R380" s="1"/>
  <c r="O402"/>
  <c r="P405"/>
  <c r="O408"/>
  <c r="Q408" s="1"/>
  <c r="P415"/>
  <c r="O478"/>
  <c r="P603"/>
  <c r="Q603" s="1"/>
  <c r="P677"/>
  <c r="P271"/>
  <c r="O282"/>
  <c r="AA282" s="1"/>
  <c r="P293"/>
  <c r="O302"/>
  <c r="P319"/>
  <c r="O340"/>
  <c r="P345"/>
  <c r="O350"/>
  <c r="O382"/>
  <c r="P385"/>
  <c r="O404"/>
  <c r="O406"/>
  <c r="Q406" s="1"/>
  <c r="O410"/>
  <c r="P413"/>
  <c r="O430"/>
  <c r="AC430" s="1"/>
  <c r="O446"/>
  <c r="O450"/>
  <c r="O482"/>
  <c r="P497"/>
  <c r="P505"/>
  <c r="O514"/>
  <c r="P535"/>
  <c r="P575"/>
  <c r="O594"/>
  <c r="P601"/>
  <c r="Q601" s="1"/>
  <c r="O784"/>
  <c r="O808"/>
  <c r="O414"/>
  <c r="P417"/>
  <c r="O420"/>
  <c r="O458"/>
  <c r="P531"/>
  <c r="P537"/>
  <c r="O542"/>
  <c r="O546"/>
  <c r="O550"/>
  <c r="O554"/>
  <c r="O582"/>
  <c r="O602"/>
  <c r="P623"/>
  <c r="AA623" s="1"/>
  <c r="P649"/>
  <c r="P659"/>
  <c r="AE659" s="1"/>
  <c r="O688"/>
  <c r="O690"/>
  <c r="P701"/>
  <c r="R701" s="1"/>
  <c r="O718"/>
  <c r="O742"/>
  <c r="P759"/>
  <c r="O770"/>
  <c r="O772"/>
  <c r="O788"/>
  <c r="P799"/>
  <c r="R799" s="1"/>
  <c r="O804"/>
  <c r="O806"/>
  <c r="P817"/>
  <c r="R817" s="1"/>
  <c r="O416"/>
  <c r="O422"/>
  <c r="Q422" s="1"/>
  <c r="O426"/>
  <c r="AB426" s="1"/>
  <c r="O428"/>
  <c r="O442"/>
  <c r="O474"/>
  <c r="P493"/>
  <c r="O518"/>
  <c r="P521"/>
  <c r="O524"/>
  <c r="P527"/>
  <c r="O536"/>
  <c r="O558"/>
  <c r="O562"/>
  <c r="P567"/>
  <c r="O572"/>
  <c r="O578"/>
  <c r="O586"/>
  <c r="O592"/>
  <c r="O706"/>
  <c r="O716"/>
  <c r="P737"/>
  <c r="R737" s="1"/>
  <c r="P763"/>
  <c r="O814"/>
  <c r="O486"/>
  <c r="O488"/>
  <c r="O490"/>
  <c r="O516"/>
  <c r="O526"/>
  <c r="O566"/>
  <c r="O570"/>
  <c r="O576"/>
  <c r="O580"/>
  <c r="P589"/>
  <c r="O610"/>
  <c r="P613"/>
  <c r="O630"/>
  <c r="O638"/>
  <c r="P703"/>
  <c r="O810"/>
  <c r="O812"/>
  <c r="O820"/>
  <c r="O596"/>
  <c r="O598"/>
  <c r="O614"/>
  <c r="O626"/>
  <c r="O634"/>
  <c r="P641"/>
  <c r="P645"/>
  <c r="P673"/>
  <c r="P715"/>
  <c r="R715" s="1"/>
  <c r="O720"/>
  <c r="O722"/>
  <c r="O738"/>
  <c r="P743"/>
  <c r="R743" s="1"/>
  <c r="O750"/>
  <c r="O762"/>
  <c r="O764"/>
  <c r="P769"/>
  <c r="O776"/>
  <c r="P781"/>
  <c r="O822"/>
  <c r="O834"/>
  <c r="P585"/>
  <c r="Q585" s="1"/>
  <c r="P587"/>
  <c r="Q587" s="1"/>
  <c r="P591"/>
  <c r="P609"/>
  <c r="Q609" s="1"/>
  <c r="P611"/>
  <c r="Q611" s="1"/>
  <c r="O618"/>
  <c r="P653"/>
  <c r="O662"/>
  <c r="O684"/>
  <c r="O692"/>
  <c r="O694"/>
  <c r="O698"/>
  <c r="P699"/>
  <c r="R699" s="1"/>
  <c r="O702"/>
  <c r="P705"/>
  <c r="R705" s="1"/>
  <c r="O708"/>
  <c r="O710"/>
  <c r="O746"/>
  <c r="P751"/>
  <c r="P753"/>
  <c r="O758"/>
  <c r="O766"/>
  <c r="O778"/>
  <c r="O792"/>
  <c r="O800"/>
  <c r="O802"/>
  <c r="O818"/>
  <c r="P837"/>
  <c r="R837" s="1"/>
  <c r="P841"/>
  <c r="Q67"/>
  <c r="AB67"/>
  <c r="Q182"/>
  <c r="R182"/>
  <c r="R206"/>
  <c r="Q206"/>
  <c r="O2"/>
  <c r="AA2" s="1"/>
  <c r="P3"/>
  <c r="Q5"/>
  <c r="O6"/>
  <c r="P7"/>
  <c r="O9"/>
  <c r="P10"/>
  <c r="O11"/>
  <c r="R75"/>
  <c r="Q75"/>
  <c r="R144"/>
  <c r="Q144"/>
  <c r="R148"/>
  <c r="Q148"/>
  <c r="R164"/>
  <c r="Q164"/>
  <c r="R172"/>
  <c r="Q172"/>
  <c r="Q178"/>
  <c r="R178"/>
  <c r="R202"/>
  <c r="Q202"/>
  <c r="R238"/>
  <c r="Q238"/>
  <c r="R364"/>
  <c r="Q364"/>
  <c r="R9"/>
  <c r="R242"/>
  <c r="Q242"/>
  <c r="AB387"/>
  <c r="Q387"/>
  <c r="Q8"/>
  <c r="R8"/>
  <c r="Q134"/>
  <c r="AD134"/>
  <c r="R140"/>
  <c r="Q140"/>
  <c r="Q154"/>
  <c r="AD154"/>
  <c r="R160"/>
  <c r="Q160"/>
  <c r="R198"/>
  <c r="Q198"/>
  <c r="R234"/>
  <c r="Q234"/>
  <c r="AB7"/>
  <c r="Q10"/>
  <c r="AC10"/>
  <c r="Q27"/>
  <c r="AB27"/>
  <c r="AB47"/>
  <c r="R152"/>
  <c r="Q152"/>
  <c r="R3"/>
  <c r="O4"/>
  <c r="Q4" s="1"/>
  <c r="P5"/>
  <c r="R7"/>
  <c r="P8"/>
  <c r="R10"/>
  <c r="Q131"/>
  <c r="AC131"/>
  <c r="R136"/>
  <c r="Q136"/>
  <c r="R156"/>
  <c r="Q156"/>
  <c r="Q174"/>
  <c r="AD174"/>
  <c r="R194"/>
  <c r="Q194"/>
  <c r="V3"/>
  <c r="V6"/>
  <c r="V11"/>
  <c r="AE11"/>
  <c r="R17"/>
  <c r="R25"/>
  <c r="P29"/>
  <c r="AC31"/>
  <c r="W31"/>
  <c r="AE31"/>
  <c r="AA31"/>
  <c r="U31"/>
  <c r="V39"/>
  <c r="P45"/>
  <c r="V47"/>
  <c r="R49"/>
  <c r="P53"/>
  <c r="V55"/>
  <c r="V63"/>
  <c r="P69"/>
  <c r="R87"/>
  <c r="P88"/>
  <c r="P127"/>
  <c r="R134"/>
  <c r="P135"/>
  <c r="R150"/>
  <c r="P151"/>
  <c r="R154"/>
  <c r="P155"/>
  <c r="R174"/>
  <c r="AE194"/>
  <c r="AA194"/>
  <c r="U194"/>
  <c r="AD194"/>
  <c r="X194"/>
  <c r="T194"/>
  <c r="AC194"/>
  <c r="W194"/>
  <c r="AB194"/>
  <c r="V194"/>
  <c r="P248"/>
  <c r="R369"/>
  <c r="Q369"/>
  <c r="R412"/>
  <c r="Q412"/>
  <c r="P800"/>
  <c r="Q800" s="1"/>
  <c r="P801"/>
  <c r="P802"/>
  <c r="AD807"/>
  <c r="U807"/>
  <c r="AC807"/>
  <c r="X807"/>
  <c r="T807"/>
  <c r="W807"/>
  <c r="AA807"/>
  <c r="V807"/>
  <c r="AE807"/>
  <c r="V2"/>
  <c r="AB2"/>
  <c r="W3"/>
  <c r="AB3"/>
  <c r="W6"/>
  <c r="U7"/>
  <c r="AD7"/>
  <c r="Q9"/>
  <c r="U10"/>
  <c r="AD10"/>
  <c r="W11"/>
  <c r="AB11"/>
  <c r="O12"/>
  <c r="O14"/>
  <c r="Q14" s="1"/>
  <c r="P15"/>
  <c r="X15"/>
  <c r="R19"/>
  <c r="T19"/>
  <c r="O20"/>
  <c r="O22"/>
  <c r="AA22" s="1"/>
  <c r="P23"/>
  <c r="X23"/>
  <c r="R27"/>
  <c r="T27"/>
  <c r="O28"/>
  <c r="O30"/>
  <c r="AC30" s="1"/>
  <c r="P31"/>
  <c r="X31"/>
  <c r="R35"/>
  <c r="T35"/>
  <c r="O36"/>
  <c r="O38"/>
  <c r="AE38" s="1"/>
  <c r="P39"/>
  <c r="X39"/>
  <c r="R43"/>
  <c r="T43"/>
  <c r="O44"/>
  <c r="AB46"/>
  <c r="O46"/>
  <c r="P47"/>
  <c r="X47"/>
  <c r="R51"/>
  <c r="T51"/>
  <c r="O52"/>
  <c r="O54"/>
  <c r="P55"/>
  <c r="X55"/>
  <c r="R59"/>
  <c r="T59"/>
  <c r="O60"/>
  <c r="R60" s="1"/>
  <c r="O62"/>
  <c r="AA62" s="1"/>
  <c r="P63"/>
  <c r="X63"/>
  <c r="R67"/>
  <c r="T67"/>
  <c r="O68"/>
  <c r="O70"/>
  <c r="AC70" s="1"/>
  <c r="P71"/>
  <c r="T75"/>
  <c r="O76"/>
  <c r="O78"/>
  <c r="AE78" s="1"/>
  <c r="P79"/>
  <c r="X79"/>
  <c r="P83"/>
  <c r="P89"/>
  <c r="R90"/>
  <c r="O94"/>
  <c r="R94" s="1"/>
  <c r="Q98"/>
  <c r="Q102"/>
  <c r="Q106"/>
  <c r="P107"/>
  <c r="AC111"/>
  <c r="P113"/>
  <c r="O118"/>
  <c r="Q118" s="1"/>
  <c r="O122"/>
  <c r="R124"/>
  <c r="P130"/>
  <c r="P131"/>
  <c r="P132"/>
  <c r="P146"/>
  <c r="P148"/>
  <c r="AC150"/>
  <c r="P152"/>
  <c r="P166"/>
  <c r="P168"/>
  <c r="Q168"/>
  <c r="AC170"/>
  <c r="P172"/>
  <c r="P177"/>
  <c r="O177"/>
  <c r="R177" s="1"/>
  <c r="P178"/>
  <c r="AE182"/>
  <c r="AA182"/>
  <c r="U182"/>
  <c r="AD182"/>
  <c r="W182"/>
  <c r="AC182"/>
  <c r="V182"/>
  <c r="AB182"/>
  <c r="T182"/>
  <c r="O186"/>
  <c r="P190"/>
  <c r="O230"/>
  <c r="AE234"/>
  <c r="AA234"/>
  <c r="U234"/>
  <c r="AD234"/>
  <c r="X234"/>
  <c r="T234"/>
  <c r="AC234"/>
  <c r="W234"/>
  <c r="AB234"/>
  <c r="V234"/>
  <c r="AE242"/>
  <c r="AA242"/>
  <c r="U242"/>
  <c r="Y246" s="1"/>
  <c r="AD242"/>
  <c r="X242"/>
  <c r="T242"/>
  <c r="AC242"/>
  <c r="W242"/>
  <c r="AB242"/>
  <c r="V242"/>
  <c r="P244"/>
  <c r="AB246"/>
  <c r="R246"/>
  <c r="P246"/>
  <c r="R255"/>
  <c r="R265"/>
  <c r="P268"/>
  <c r="AC270"/>
  <c r="R270"/>
  <c r="P270"/>
  <c r="R277"/>
  <c r="R295"/>
  <c r="R305"/>
  <c r="P308"/>
  <c r="AC310"/>
  <c r="R310"/>
  <c r="P310"/>
  <c r="R317"/>
  <c r="R335"/>
  <c r="R345"/>
  <c r="P348"/>
  <c r="AC350"/>
  <c r="R350"/>
  <c r="P350"/>
  <c r="R357"/>
  <c r="P367"/>
  <c r="AE375"/>
  <c r="AA375"/>
  <c r="U375"/>
  <c r="AC375"/>
  <c r="W375"/>
  <c r="AD375"/>
  <c r="T375"/>
  <c r="AB375"/>
  <c r="X375"/>
  <c r="V375"/>
  <c r="Q426"/>
  <c r="AE3"/>
  <c r="Q12"/>
  <c r="V15"/>
  <c r="P21"/>
  <c r="V23"/>
  <c r="Q28"/>
  <c r="R33"/>
  <c r="P37"/>
  <c r="Q52"/>
  <c r="P61"/>
  <c r="Q68"/>
  <c r="Q70"/>
  <c r="AC71"/>
  <c r="W71"/>
  <c r="AE71"/>
  <c r="AA71"/>
  <c r="U71"/>
  <c r="R73"/>
  <c r="Q76"/>
  <c r="V79"/>
  <c r="Q94"/>
  <c r="AD130"/>
  <c r="U130"/>
  <c r="AC130"/>
  <c r="X130"/>
  <c r="T130"/>
  <c r="AB130"/>
  <c r="W130"/>
  <c r="AE130"/>
  <c r="AD135"/>
  <c r="P145"/>
  <c r="AD155"/>
  <c r="P164"/>
  <c r="P165"/>
  <c r="P175"/>
  <c r="Q190"/>
  <c r="AE202"/>
  <c r="AA202"/>
  <c r="U202"/>
  <c r="AD202"/>
  <c r="X202"/>
  <c r="T202"/>
  <c r="AC202"/>
  <c r="W202"/>
  <c r="AB202"/>
  <c r="V202"/>
  <c r="T3"/>
  <c r="X3"/>
  <c r="AC3"/>
  <c r="T6"/>
  <c r="X6"/>
  <c r="AC6"/>
  <c r="V7"/>
  <c r="AA7"/>
  <c r="AE7"/>
  <c r="V10"/>
  <c r="AA10"/>
  <c r="AE10"/>
  <c r="T11"/>
  <c r="X11"/>
  <c r="R13"/>
  <c r="P17"/>
  <c r="AC19"/>
  <c r="W19"/>
  <c r="AE19"/>
  <c r="AA19"/>
  <c r="U19"/>
  <c r="V19"/>
  <c r="R21"/>
  <c r="P25"/>
  <c r="AC27"/>
  <c r="W27"/>
  <c r="AE27"/>
  <c r="AA27"/>
  <c r="U27"/>
  <c r="V27"/>
  <c r="R29"/>
  <c r="AB31"/>
  <c r="P33"/>
  <c r="AC35"/>
  <c r="W35"/>
  <c r="AE35"/>
  <c r="AA35"/>
  <c r="U35"/>
  <c r="V35"/>
  <c r="R37"/>
  <c r="P41"/>
  <c r="AC43"/>
  <c r="W43"/>
  <c r="AE43"/>
  <c r="AA43"/>
  <c r="U43"/>
  <c r="V43"/>
  <c r="R45"/>
  <c r="P49"/>
  <c r="AC51"/>
  <c r="W51"/>
  <c r="AE51"/>
  <c r="AA51"/>
  <c r="U51"/>
  <c r="V51"/>
  <c r="R53"/>
  <c r="P57"/>
  <c r="AC59"/>
  <c r="W59"/>
  <c r="AE59"/>
  <c r="AA59"/>
  <c r="U59"/>
  <c r="V59"/>
  <c r="R61"/>
  <c r="P65"/>
  <c r="AC67"/>
  <c r="W67"/>
  <c r="AE67"/>
  <c r="AA67"/>
  <c r="U67"/>
  <c r="V67"/>
  <c r="R69"/>
  <c r="AB71"/>
  <c r="P73"/>
  <c r="AC75"/>
  <c r="W75"/>
  <c r="AE75"/>
  <c r="AA75"/>
  <c r="U75"/>
  <c r="V75"/>
  <c r="R77"/>
  <c r="M91"/>
  <c r="O91" s="1"/>
  <c r="Q91" s="1"/>
  <c r="N92"/>
  <c r="P92" s="1"/>
  <c r="M97"/>
  <c r="O97" s="1"/>
  <c r="Q97" s="1"/>
  <c r="P98"/>
  <c r="M101"/>
  <c r="O101" s="1"/>
  <c r="Q101" s="1"/>
  <c r="P102"/>
  <c r="M105"/>
  <c r="O105" s="1"/>
  <c r="Q105" s="1"/>
  <c r="P106"/>
  <c r="M115"/>
  <c r="O115" s="1"/>
  <c r="R115" s="1"/>
  <c r="N116"/>
  <c r="P116" s="1"/>
  <c r="M119"/>
  <c r="O119" s="1"/>
  <c r="Q119" s="1"/>
  <c r="N120"/>
  <c r="P120" s="1"/>
  <c r="M123"/>
  <c r="O123" s="1"/>
  <c r="Q123" s="1"/>
  <c r="R127"/>
  <c r="V130"/>
  <c r="N133"/>
  <c r="P133" s="1"/>
  <c r="P136"/>
  <c r="M138"/>
  <c r="O138" s="1"/>
  <c r="Q138" s="1"/>
  <c r="N139"/>
  <c r="P139" s="1"/>
  <c r="N149"/>
  <c r="P149" s="1"/>
  <c r="N153"/>
  <c r="P153" s="1"/>
  <c r="P156"/>
  <c r="M158"/>
  <c r="O158" s="1"/>
  <c r="Q158" s="1"/>
  <c r="N159"/>
  <c r="P159" s="1"/>
  <c r="N169"/>
  <c r="P169" s="1"/>
  <c r="N173"/>
  <c r="P173" s="1"/>
  <c r="N181"/>
  <c r="P182"/>
  <c r="M184"/>
  <c r="AE198"/>
  <c r="AA198"/>
  <c r="U198"/>
  <c r="AD198"/>
  <c r="X198"/>
  <c r="T198"/>
  <c r="AC198"/>
  <c r="W198"/>
  <c r="AB198"/>
  <c r="V198"/>
  <c r="AE206"/>
  <c r="AA206"/>
  <c r="U206"/>
  <c r="AD206"/>
  <c r="X206"/>
  <c r="T206"/>
  <c r="AC206"/>
  <c r="W206"/>
  <c r="AB206"/>
  <c r="V206"/>
  <c r="P209"/>
  <c r="R210"/>
  <c r="Q210"/>
  <c r="AC211"/>
  <c r="R211"/>
  <c r="P211"/>
  <c r="R404"/>
  <c r="Q404"/>
  <c r="AD414"/>
  <c r="Q414"/>
  <c r="R431"/>
  <c r="Q431"/>
  <c r="AC431"/>
  <c r="R439"/>
  <c r="AA3"/>
  <c r="AA6"/>
  <c r="AE6"/>
  <c r="AA11"/>
  <c r="P13"/>
  <c r="AC15"/>
  <c r="W15"/>
  <c r="AE15"/>
  <c r="AA15"/>
  <c r="U15"/>
  <c r="Q20"/>
  <c r="Q22"/>
  <c r="AC23"/>
  <c r="W23"/>
  <c r="AE23"/>
  <c r="AA23"/>
  <c r="U23"/>
  <c r="V31"/>
  <c r="Q36"/>
  <c r="AC39"/>
  <c r="W39"/>
  <c r="AE39"/>
  <c r="AA39"/>
  <c r="U39"/>
  <c r="R41"/>
  <c r="Q44"/>
  <c r="Q46"/>
  <c r="AC47"/>
  <c r="W47"/>
  <c r="AE47"/>
  <c r="AA47"/>
  <c r="U47"/>
  <c r="Q54"/>
  <c r="AC55"/>
  <c r="W55"/>
  <c r="AE55"/>
  <c r="AA55"/>
  <c r="U55"/>
  <c r="R57"/>
  <c r="Q62"/>
  <c r="AC63"/>
  <c r="W63"/>
  <c r="AE63"/>
  <c r="AA63"/>
  <c r="U63"/>
  <c r="R65"/>
  <c r="V71"/>
  <c r="P77"/>
  <c r="Q78"/>
  <c r="AC79"/>
  <c r="W79"/>
  <c r="AE79"/>
  <c r="AA79"/>
  <c r="U79"/>
  <c r="R93"/>
  <c r="R111"/>
  <c r="P112"/>
  <c r="R117"/>
  <c r="R121"/>
  <c r="Q122"/>
  <c r="P144"/>
  <c r="R170"/>
  <c r="P171"/>
  <c r="AE178"/>
  <c r="AA178"/>
  <c r="U178"/>
  <c r="AD178"/>
  <c r="W178"/>
  <c r="AC178"/>
  <c r="V178"/>
  <c r="AB178"/>
  <c r="T178"/>
  <c r="R249"/>
  <c r="Q249"/>
  <c r="Q403"/>
  <c r="T2"/>
  <c r="X2"/>
  <c r="U3"/>
  <c r="U6"/>
  <c r="W7"/>
  <c r="W10"/>
  <c r="U11"/>
  <c r="R12"/>
  <c r="R14"/>
  <c r="R15"/>
  <c r="T15"/>
  <c r="AD15"/>
  <c r="O16"/>
  <c r="R16" s="1"/>
  <c r="O18"/>
  <c r="AE18" s="1"/>
  <c r="P19"/>
  <c r="X19"/>
  <c r="R20"/>
  <c r="R22"/>
  <c r="R23"/>
  <c r="T23"/>
  <c r="AD23"/>
  <c r="O24"/>
  <c r="R24" s="1"/>
  <c r="AB26"/>
  <c r="O26"/>
  <c r="Q26" s="1"/>
  <c r="P27"/>
  <c r="X27"/>
  <c r="R28"/>
  <c r="R31"/>
  <c r="T31"/>
  <c r="AD31"/>
  <c r="O32"/>
  <c r="R32" s="1"/>
  <c r="O34"/>
  <c r="AD34" s="1"/>
  <c r="P35"/>
  <c r="X35"/>
  <c r="R36"/>
  <c r="R38"/>
  <c r="R39"/>
  <c r="T39"/>
  <c r="AD39"/>
  <c r="O40"/>
  <c r="Q40" s="1"/>
  <c r="O42"/>
  <c r="AA42" s="1"/>
  <c r="P43"/>
  <c r="X43"/>
  <c r="R44"/>
  <c r="R46"/>
  <c r="R47"/>
  <c r="T47"/>
  <c r="AD47"/>
  <c r="O48"/>
  <c r="R48" s="1"/>
  <c r="O50"/>
  <c r="AC50" s="1"/>
  <c r="P51"/>
  <c r="X51"/>
  <c r="R52"/>
  <c r="R54"/>
  <c r="R55"/>
  <c r="T55"/>
  <c r="AD55"/>
  <c r="O56"/>
  <c r="R56" s="1"/>
  <c r="O58"/>
  <c r="AE58" s="1"/>
  <c r="P59"/>
  <c r="X59"/>
  <c r="R62"/>
  <c r="R63"/>
  <c r="T63"/>
  <c r="AD63"/>
  <c r="O64"/>
  <c r="R64" s="1"/>
  <c r="O66"/>
  <c r="R66" s="1"/>
  <c r="P67"/>
  <c r="X67"/>
  <c r="R68"/>
  <c r="R70"/>
  <c r="R71"/>
  <c r="T71"/>
  <c r="AD71"/>
  <c r="O72"/>
  <c r="R72" s="1"/>
  <c r="O74"/>
  <c r="Q74" s="1"/>
  <c r="P75"/>
  <c r="X75"/>
  <c r="R76"/>
  <c r="R78"/>
  <c r="R79"/>
  <c r="T79"/>
  <c r="AD79"/>
  <c r="O80"/>
  <c r="R80" s="1"/>
  <c r="M81"/>
  <c r="O81" s="1"/>
  <c r="Q81" s="1"/>
  <c r="O82"/>
  <c r="Q82" s="1"/>
  <c r="R83"/>
  <c r="O84"/>
  <c r="R84" s="1"/>
  <c r="M85"/>
  <c r="O85" s="1"/>
  <c r="Q85" s="1"/>
  <c r="AB86"/>
  <c r="O86"/>
  <c r="R86" s="1"/>
  <c r="R88"/>
  <c r="Q88"/>
  <c r="R89"/>
  <c r="Q90"/>
  <c r="P91"/>
  <c r="M95"/>
  <c r="O95" s="1"/>
  <c r="R95" s="1"/>
  <c r="N96"/>
  <c r="P96" s="1"/>
  <c r="P97"/>
  <c r="R98"/>
  <c r="M99"/>
  <c r="O99" s="1"/>
  <c r="Q99" s="1"/>
  <c r="N100"/>
  <c r="P100" s="1"/>
  <c r="P101"/>
  <c r="R102"/>
  <c r="M103"/>
  <c r="O103" s="1"/>
  <c r="Q103" s="1"/>
  <c r="N104"/>
  <c r="P104" s="1"/>
  <c r="P105"/>
  <c r="R107"/>
  <c r="O108"/>
  <c r="Q108" s="1"/>
  <c r="M109"/>
  <c r="O109" s="1"/>
  <c r="Q109" s="1"/>
  <c r="O110"/>
  <c r="Q110" s="1"/>
  <c r="R112"/>
  <c r="Q112"/>
  <c r="R113"/>
  <c r="Q114"/>
  <c r="P119"/>
  <c r="P123"/>
  <c r="P124"/>
  <c r="O125"/>
  <c r="R125" s="1"/>
  <c r="M126"/>
  <c r="O126" s="1"/>
  <c r="Q126" s="1"/>
  <c r="AD127"/>
  <c r="U127"/>
  <c r="AC127"/>
  <c r="X127"/>
  <c r="T127"/>
  <c r="AB127"/>
  <c r="W127"/>
  <c r="AE127"/>
  <c r="M128"/>
  <c r="O128" s="1"/>
  <c r="Q128" s="1"/>
  <c r="O129"/>
  <c r="R129" s="1"/>
  <c r="R130"/>
  <c r="AA130"/>
  <c r="R131"/>
  <c r="R132"/>
  <c r="R135"/>
  <c r="Q135"/>
  <c r="N137"/>
  <c r="P137" s="1"/>
  <c r="P140"/>
  <c r="O141"/>
  <c r="R141" s="1"/>
  <c r="M142"/>
  <c r="O142" s="1"/>
  <c r="Q142" s="1"/>
  <c r="N143"/>
  <c r="P143" s="1"/>
  <c r="R145"/>
  <c r="Q145"/>
  <c r="R146"/>
  <c r="O147"/>
  <c r="R147" s="1"/>
  <c r="R151"/>
  <c r="Q151"/>
  <c r="R155"/>
  <c r="Q155"/>
  <c r="N157"/>
  <c r="P157" s="1"/>
  <c r="P160"/>
  <c r="O161"/>
  <c r="R161" s="1"/>
  <c r="M162"/>
  <c r="O162" s="1"/>
  <c r="Q162" s="1"/>
  <c r="N163"/>
  <c r="P163" s="1"/>
  <c r="R165"/>
  <c r="Q165"/>
  <c r="R166"/>
  <c r="O167"/>
  <c r="R167" s="1"/>
  <c r="R171"/>
  <c r="Q171"/>
  <c r="R175"/>
  <c r="Q175"/>
  <c r="Q177"/>
  <c r="X182"/>
  <c r="P185"/>
  <c r="O185"/>
  <c r="R185" s="1"/>
  <c r="R214"/>
  <c r="Q214"/>
  <c r="R218"/>
  <c r="Q218"/>
  <c r="R222"/>
  <c r="Q222"/>
  <c r="R226"/>
  <c r="Q226"/>
  <c r="AE238"/>
  <c r="AA238"/>
  <c r="U238"/>
  <c r="AD238"/>
  <c r="X238"/>
  <c r="T238"/>
  <c r="AC238"/>
  <c r="W238"/>
  <c r="AB238"/>
  <c r="V238"/>
  <c r="P260"/>
  <c r="AA262"/>
  <c r="R262"/>
  <c r="P262"/>
  <c r="R271"/>
  <c r="P300"/>
  <c r="AA302"/>
  <c r="R302"/>
  <c r="P302"/>
  <c r="R311"/>
  <c r="P340"/>
  <c r="AA342"/>
  <c r="R342"/>
  <c r="P342"/>
  <c r="R351"/>
  <c r="R366"/>
  <c r="P380"/>
  <c r="AA382"/>
  <c r="R382"/>
  <c r="P382"/>
  <c r="R407"/>
  <c r="Q407"/>
  <c r="R410"/>
  <c r="Q410"/>
  <c r="AC410"/>
  <c r="R428"/>
  <c r="Q428"/>
  <c r="T14"/>
  <c r="X14"/>
  <c r="T18"/>
  <c r="X18"/>
  <c r="AD18"/>
  <c r="T22"/>
  <c r="X22"/>
  <c r="AD22"/>
  <c r="T26"/>
  <c r="X26"/>
  <c r="AD26"/>
  <c r="T30"/>
  <c r="X30"/>
  <c r="AD30"/>
  <c r="T34"/>
  <c r="X34"/>
  <c r="T38"/>
  <c r="X38"/>
  <c r="AD38"/>
  <c r="T42"/>
  <c r="X42"/>
  <c r="AD42"/>
  <c r="T46"/>
  <c r="X46"/>
  <c r="AD46"/>
  <c r="T50"/>
  <c r="X50"/>
  <c r="AD50"/>
  <c r="T54"/>
  <c r="X54"/>
  <c r="AD54"/>
  <c r="T58"/>
  <c r="X58"/>
  <c r="AD58"/>
  <c r="T62"/>
  <c r="X62"/>
  <c r="AD62"/>
  <c r="T66"/>
  <c r="X66"/>
  <c r="AD66"/>
  <c r="T70"/>
  <c r="X70"/>
  <c r="AD70"/>
  <c r="T74"/>
  <c r="X74"/>
  <c r="AD74"/>
  <c r="T78"/>
  <c r="X78"/>
  <c r="AD78"/>
  <c r="T82"/>
  <c r="X82"/>
  <c r="AD82"/>
  <c r="U83"/>
  <c r="AA83"/>
  <c r="AE83"/>
  <c r="T86"/>
  <c r="X86"/>
  <c r="AD86"/>
  <c r="U87"/>
  <c r="AA87"/>
  <c r="AE87"/>
  <c r="T90"/>
  <c r="X90"/>
  <c r="AD90"/>
  <c r="U91"/>
  <c r="AA91"/>
  <c r="AE91"/>
  <c r="T94"/>
  <c r="X94"/>
  <c r="AD94"/>
  <c r="U95"/>
  <c r="AA95"/>
  <c r="AE95"/>
  <c r="T98"/>
  <c r="X98"/>
  <c r="AD98"/>
  <c r="U99"/>
  <c r="AA99"/>
  <c r="AE99"/>
  <c r="T102"/>
  <c r="X102"/>
  <c r="AD102"/>
  <c r="U103"/>
  <c r="AA103"/>
  <c r="AE103"/>
  <c r="T106"/>
  <c r="X106"/>
  <c r="AD106"/>
  <c r="U107"/>
  <c r="AA107"/>
  <c r="AE107"/>
  <c r="T110"/>
  <c r="X110"/>
  <c r="AD110"/>
  <c r="U111"/>
  <c r="AA111"/>
  <c r="AE111"/>
  <c r="T114"/>
  <c r="X114"/>
  <c r="AD114"/>
  <c r="U115"/>
  <c r="AA115"/>
  <c r="AE115"/>
  <c r="T118"/>
  <c r="X118"/>
  <c r="AD118"/>
  <c r="U119"/>
  <c r="AA119"/>
  <c r="AE119"/>
  <c r="T122"/>
  <c r="X122"/>
  <c r="AD122"/>
  <c r="U123"/>
  <c r="AD123"/>
  <c r="U126"/>
  <c r="AD126"/>
  <c r="U131"/>
  <c r="AD131"/>
  <c r="U134"/>
  <c r="AA134"/>
  <c r="AE134"/>
  <c r="V135"/>
  <c r="AB135"/>
  <c r="U138"/>
  <c r="AA138"/>
  <c r="V139"/>
  <c r="AB139"/>
  <c r="U142"/>
  <c r="AA142"/>
  <c r="AE142"/>
  <c r="V143"/>
  <c r="AB143"/>
  <c r="U146"/>
  <c r="AA146"/>
  <c r="AE146"/>
  <c r="V147"/>
  <c r="AB147"/>
  <c r="U150"/>
  <c r="AA150"/>
  <c r="AE150"/>
  <c r="V151"/>
  <c r="AB151"/>
  <c r="U154"/>
  <c r="AA154"/>
  <c r="AE154"/>
  <c r="V155"/>
  <c r="AB155"/>
  <c r="U158"/>
  <c r="AA158"/>
  <c r="AE158"/>
  <c r="V159"/>
  <c r="AB159"/>
  <c r="U162"/>
  <c r="AA162"/>
  <c r="AE162"/>
  <c r="V163"/>
  <c r="AB163"/>
  <c r="U166"/>
  <c r="AA166"/>
  <c r="AE166"/>
  <c r="V167"/>
  <c r="AB167"/>
  <c r="U170"/>
  <c r="AA170"/>
  <c r="AE170"/>
  <c r="V171"/>
  <c r="AB171"/>
  <c r="U174"/>
  <c r="AA174"/>
  <c r="AE174"/>
  <c r="AB175"/>
  <c r="V175"/>
  <c r="W175"/>
  <c r="AD175"/>
  <c r="O187"/>
  <c r="R187" s="1"/>
  <c r="Q189"/>
  <c r="Q191"/>
  <c r="AC191"/>
  <c r="P194"/>
  <c r="P198"/>
  <c r="P202"/>
  <c r="P206"/>
  <c r="P208"/>
  <c r="AE210"/>
  <c r="AA210"/>
  <c r="U210"/>
  <c r="AD210"/>
  <c r="X210"/>
  <c r="T210"/>
  <c r="AC210"/>
  <c r="W210"/>
  <c r="O213"/>
  <c r="R213" s="1"/>
  <c r="O215"/>
  <c r="O217"/>
  <c r="R217" s="1"/>
  <c r="O219"/>
  <c r="Q219" s="1"/>
  <c r="O221"/>
  <c r="R221" s="1"/>
  <c r="O223"/>
  <c r="O225"/>
  <c r="R225" s="1"/>
  <c r="O227"/>
  <c r="R227" s="1"/>
  <c r="Q229"/>
  <c r="Q231"/>
  <c r="AC231"/>
  <c r="P234"/>
  <c r="P238"/>
  <c r="P242"/>
  <c r="P245"/>
  <c r="O251"/>
  <c r="Q251" s="1"/>
  <c r="O254"/>
  <c r="Q254" s="1"/>
  <c r="P261"/>
  <c r="P263"/>
  <c r="AB266"/>
  <c r="O266"/>
  <c r="R266" s="1"/>
  <c r="P269"/>
  <c r="AC271"/>
  <c r="O278"/>
  <c r="Q282"/>
  <c r="P287"/>
  <c r="Q290"/>
  <c r="AC290"/>
  <c r="O294"/>
  <c r="P301"/>
  <c r="P303"/>
  <c r="O306"/>
  <c r="R306" s="1"/>
  <c r="P309"/>
  <c r="AC311"/>
  <c r="O318"/>
  <c r="Q318" s="1"/>
  <c r="Q322"/>
  <c r="P327"/>
  <c r="Q330"/>
  <c r="AC330"/>
  <c r="O334"/>
  <c r="P341"/>
  <c r="P343"/>
  <c r="O346"/>
  <c r="R346" s="1"/>
  <c r="P349"/>
  <c r="AC351"/>
  <c r="O358"/>
  <c r="Q358" s="1"/>
  <c r="Q362"/>
  <c r="P364"/>
  <c r="AB366"/>
  <c r="R373"/>
  <c r="P387"/>
  <c r="AE395"/>
  <c r="AA395"/>
  <c r="U395"/>
  <c r="AC395"/>
  <c r="W395"/>
  <c r="AD395"/>
  <c r="T395"/>
  <c r="AB395"/>
  <c r="X395"/>
  <c r="R397"/>
  <c r="P400"/>
  <c r="AA402"/>
  <c r="R402"/>
  <c r="P402"/>
  <c r="M411"/>
  <c r="O411" s="1"/>
  <c r="AE419"/>
  <c r="R419"/>
  <c r="P419"/>
  <c r="R420"/>
  <c r="Q420"/>
  <c r="P426"/>
  <c r="O434"/>
  <c r="R434" s="1"/>
  <c r="P439"/>
  <c r="R441"/>
  <c r="Q441"/>
  <c r="V83"/>
  <c r="AB83"/>
  <c r="V87"/>
  <c r="AB87"/>
  <c r="V91"/>
  <c r="AB91"/>
  <c r="V95"/>
  <c r="AB95"/>
  <c r="V99"/>
  <c r="AB99"/>
  <c r="V103"/>
  <c r="AB103"/>
  <c r="V107"/>
  <c r="AB107"/>
  <c r="V111"/>
  <c r="AB111"/>
  <c r="V115"/>
  <c r="AB115"/>
  <c r="V119"/>
  <c r="AB119"/>
  <c r="V123"/>
  <c r="AA123"/>
  <c r="AE123"/>
  <c r="V126"/>
  <c r="AA126"/>
  <c r="AE126"/>
  <c r="V131"/>
  <c r="AA131"/>
  <c r="AE131"/>
  <c r="V134"/>
  <c r="AB134"/>
  <c r="V138"/>
  <c r="AB138"/>
  <c r="V142"/>
  <c r="AB142"/>
  <c r="V146"/>
  <c r="AB146"/>
  <c r="V150"/>
  <c r="AB150"/>
  <c r="V154"/>
  <c r="AB154"/>
  <c r="V158"/>
  <c r="AB158"/>
  <c r="V162"/>
  <c r="AB162"/>
  <c r="V166"/>
  <c r="AB166"/>
  <c r="V170"/>
  <c r="AB170"/>
  <c r="V174"/>
  <c r="AB174"/>
  <c r="M188"/>
  <c r="O188" s="1"/>
  <c r="R188" s="1"/>
  <c r="P189"/>
  <c r="P191"/>
  <c r="P210"/>
  <c r="AE214"/>
  <c r="AA214"/>
  <c r="U214"/>
  <c r="AD214"/>
  <c r="X214"/>
  <c r="T214"/>
  <c r="AC214"/>
  <c r="W214"/>
  <c r="AE218"/>
  <c r="AA218"/>
  <c r="U218"/>
  <c r="AD218"/>
  <c r="X218"/>
  <c r="T218"/>
  <c r="AC218"/>
  <c r="W218"/>
  <c r="AE222"/>
  <c r="AA222"/>
  <c r="U222"/>
  <c r="AD222"/>
  <c r="X222"/>
  <c r="T222"/>
  <c r="AC222"/>
  <c r="W222"/>
  <c r="AE226"/>
  <c r="AA226"/>
  <c r="U226"/>
  <c r="AD226"/>
  <c r="X226"/>
  <c r="T226"/>
  <c r="AC226"/>
  <c r="W226"/>
  <c r="M228"/>
  <c r="O228" s="1"/>
  <c r="R228" s="1"/>
  <c r="P229"/>
  <c r="P231"/>
  <c r="N247"/>
  <c r="P247" s="1"/>
  <c r="P249"/>
  <c r="N252"/>
  <c r="P252" s="1"/>
  <c r="R256"/>
  <c r="N264"/>
  <c r="P264" s="1"/>
  <c r="M267"/>
  <c r="O267" s="1"/>
  <c r="R267" s="1"/>
  <c r="Q272"/>
  <c r="N276"/>
  <c r="P276" s="1"/>
  <c r="M281"/>
  <c r="O281" s="1"/>
  <c r="R281" s="1"/>
  <c r="P282"/>
  <c r="M283"/>
  <c r="O283" s="1"/>
  <c r="AA283" s="1"/>
  <c r="M289"/>
  <c r="O289" s="1"/>
  <c r="R289" s="1"/>
  <c r="P290"/>
  <c r="N292"/>
  <c r="P292" s="1"/>
  <c r="N304"/>
  <c r="P304" s="1"/>
  <c r="M307"/>
  <c r="O307" s="1"/>
  <c r="R307" s="1"/>
  <c r="Q314"/>
  <c r="N316"/>
  <c r="P316" s="1"/>
  <c r="M321"/>
  <c r="O321" s="1"/>
  <c r="Q321" s="1"/>
  <c r="P322"/>
  <c r="M323"/>
  <c r="O323" s="1"/>
  <c r="AA323" s="1"/>
  <c r="M329"/>
  <c r="O329" s="1"/>
  <c r="Q329" s="1"/>
  <c r="P330"/>
  <c r="N332"/>
  <c r="P332" s="1"/>
  <c r="R336"/>
  <c r="N344"/>
  <c r="P344" s="1"/>
  <c r="M347"/>
  <c r="O347" s="1"/>
  <c r="R347" s="1"/>
  <c r="N356"/>
  <c r="P356" s="1"/>
  <c r="M361"/>
  <c r="O361" s="1"/>
  <c r="R361" s="1"/>
  <c r="P362"/>
  <c r="M363"/>
  <c r="O363" s="1"/>
  <c r="R363" s="1"/>
  <c r="N365"/>
  <c r="P365" s="1"/>
  <c r="Q367"/>
  <c r="AE391"/>
  <c r="AA391"/>
  <c r="U391"/>
  <c r="AC391"/>
  <c r="W391"/>
  <c r="AD391"/>
  <c r="T391"/>
  <c r="AB391"/>
  <c r="X391"/>
  <c r="R416"/>
  <c r="Q416"/>
  <c r="P429"/>
  <c r="P430"/>
  <c r="Q433"/>
  <c r="R433"/>
  <c r="P452"/>
  <c r="P482"/>
  <c r="V14"/>
  <c r="V18"/>
  <c r="V22"/>
  <c r="V26"/>
  <c r="V30"/>
  <c r="V34"/>
  <c r="V38"/>
  <c r="V42"/>
  <c r="V46"/>
  <c r="V50"/>
  <c r="V54"/>
  <c r="V58"/>
  <c r="V62"/>
  <c r="V66"/>
  <c r="V70"/>
  <c r="V74"/>
  <c r="V78"/>
  <c r="V82"/>
  <c r="W83"/>
  <c r="V86"/>
  <c r="W87"/>
  <c r="V90"/>
  <c r="W91"/>
  <c r="V94"/>
  <c r="W95"/>
  <c r="V98"/>
  <c r="W99"/>
  <c r="V102"/>
  <c r="W103"/>
  <c r="V106"/>
  <c r="W107"/>
  <c r="V110"/>
  <c r="W111"/>
  <c r="V114"/>
  <c r="W115"/>
  <c r="V118"/>
  <c r="W119"/>
  <c r="V122"/>
  <c r="W123"/>
  <c r="W126"/>
  <c r="W131"/>
  <c r="W134"/>
  <c r="T135"/>
  <c r="X135"/>
  <c r="W138"/>
  <c r="T139"/>
  <c r="X139"/>
  <c r="W142"/>
  <c r="T143"/>
  <c r="X143"/>
  <c r="W146"/>
  <c r="T147"/>
  <c r="X147"/>
  <c r="W150"/>
  <c r="T151"/>
  <c r="X151"/>
  <c r="W154"/>
  <c r="T155"/>
  <c r="X155"/>
  <c r="W158"/>
  <c r="T159"/>
  <c r="X159"/>
  <c r="W162"/>
  <c r="T163"/>
  <c r="X163"/>
  <c r="W166"/>
  <c r="T167"/>
  <c r="X167"/>
  <c r="W170"/>
  <c r="T171"/>
  <c r="X171"/>
  <c r="W174"/>
  <c r="T175"/>
  <c r="AA175"/>
  <c r="N176"/>
  <c r="P176" s="1"/>
  <c r="M179"/>
  <c r="O179" s="1"/>
  <c r="AE179" s="1"/>
  <c r="N180"/>
  <c r="P180" s="1"/>
  <c r="M183"/>
  <c r="O183" s="1"/>
  <c r="AA183" s="1"/>
  <c r="N184"/>
  <c r="P184" s="1"/>
  <c r="AE186"/>
  <c r="AA186"/>
  <c r="U186"/>
  <c r="AD186"/>
  <c r="X186"/>
  <c r="T186"/>
  <c r="AC186"/>
  <c r="V186"/>
  <c r="P188"/>
  <c r="AE190"/>
  <c r="AA190"/>
  <c r="U190"/>
  <c r="AD190"/>
  <c r="X190"/>
  <c r="T190"/>
  <c r="AC190"/>
  <c r="W190"/>
  <c r="M192"/>
  <c r="O192" s="1"/>
  <c r="R192" s="1"/>
  <c r="O193"/>
  <c r="R193" s="1"/>
  <c r="O195"/>
  <c r="Q195" s="1"/>
  <c r="M196"/>
  <c r="O196" s="1"/>
  <c r="R196" s="1"/>
  <c r="O197"/>
  <c r="R197" s="1"/>
  <c r="O199"/>
  <c r="M200"/>
  <c r="O200" s="1"/>
  <c r="Q200" s="1"/>
  <c r="O201"/>
  <c r="R201" s="1"/>
  <c r="O203"/>
  <c r="M204"/>
  <c r="O204" s="1"/>
  <c r="R204" s="1"/>
  <c r="O205"/>
  <c r="R205" s="1"/>
  <c r="O207"/>
  <c r="R207" s="1"/>
  <c r="R208"/>
  <c r="Q209"/>
  <c r="V210"/>
  <c r="Q211"/>
  <c r="P214"/>
  <c r="P218"/>
  <c r="P222"/>
  <c r="P226"/>
  <c r="AE230"/>
  <c r="AA230"/>
  <c r="U230"/>
  <c r="AD230"/>
  <c r="X230"/>
  <c r="T230"/>
  <c r="AC230"/>
  <c r="W230"/>
  <c r="M232"/>
  <c r="O232" s="1"/>
  <c r="Q232" s="1"/>
  <c r="O233"/>
  <c r="R233" s="1"/>
  <c r="O235"/>
  <c r="Q235" s="1"/>
  <c r="M236"/>
  <c r="O236" s="1"/>
  <c r="R236" s="1"/>
  <c r="O237"/>
  <c r="R237" s="1"/>
  <c r="O239"/>
  <c r="Q239" s="1"/>
  <c r="M240"/>
  <c r="O240" s="1"/>
  <c r="R240" s="1"/>
  <c r="O241"/>
  <c r="R241" s="1"/>
  <c r="O243"/>
  <c r="R243" s="1"/>
  <c r="R244"/>
  <c r="Q244"/>
  <c r="R245"/>
  <c r="Q246"/>
  <c r="Q248"/>
  <c r="N250"/>
  <c r="P250" s="1"/>
  <c r="O256"/>
  <c r="Q256" s="1"/>
  <c r="M257"/>
  <c r="O257" s="1"/>
  <c r="Q257" s="1"/>
  <c r="O258"/>
  <c r="Q258" s="1"/>
  <c r="M259"/>
  <c r="O259" s="1"/>
  <c r="AE259" s="1"/>
  <c r="R260"/>
  <c r="Q260"/>
  <c r="R261"/>
  <c r="Q262"/>
  <c r="R263"/>
  <c r="P267"/>
  <c r="R268"/>
  <c r="Q268"/>
  <c r="R269"/>
  <c r="Q270"/>
  <c r="O272"/>
  <c r="R272" s="1"/>
  <c r="M273"/>
  <c r="O273" s="1"/>
  <c r="R273" s="1"/>
  <c r="O274"/>
  <c r="M275"/>
  <c r="O275" s="1"/>
  <c r="AD275" s="1"/>
  <c r="N280"/>
  <c r="P280" s="1"/>
  <c r="P281"/>
  <c r="R282"/>
  <c r="O284"/>
  <c r="R284" s="1"/>
  <c r="M285"/>
  <c r="O285" s="1"/>
  <c r="R285" s="1"/>
  <c r="O286"/>
  <c r="R286" s="1"/>
  <c r="R287"/>
  <c r="N288"/>
  <c r="P288" s="1"/>
  <c r="P289"/>
  <c r="M291"/>
  <c r="O291" s="1"/>
  <c r="R291" s="1"/>
  <c r="O296"/>
  <c r="R296" s="1"/>
  <c r="M297"/>
  <c r="O297" s="1"/>
  <c r="Q297" s="1"/>
  <c r="O298"/>
  <c r="M299"/>
  <c r="O299" s="1"/>
  <c r="AE299" s="1"/>
  <c r="R300"/>
  <c r="Q300"/>
  <c r="R301"/>
  <c r="Q302"/>
  <c r="R303"/>
  <c r="R308"/>
  <c r="Q308"/>
  <c r="R309"/>
  <c r="Q310"/>
  <c r="O312"/>
  <c r="R312" s="1"/>
  <c r="M313"/>
  <c r="O313" s="1"/>
  <c r="R313" s="1"/>
  <c r="O314"/>
  <c r="M315"/>
  <c r="O315" s="1"/>
  <c r="AD315" s="1"/>
  <c r="N320"/>
  <c r="P320" s="1"/>
  <c r="R322"/>
  <c r="O324"/>
  <c r="Q324" s="1"/>
  <c r="M325"/>
  <c r="O325" s="1"/>
  <c r="R325" s="1"/>
  <c r="O326"/>
  <c r="R326" s="1"/>
  <c r="R327"/>
  <c r="N328"/>
  <c r="P328" s="1"/>
  <c r="M331"/>
  <c r="O331" s="1"/>
  <c r="R331" s="1"/>
  <c r="O336"/>
  <c r="Q336" s="1"/>
  <c r="M337"/>
  <c r="O337" s="1"/>
  <c r="R337" s="1"/>
  <c r="O338"/>
  <c r="M339"/>
  <c r="O339" s="1"/>
  <c r="AE339" s="1"/>
  <c r="R340"/>
  <c r="Q340"/>
  <c r="R341"/>
  <c r="Q342"/>
  <c r="R343"/>
  <c r="P347"/>
  <c r="R348"/>
  <c r="Q348"/>
  <c r="R349"/>
  <c r="Q350"/>
  <c r="O352"/>
  <c r="R352" s="1"/>
  <c r="M353"/>
  <c r="O353" s="1"/>
  <c r="R353" s="1"/>
  <c r="O354"/>
  <c r="Q354" s="1"/>
  <c r="M355"/>
  <c r="O355" s="1"/>
  <c r="AD355" s="1"/>
  <c r="N360"/>
  <c r="P360" s="1"/>
  <c r="P361"/>
  <c r="R362"/>
  <c r="AC367"/>
  <c r="X367"/>
  <c r="T367"/>
  <c r="Y363" s="1"/>
  <c r="AD367"/>
  <c r="W367"/>
  <c r="AB367"/>
  <c r="V367"/>
  <c r="AA367"/>
  <c r="U367"/>
  <c r="M383"/>
  <c r="O383" s="1"/>
  <c r="Q383" s="1"/>
  <c r="V391"/>
  <c r="R399"/>
  <c r="P406"/>
  <c r="AB407"/>
  <c r="W407"/>
  <c r="AD407"/>
  <c r="U407"/>
  <c r="AC407"/>
  <c r="T407"/>
  <c r="AA407"/>
  <c r="X407"/>
  <c r="P414"/>
  <c r="R535"/>
  <c r="Q535"/>
  <c r="AD535"/>
  <c r="R537"/>
  <c r="Q537"/>
  <c r="V247"/>
  <c r="AA247"/>
  <c r="AE247"/>
  <c r="V250"/>
  <c r="AA250"/>
  <c r="AE250"/>
  <c r="O368"/>
  <c r="Q368" s="1"/>
  <c r="O370"/>
  <c r="Q370" s="1"/>
  <c r="O371"/>
  <c r="R371" s="1"/>
  <c r="P375"/>
  <c r="AE379"/>
  <c r="AA379"/>
  <c r="U379"/>
  <c r="AC379"/>
  <c r="W379"/>
  <c r="V379"/>
  <c r="R381"/>
  <c r="O384"/>
  <c r="Q384" s="1"/>
  <c r="O386"/>
  <c r="Q386" s="1"/>
  <c r="P389"/>
  <c r="P391"/>
  <c r="P395"/>
  <c r="AE399"/>
  <c r="AA399"/>
  <c r="U399"/>
  <c r="AC399"/>
  <c r="W399"/>
  <c r="V399"/>
  <c r="R401"/>
  <c r="R403"/>
  <c r="O405"/>
  <c r="Q405" s="1"/>
  <c r="P407"/>
  <c r="AB410"/>
  <c r="W410"/>
  <c r="AD410"/>
  <c r="U410"/>
  <c r="V410"/>
  <c r="AE410"/>
  <c r="R411"/>
  <c r="O413"/>
  <c r="Q413" s="1"/>
  <c r="AE418"/>
  <c r="AA418"/>
  <c r="U418"/>
  <c r="AD418"/>
  <c r="X418"/>
  <c r="T418"/>
  <c r="AC418"/>
  <c r="W418"/>
  <c r="P421"/>
  <c r="R422"/>
  <c r="P423"/>
  <c r="P428"/>
  <c r="P431"/>
  <c r="R435"/>
  <c r="AD435"/>
  <c r="Q435"/>
  <c r="P435"/>
  <c r="Q437"/>
  <c r="P442"/>
  <c r="R442" s="1"/>
  <c r="P446"/>
  <c r="P458"/>
  <c r="AE458" s="1"/>
  <c r="N462"/>
  <c r="T462"/>
  <c r="P474"/>
  <c r="X498"/>
  <c r="N498"/>
  <c r="P498" s="1"/>
  <c r="Q510"/>
  <c r="AC510"/>
  <c r="R510"/>
  <c r="R520"/>
  <c r="Q520"/>
  <c r="Q530"/>
  <c r="R530"/>
  <c r="AD542"/>
  <c r="X542"/>
  <c r="T542"/>
  <c r="AE542"/>
  <c r="W542"/>
  <c r="AC542"/>
  <c r="V542"/>
  <c r="AB542"/>
  <c r="U542"/>
  <c r="AE563"/>
  <c r="U563"/>
  <c r="AD563"/>
  <c r="W563"/>
  <c r="AC563"/>
  <c r="V563"/>
  <c r="AB563"/>
  <c r="T563"/>
  <c r="X563"/>
  <c r="P573"/>
  <c r="P581"/>
  <c r="P583"/>
  <c r="P597"/>
  <c r="P599"/>
  <c r="N654"/>
  <c r="P654" s="1"/>
  <c r="Q654" s="1"/>
  <c r="W654"/>
  <c r="Q192"/>
  <c r="Q196"/>
  <c r="Q204"/>
  <c r="Q208"/>
  <c r="Q212"/>
  <c r="Q216"/>
  <c r="Q220"/>
  <c r="Q224"/>
  <c r="Q236"/>
  <c r="Q245"/>
  <c r="W247"/>
  <c r="W250"/>
  <c r="AB250"/>
  <c r="Q253"/>
  <c r="Q255"/>
  <c r="V255"/>
  <c r="AB255"/>
  <c r="V259"/>
  <c r="AB259"/>
  <c r="Q261"/>
  <c r="Q263"/>
  <c r="V263"/>
  <c r="AB263"/>
  <c r="Q265"/>
  <c r="Q267"/>
  <c r="V267"/>
  <c r="AB267"/>
  <c r="Q269"/>
  <c r="Q271"/>
  <c r="V271"/>
  <c r="AB271"/>
  <c r="V275"/>
  <c r="AB275"/>
  <c r="Q277"/>
  <c r="Q279"/>
  <c r="V279"/>
  <c r="AB279"/>
  <c r="Q281"/>
  <c r="V283"/>
  <c r="AB283"/>
  <c r="Q287"/>
  <c r="V287"/>
  <c r="AB287"/>
  <c r="Q289"/>
  <c r="Q291"/>
  <c r="V291"/>
  <c r="AB291"/>
  <c r="Q293"/>
  <c r="Q295"/>
  <c r="V295"/>
  <c r="AB295"/>
  <c r="Q299"/>
  <c r="V299"/>
  <c r="AB299"/>
  <c r="Q301"/>
  <c r="Q303"/>
  <c r="V303"/>
  <c r="AB303"/>
  <c r="Q305"/>
  <c r="V307"/>
  <c r="AB307"/>
  <c r="Q309"/>
  <c r="Q311"/>
  <c r="V311"/>
  <c r="AB311"/>
  <c r="Q313"/>
  <c r="Q315"/>
  <c r="V315"/>
  <c r="AB315"/>
  <c r="Q317"/>
  <c r="Q319"/>
  <c r="V319"/>
  <c r="AB319"/>
  <c r="V323"/>
  <c r="AB323"/>
  <c r="Q327"/>
  <c r="V327"/>
  <c r="AB327"/>
  <c r="V331"/>
  <c r="AB331"/>
  <c r="Q333"/>
  <c r="Q335"/>
  <c r="V335"/>
  <c r="AB335"/>
  <c r="Q337"/>
  <c r="V339"/>
  <c r="AB339"/>
  <c r="Q341"/>
  <c r="Q343"/>
  <c r="V343"/>
  <c r="AB343"/>
  <c r="Q345"/>
  <c r="Q347"/>
  <c r="V347"/>
  <c r="AB347"/>
  <c r="Q349"/>
  <c r="Q351"/>
  <c r="V351"/>
  <c r="AB351"/>
  <c r="Q355"/>
  <c r="V355"/>
  <c r="AB355"/>
  <c r="Q357"/>
  <c r="Q359"/>
  <c r="V359"/>
  <c r="AB359"/>
  <c r="Q361"/>
  <c r="V363"/>
  <c r="AA363"/>
  <c r="AE363"/>
  <c r="Q366"/>
  <c r="V366"/>
  <c r="AA366"/>
  <c r="AE366"/>
  <c r="P373"/>
  <c r="P377"/>
  <c r="P379"/>
  <c r="X379"/>
  <c r="AE383"/>
  <c r="U383"/>
  <c r="AC383"/>
  <c r="W383"/>
  <c r="V383"/>
  <c r="R385"/>
  <c r="R387"/>
  <c r="O388"/>
  <c r="R388" s="1"/>
  <c r="O390"/>
  <c r="Q392"/>
  <c r="P393"/>
  <c r="P397"/>
  <c r="P399"/>
  <c r="X399"/>
  <c r="AD403"/>
  <c r="U403"/>
  <c r="AB403"/>
  <c r="W403"/>
  <c r="V403"/>
  <c r="AE403"/>
  <c r="R406"/>
  <c r="P408"/>
  <c r="P410"/>
  <c r="X410"/>
  <c r="AD411"/>
  <c r="U411"/>
  <c r="AB411"/>
  <c r="W411"/>
  <c r="V411"/>
  <c r="AE411"/>
  <c r="R414"/>
  <c r="O415"/>
  <c r="R415" s="1"/>
  <c r="P416"/>
  <c r="P418"/>
  <c r="P420"/>
  <c r="AE422"/>
  <c r="AA422"/>
  <c r="U422"/>
  <c r="AD422"/>
  <c r="X422"/>
  <c r="T422"/>
  <c r="AC422"/>
  <c r="W422"/>
  <c r="R423"/>
  <c r="M424"/>
  <c r="O424" s="1"/>
  <c r="P425"/>
  <c r="R426"/>
  <c r="P427"/>
  <c r="Q434"/>
  <c r="P437"/>
  <c r="N438"/>
  <c r="P438" s="1"/>
  <c r="P441"/>
  <c r="P447"/>
  <c r="Q447" s="1"/>
  <c r="P449"/>
  <c r="Q464"/>
  <c r="P478"/>
  <c r="P486"/>
  <c r="AB486" s="1"/>
  <c r="O493"/>
  <c r="N494"/>
  <c r="P494" s="1"/>
  <c r="W494"/>
  <c r="O501"/>
  <c r="T502"/>
  <c r="N502"/>
  <c r="P502" s="1"/>
  <c r="R506"/>
  <c r="P541"/>
  <c r="AD558"/>
  <c r="X558"/>
  <c r="T558"/>
  <c r="W558"/>
  <c r="AC558"/>
  <c r="V558"/>
  <c r="AB558"/>
  <c r="U558"/>
  <c r="AA558"/>
  <c r="P570"/>
  <c r="Q570" s="1"/>
  <c r="V179"/>
  <c r="V183"/>
  <c r="V187"/>
  <c r="V191"/>
  <c r="V195"/>
  <c r="V199"/>
  <c r="V203"/>
  <c r="V207"/>
  <c r="V211"/>
  <c r="V215"/>
  <c r="V219"/>
  <c r="V223"/>
  <c r="V227"/>
  <c r="V231"/>
  <c r="V235"/>
  <c r="V239"/>
  <c r="V243"/>
  <c r="V246"/>
  <c r="AA246"/>
  <c r="T247"/>
  <c r="X247"/>
  <c r="T250"/>
  <c r="X250"/>
  <c r="V251"/>
  <c r="AA251"/>
  <c r="V254"/>
  <c r="W255"/>
  <c r="V258"/>
  <c r="W259"/>
  <c r="V262"/>
  <c r="W263"/>
  <c r="V266"/>
  <c r="W267"/>
  <c r="V270"/>
  <c r="W271"/>
  <c r="V274"/>
  <c r="W275"/>
  <c r="V278"/>
  <c r="W279"/>
  <c r="V282"/>
  <c r="W283"/>
  <c r="V286"/>
  <c r="W287"/>
  <c r="V290"/>
  <c r="W291"/>
  <c r="V294"/>
  <c r="W295"/>
  <c r="V298"/>
  <c r="W299"/>
  <c r="V302"/>
  <c r="W303"/>
  <c r="V306"/>
  <c r="W307"/>
  <c r="V310"/>
  <c r="W311"/>
  <c r="V314"/>
  <c r="W315"/>
  <c r="V318"/>
  <c r="W319"/>
  <c r="V322"/>
  <c r="W323"/>
  <c r="V326"/>
  <c r="W327"/>
  <c r="V330"/>
  <c r="W331"/>
  <c r="V334"/>
  <c r="W335"/>
  <c r="V338"/>
  <c r="W339"/>
  <c r="V342"/>
  <c r="W343"/>
  <c r="V346"/>
  <c r="W347"/>
  <c r="V350"/>
  <c r="W351"/>
  <c r="V354"/>
  <c r="W355"/>
  <c r="V358"/>
  <c r="W359"/>
  <c r="V362"/>
  <c r="W363"/>
  <c r="W366"/>
  <c r="O372"/>
  <c r="R372" s="1"/>
  <c r="AD374"/>
  <c r="O374"/>
  <c r="R374" s="1"/>
  <c r="R375"/>
  <c r="O376"/>
  <c r="R376" s="1"/>
  <c r="O378"/>
  <c r="Q378" s="1"/>
  <c r="AB379"/>
  <c r="Q380"/>
  <c r="P381"/>
  <c r="Q382"/>
  <c r="X383"/>
  <c r="AE387"/>
  <c r="AA387"/>
  <c r="U387"/>
  <c r="AC387"/>
  <c r="W387"/>
  <c r="V387"/>
  <c r="R389"/>
  <c r="R391"/>
  <c r="O392"/>
  <c r="R392" s="1"/>
  <c r="O394"/>
  <c r="R395"/>
  <c r="O396"/>
  <c r="R396" s="1"/>
  <c r="O398"/>
  <c r="AB399"/>
  <c r="Q400"/>
  <c r="P401"/>
  <c r="Q402"/>
  <c r="P403"/>
  <c r="X403"/>
  <c r="AD406"/>
  <c r="U406"/>
  <c r="AB406"/>
  <c r="W406"/>
  <c r="V406"/>
  <c r="AE406"/>
  <c r="O409"/>
  <c r="R409" s="1"/>
  <c r="AA410"/>
  <c r="P411"/>
  <c r="X411"/>
  <c r="AE414"/>
  <c r="AA414"/>
  <c r="U414"/>
  <c r="AC414"/>
  <c r="W414"/>
  <c r="V414"/>
  <c r="O417"/>
  <c r="R417" s="1"/>
  <c r="V418"/>
  <c r="Q419"/>
  <c r="P422"/>
  <c r="AE426"/>
  <c r="AA426"/>
  <c r="U426"/>
  <c r="AD426"/>
  <c r="X426"/>
  <c r="T426"/>
  <c r="AC426"/>
  <c r="W426"/>
  <c r="R429"/>
  <c r="R430"/>
  <c r="N432"/>
  <c r="P433"/>
  <c r="AD434"/>
  <c r="X434"/>
  <c r="T434"/>
  <c r="AE434"/>
  <c r="W434"/>
  <c r="AC434"/>
  <c r="V434"/>
  <c r="AB434"/>
  <c r="U434"/>
  <c r="AE439"/>
  <c r="AA439"/>
  <c r="U439"/>
  <c r="AD439"/>
  <c r="W439"/>
  <c r="AC439"/>
  <c r="V439"/>
  <c r="AB439"/>
  <c r="T439"/>
  <c r="P450"/>
  <c r="Q450" s="1"/>
  <c r="Q452"/>
  <c r="O464"/>
  <c r="O505"/>
  <c r="O511"/>
  <c r="R528"/>
  <c r="AE547"/>
  <c r="AA547"/>
  <c r="U547"/>
  <c r="AD547"/>
  <c r="W547"/>
  <c r="AC547"/>
  <c r="V547"/>
  <c r="AB547"/>
  <c r="T547"/>
  <c r="X547"/>
  <c r="P557"/>
  <c r="R567"/>
  <c r="AB567"/>
  <c r="Q567"/>
  <c r="T370"/>
  <c r="X370"/>
  <c r="AC370"/>
  <c r="V371"/>
  <c r="AA371"/>
  <c r="AE371"/>
  <c r="V374"/>
  <c r="AB374"/>
  <c r="V378"/>
  <c r="V382"/>
  <c r="V386"/>
  <c r="V390"/>
  <c r="V394"/>
  <c r="V398"/>
  <c r="V402"/>
  <c r="T415"/>
  <c r="X415"/>
  <c r="T419"/>
  <c r="X419"/>
  <c r="AD419"/>
  <c r="T423"/>
  <c r="X423"/>
  <c r="AD423"/>
  <c r="T427"/>
  <c r="X427"/>
  <c r="AD427"/>
  <c r="V430"/>
  <c r="W431"/>
  <c r="M432"/>
  <c r="O432" s="1"/>
  <c r="R432" s="1"/>
  <c r="V435"/>
  <c r="AD438"/>
  <c r="X438"/>
  <c r="T438"/>
  <c r="AA438"/>
  <c r="W442"/>
  <c r="AD443"/>
  <c r="U443"/>
  <c r="X443"/>
  <c r="AE443"/>
  <c r="AD446"/>
  <c r="U446"/>
  <c r="X446"/>
  <c r="AE446"/>
  <c r="V447"/>
  <c r="M448"/>
  <c r="O448" s="1"/>
  <c r="U450"/>
  <c r="M453"/>
  <c r="M455"/>
  <c r="N460"/>
  <c r="P460" s="1"/>
  <c r="Q460" s="1"/>
  <c r="M465"/>
  <c r="O465" s="1"/>
  <c r="M467"/>
  <c r="R468"/>
  <c r="N469"/>
  <c r="P469" s="1"/>
  <c r="R469" s="1"/>
  <c r="M470"/>
  <c r="O470" s="1"/>
  <c r="N471"/>
  <c r="P471" s="1"/>
  <c r="AC471" s="1"/>
  <c r="N472"/>
  <c r="P472" s="1"/>
  <c r="P473"/>
  <c r="Q473" s="1"/>
  <c r="M475"/>
  <c r="N476"/>
  <c r="P476" s="1"/>
  <c r="P477"/>
  <c r="M479"/>
  <c r="O479" s="1"/>
  <c r="N480"/>
  <c r="P480" s="1"/>
  <c r="R480" s="1"/>
  <c r="P481"/>
  <c r="M483"/>
  <c r="O483" s="1"/>
  <c r="N484"/>
  <c r="P484" s="1"/>
  <c r="R484" s="1"/>
  <c r="P485"/>
  <c r="R485" s="1"/>
  <c r="P491"/>
  <c r="AC491" s="1"/>
  <c r="P499"/>
  <c r="AE499" s="1"/>
  <c r="P503"/>
  <c r="AA503" s="1"/>
  <c r="M507"/>
  <c r="O507" s="1"/>
  <c r="M509"/>
  <c r="O509" s="1"/>
  <c r="O510"/>
  <c r="Q516"/>
  <c r="AC523"/>
  <c r="X523"/>
  <c r="T523"/>
  <c r="AD523"/>
  <c r="W523"/>
  <c r="AB523"/>
  <c r="V523"/>
  <c r="U523"/>
  <c r="P525"/>
  <c r="AC526"/>
  <c r="X526"/>
  <c r="T526"/>
  <c r="AD526"/>
  <c r="W526"/>
  <c r="V526"/>
  <c r="AA526"/>
  <c r="U526"/>
  <c r="O528"/>
  <c r="M529"/>
  <c r="O530"/>
  <c r="M533"/>
  <c r="O533" s="1"/>
  <c r="O534"/>
  <c r="P536"/>
  <c r="Q536" s="1"/>
  <c r="O537"/>
  <c r="AE538"/>
  <c r="O538"/>
  <c r="M539"/>
  <c r="O539" s="1"/>
  <c r="P542"/>
  <c r="R542" s="1"/>
  <c r="P547"/>
  <c r="R550"/>
  <c r="P551"/>
  <c r="P558"/>
  <c r="R558" s="1"/>
  <c r="P563"/>
  <c r="Q566"/>
  <c r="P569"/>
  <c r="R585"/>
  <c r="AE586"/>
  <c r="AA586"/>
  <c r="U586"/>
  <c r="AD586"/>
  <c r="X586"/>
  <c r="T586"/>
  <c r="AC586"/>
  <c r="W586"/>
  <c r="V586"/>
  <c r="R587"/>
  <c r="O590"/>
  <c r="R601"/>
  <c r="AE602"/>
  <c r="U602"/>
  <c r="AD602"/>
  <c r="X602"/>
  <c r="T602"/>
  <c r="AC602"/>
  <c r="W602"/>
  <c r="AB602"/>
  <c r="V602"/>
  <c r="R603"/>
  <c r="Q608"/>
  <c r="R608"/>
  <c r="R611"/>
  <c r="Q429"/>
  <c r="Q430"/>
  <c r="AE431"/>
  <c r="AA431"/>
  <c r="U431"/>
  <c r="X431"/>
  <c r="M436"/>
  <c r="Q440"/>
  <c r="R440"/>
  <c r="AD442"/>
  <c r="X442"/>
  <c r="T442"/>
  <c r="N443"/>
  <c r="P443" s="1"/>
  <c r="R444"/>
  <c r="Q444"/>
  <c r="M445"/>
  <c r="R447"/>
  <c r="X450"/>
  <c r="T450"/>
  <c r="AB450"/>
  <c r="W450"/>
  <c r="V450"/>
  <c r="AE450"/>
  <c r="M451"/>
  <c r="O451" s="1"/>
  <c r="P451"/>
  <c r="R452"/>
  <c r="N453"/>
  <c r="P453" s="1"/>
  <c r="R453" s="1"/>
  <c r="M454"/>
  <c r="O454" s="1"/>
  <c r="P454"/>
  <c r="N456"/>
  <c r="P456" s="1"/>
  <c r="R456" s="1"/>
  <c r="R457"/>
  <c r="Q457"/>
  <c r="R459"/>
  <c r="Q459"/>
  <c r="M461"/>
  <c r="O461" s="1"/>
  <c r="M463"/>
  <c r="O463" s="1"/>
  <c r="R464"/>
  <c r="N465"/>
  <c r="M466"/>
  <c r="O466" s="1"/>
  <c r="P466"/>
  <c r="AB466" s="1"/>
  <c r="N467"/>
  <c r="P467" s="1"/>
  <c r="AB467" s="1"/>
  <c r="P483"/>
  <c r="AA483" s="1"/>
  <c r="AB487"/>
  <c r="M487"/>
  <c r="O487" s="1"/>
  <c r="P488"/>
  <c r="Q488" s="1"/>
  <c r="M489"/>
  <c r="O489" s="1"/>
  <c r="P490"/>
  <c r="R492"/>
  <c r="Q492"/>
  <c r="R493"/>
  <c r="R496"/>
  <c r="Q496"/>
  <c r="R497"/>
  <c r="R500"/>
  <c r="Q500"/>
  <c r="R501"/>
  <c r="R504"/>
  <c r="Q504"/>
  <c r="R505"/>
  <c r="N508"/>
  <c r="P508" s="1"/>
  <c r="R508" s="1"/>
  <c r="R511"/>
  <c r="P512"/>
  <c r="Q512" s="1"/>
  <c r="M513"/>
  <c r="O513" s="1"/>
  <c r="P514"/>
  <c r="P516"/>
  <c r="R516" s="1"/>
  <c r="M517"/>
  <c r="O517" s="1"/>
  <c r="P519"/>
  <c r="AE519" s="1"/>
  <c r="R521"/>
  <c r="P523"/>
  <c r="R523" s="1"/>
  <c r="P526"/>
  <c r="R526" s="1"/>
  <c r="R531"/>
  <c r="P543"/>
  <c r="AA543" s="1"/>
  <c r="M549"/>
  <c r="O549" s="1"/>
  <c r="P550"/>
  <c r="AC550" s="1"/>
  <c r="P552"/>
  <c r="P553"/>
  <c r="P554"/>
  <c r="R554" s="1"/>
  <c r="M555"/>
  <c r="O555" s="1"/>
  <c r="P559"/>
  <c r="AD566"/>
  <c r="X566"/>
  <c r="T566"/>
  <c r="AC566"/>
  <c r="W566"/>
  <c r="AE566"/>
  <c r="U566"/>
  <c r="AB566"/>
  <c r="AA566"/>
  <c r="Q575"/>
  <c r="R575"/>
  <c r="Q606"/>
  <c r="AB606"/>
  <c r="AC650"/>
  <c r="R650"/>
  <c r="P662"/>
  <c r="R662" s="1"/>
  <c r="P693"/>
  <c r="R693" s="1"/>
  <c r="P695"/>
  <c r="AA698"/>
  <c r="U698"/>
  <c r="AD698"/>
  <c r="X698"/>
  <c r="T698"/>
  <c r="AC698"/>
  <c r="W698"/>
  <c r="AB698"/>
  <c r="V698"/>
  <c r="V370"/>
  <c r="AA370"/>
  <c r="V415"/>
  <c r="V419"/>
  <c r="V423"/>
  <c r="V427"/>
  <c r="AD430"/>
  <c r="X430"/>
  <c r="T430"/>
  <c r="AA430"/>
  <c r="T431"/>
  <c r="AB431"/>
  <c r="AE435"/>
  <c r="AA435"/>
  <c r="U435"/>
  <c r="X435"/>
  <c r="U442"/>
  <c r="AB442"/>
  <c r="AC447"/>
  <c r="X447"/>
  <c r="AB447"/>
  <c r="W447"/>
  <c r="T447"/>
  <c r="AA447"/>
  <c r="R460"/>
  <c r="R471"/>
  <c r="Q471"/>
  <c r="R472"/>
  <c r="Q472"/>
  <c r="R476"/>
  <c r="Q476"/>
  <c r="R477"/>
  <c r="Q480"/>
  <c r="R481"/>
  <c r="P487"/>
  <c r="R487" s="1"/>
  <c r="P489"/>
  <c r="R489" s="1"/>
  <c r="R491"/>
  <c r="O492"/>
  <c r="O494"/>
  <c r="O496"/>
  <c r="O498"/>
  <c r="R499"/>
  <c r="O500"/>
  <c r="O502"/>
  <c r="R503"/>
  <c r="O504"/>
  <c r="AB506"/>
  <c r="O506"/>
  <c r="P518"/>
  <c r="AE518" s="1"/>
  <c r="O520"/>
  <c r="O521"/>
  <c r="Q521"/>
  <c r="O531"/>
  <c r="O535"/>
  <c r="O540"/>
  <c r="R540"/>
  <c r="Q542"/>
  <c r="P545"/>
  <c r="P546"/>
  <c r="Q546" s="1"/>
  <c r="P549"/>
  <c r="P555"/>
  <c r="O556"/>
  <c r="R556"/>
  <c r="Q558"/>
  <c r="P561"/>
  <c r="P562"/>
  <c r="Q562" s="1"/>
  <c r="P565"/>
  <c r="P566"/>
  <c r="V566"/>
  <c r="O567"/>
  <c r="P571"/>
  <c r="Q589"/>
  <c r="R589"/>
  <c r="Q591"/>
  <c r="R591"/>
  <c r="AC591"/>
  <c r="O609"/>
  <c r="P610"/>
  <c r="AC610" s="1"/>
  <c r="Q646"/>
  <c r="R646"/>
  <c r="AC522"/>
  <c r="W522"/>
  <c r="T522"/>
  <c r="Q528"/>
  <c r="Q531"/>
  <c r="Q534"/>
  <c r="AE535"/>
  <c r="AA535"/>
  <c r="U535"/>
  <c r="X535"/>
  <c r="AD546"/>
  <c r="X546"/>
  <c r="T546"/>
  <c r="AA546"/>
  <c r="Q550"/>
  <c r="AE551"/>
  <c r="AA551"/>
  <c r="U551"/>
  <c r="X551"/>
  <c r="AD562"/>
  <c r="X562"/>
  <c r="T562"/>
  <c r="P572"/>
  <c r="P577"/>
  <c r="P579"/>
  <c r="P580"/>
  <c r="AE582"/>
  <c r="U582"/>
  <c r="AD582"/>
  <c r="X582"/>
  <c r="T582"/>
  <c r="AC582"/>
  <c r="W582"/>
  <c r="P586"/>
  <c r="Q586" s="1"/>
  <c r="P593"/>
  <c r="P595"/>
  <c r="P596"/>
  <c r="AA598"/>
  <c r="U598"/>
  <c r="AD598"/>
  <c r="X598"/>
  <c r="T598"/>
  <c r="AC598"/>
  <c r="W598"/>
  <c r="P602"/>
  <c r="Q602" s="1"/>
  <c r="P630"/>
  <c r="AD687"/>
  <c r="U687"/>
  <c r="AC687"/>
  <c r="X687"/>
  <c r="T687"/>
  <c r="W687"/>
  <c r="AA687"/>
  <c r="V687"/>
  <c r="P727"/>
  <c r="AB727" s="1"/>
  <c r="U451"/>
  <c r="AD451"/>
  <c r="U454"/>
  <c r="AA454"/>
  <c r="AE454"/>
  <c r="V455"/>
  <c r="U458"/>
  <c r="AA458"/>
  <c r="V459"/>
  <c r="U462"/>
  <c r="AE462"/>
  <c r="V463"/>
  <c r="U466"/>
  <c r="AA466"/>
  <c r="AE466"/>
  <c r="V467"/>
  <c r="U470"/>
  <c r="AA470"/>
  <c r="AE470"/>
  <c r="V471"/>
  <c r="U474"/>
  <c r="AA474"/>
  <c r="AE474"/>
  <c r="V475"/>
  <c r="Q477"/>
  <c r="U478"/>
  <c r="AA478"/>
  <c r="V479"/>
  <c r="Q481"/>
  <c r="U482"/>
  <c r="AA482"/>
  <c r="AE482"/>
  <c r="Q483"/>
  <c r="V483"/>
  <c r="U486"/>
  <c r="AA486"/>
  <c r="AE486"/>
  <c r="V487"/>
  <c r="U490"/>
  <c r="AA490"/>
  <c r="AE490"/>
  <c r="Q491"/>
  <c r="V491"/>
  <c r="Q493"/>
  <c r="U494"/>
  <c r="AA494"/>
  <c r="AE494"/>
  <c r="V495"/>
  <c r="Q497"/>
  <c r="U498"/>
  <c r="AA498"/>
  <c r="AE498"/>
  <c r="Q499"/>
  <c r="V499"/>
  <c r="Q501"/>
  <c r="U502"/>
  <c r="AA502"/>
  <c r="AE502"/>
  <c r="V503"/>
  <c r="Q505"/>
  <c r="U506"/>
  <c r="AA506"/>
  <c r="AE506"/>
  <c r="V507"/>
  <c r="U510"/>
  <c r="AA510"/>
  <c r="AE510"/>
  <c r="Q511"/>
  <c r="V511"/>
  <c r="U514"/>
  <c r="AA514"/>
  <c r="AE514"/>
  <c r="V515"/>
  <c r="R518"/>
  <c r="Q518"/>
  <c r="X518"/>
  <c r="AD519"/>
  <c r="X519"/>
  <c r="T519"/>
  <c r="AA519"/>
  <c r="N522"/>
  <c r="P522" s="1"/>
  <c r="Q522" s="1"/>
  <c r="U522"/>
  <c r="AB522"/>
  <c r="AC531"/>
  <c r="X531"/>
  <c r="T531"/>
  <c r="AE531"/>
  <c r="AD534"/>
  <c r="X534"/>
  <c r="T534"/>
  <c r="AA534"/>
  <c r="T535"/>
  <c r="AB535"/>
  <c r="W538"/>
  <c r="AA539"/>
  <c r="U539"/>
  <c r="X539"/>
  <c r="W543"/>
  <c r="M544"/>
  <c r="U546"/>
  <c r="AD550"/>
  <c r="X550"/>
  <c r="T550"/>
  <c r="AA550"/>
  <c r="T551"/>
  <c r="AB551"/>
  <c r="W554"/>
  <c r="AE555"/>
  <c r="AA555"/>
  <c r="U555"/>
  <c r="X555"/>
  <c r="W559"/>
  <c r="M560"/>
  <c r="U562"/>
  <c r="AB562"/>
  <c r="M568"/>
  <c r="O568" s="1"/>
  <c r="R570"/>
  <c r="U570"/>
  <c r="AE571"/>
  <c r="AA571"/>
  <c r="U571"/>
  <c r="AD571"/>
  <c r="X571"/>
  <c r="T571"/>
  <c r="V571"/>
  <c r="AE574"/>
  <c r="AA574"/>
  <c r="U574"/>
  <c r="X574"/>
  <c r="T574"/>
  <c r="AC574"/>
  <c r="W574"/>
  <c r="AB574"/>
  <c r="O575"/>
  <c r="P576"/>
  <c r="AA578"/>
  <c r="U578"/>
  <c r="AD578"/>
  <c r="X578"/>
  <c r="T578"/>
  <c r="AC578"/>
  <c r="W578"/>
  <c r="P582"/>
  <c r="Q582" s="1"/>
  <c r="M588"/>
  <c r="O588" s="1"/>
  <c r="O589"/>
  <c r="R590"/>
  <c r="O591"/>
  <c r="P592"/>
  <c r="AE594"/>
  <c r="AA594"/>
  <c r="U594"/>
  <c r="X594"/>
  <c r="T594"/>
  <c r="AC594"/>
  <c r="W594"/>
  <c r="P598"/>
  <c r="Q598" s="1"/>
  <c r="R604"/>
  <c r="Q604"/>
  <c r="R607"/>
  <c r="Q607"/>
  <c r="O608"/>
  <c r="R609"/>
  <c r="O613"/>
  <c r="P614"/>
  <c r="P618"/>
  <c r="R618" s="1"/>
  <c r="O632"/>
  <c r="P634"/>
  <c r="O677"/>
  <c r="X678"/>
  <c r="N678"/>
  <c r="P678" s="1"/>
  <c r="AE687"/>
  <c r="U707"/>
  <c r="N707"/>
  <c r="P707" s="1"/>
  <c r="R707" s="1"/>
  <c r="V451"/>
  <c r="AA451"/>
  <c r="V454"/>
  <c r="N455"/>
  <c r="P455" s="1"/>
  <c r="AD455" s="1"/>
  <c r="V458"/>
  <c r="V462"/>
  <c r="V466"/>
  <c r="V470"/>
  <c r="V474"/>
  <c r="N475"/>
  <c r="P475" s="1"/>
  <c r="AD475" s="1"/>
  <c r="V478"/>
  <c r="V482"/>
  <c r="V486"/>
  <c r="V490"/>
  <c r="V494"/>
  <c r="N495"/>
  <c r="P495" s="1"/>
  <c r="AD495" s="1"/>
  <c r="V498"/>
  <c r="V502"/>
  <c r="V506"/>
  <c r="V510"/>
  <c r="V514"/>
  <c r="N515"/>
  <c r="P515" s="1"/>
  <c r="AD515" s="1"/>
  <c r="AC518"/>
  <c r="W518"/>
  <c r="T518"/>
  <c r="AA518"/>
  <c r="V522"/>
  <c r="AD522"/>
  <c r="N529"/>
  <c r="M532"/>
  <c r="O532" s="1"/>
  <c r="V535"/>
  <c r="AC535"/>
  <c r="R536"/>
  <c r="AD538"/>
  <c r="X538"/>
  <c r="T538"/>
  <c r="AA538"/>
  <c r="AE543"/>
  <c r="U543"/>
  <c r="X543"/>
  <c r="V546"/>
  <c r="AC546"/>
  <c r="M548"/>
  <c r="O548" s="1"/>
  <c r="V551"/>
  <c r="AC551"/>
  <c r="Q552"/>
  <c r="R552"/>
  <c r="X554"/>
  <c r="T554"/>
  <c r="AA554"/>
  <c r="AE559"/>
  <c r="AA559"/>
  <c r="U559"/>
  <c r="X559"/>
  <c r="V562"/>
  <c r="AC562"/>
  <c r="M564"/>
  <c r="O564" s="1"/>
  <c r="R566"/>
  <c r="AE567"/>
  <c r="AA567"/>
  <c r="U567"/>
  <c r="AD567"/>
  <c r="X567"/>
  <c r="T567"/>
  <c r="V567"/>
  <c r="AD570"/>
  <c r="X570"/>
  <c r="T570"/>
  <c r="AC570"/>
  <c r="W570"/>
  <c r="V570"/>
  <c r="N574"/>
  <c r="P574" s="1"/>
  <c r="Q574" s="1"/>
  <c r="P578"/>
  <c r="Q578" s="1"/>
  <c r="V582"/>
  <c r="M584"/>
  <c r="O584" s="1"/>
  <c r="O585"/>
  <c r="AB587"/>
  <c r="O587"/>
  <c r="P588"/>
  <c r="AE590"/>
  <c r="AA590"/>
  <c r="U590"/>
  <c r="AD590"/>
  <c r="X590"/>
  <c r="T590"/>
  <c r="AC590"/>
  <c r="W590"/>
  <c r="P594"/>
  <c r="Q594" s="1"/>
  <c r="V598"/>
  <c r="M600"/>
  <c r="O600" s="1"/>
  <c r="O601"/>
  <c r="R602"/>
  <c r="O603"/>
  <c r="O604"/>
  <c r="M605"/>
  <c r="O605" s="1"/>
  <c r="O606"/>
  <c r="O607"/>
  <c r="O611"/>
  <c r="O623"/>
  <c r="P626"/>
  <c r="R626" s="1"/>
  <c r="P638"/>
  <c r="O641"/>
  <c r="T642"/>
  <c r="N642"/>
  <c r="P642" s="1"/>
  <c r="AC670"/>
  <c r="R670"/>
  <c r="O673"/>
  <c r="N674"/>
  <c r="P674" s="1"/>
  <c r="W674"/>
  <c r="T575"/>
  <c r="X575"/>
  <c r="AD575"/>
  <c r="T579"/>
  <c r="X579"/>
  <c r="AD579"/>
  <c r="T583"/>
  <c r="X583"/>
  <c r="AD583"/>
  <c r="T587"/>
  <c r="X587"/>
  <c r="AD587"/>
  <c r="T591"/>
  <c r="X591"/>
  <c r="AD591"/>
  <c r="T595"/>
  <c r="X595"/>
  <c r="AD595"/>
  <c r="T599"/>
  <c r="X599"/>
  <c r="AD599"/>
  <c r="T603"/>
  <c r="X603"/>
  <c r="AC603"/>
  <c r="T606"/>
  <c r="X606"/>
  <c r="AC606"/>
  <c r="V607"/>
  <c r="AA607"/>
  <c r="V610"/>
  <c r="AA610"/>
  <c r="T611"/>
  <c r="X611"/>
  <c r="AC611"/>
  <c r="N616"/>
  <c r="P616" s="1"/>
  <c r="R616" s="1"/>
  <c r="P617"/>
  <c r="M619"/>
  <c r="O619" s="1"/>
  <c r="R620"/>
  <c r="Q620"/>
  <c r="N624"/>
  <c r="P624" s="1"/>
  <c r="R624" s="1"/>
  <c r="P625"/>
  <c r="N628"/>
  <c r="P628" s="1"/>
  <c r="Q628" s="1"/>
  <c r="P629"/>
  <c r="Q629" s="1"/>
  <c r="N632"/>
  <c r="P632" s="1"/>
  <c r="R632" s="1"/>
  <c r="P633"/>
  <c r="M635"/>
  <c r="N636"/>
  <c r="P636" s="1"/>
  <c r="R636" s="1"/>
  <c r="P637"/>
  <c r="M639"/>
  <c r="O639" s="1"/>
  <c r="P643"/>
  <c r="AA643" s="1"/>
  <c r="M647"/>
  <c r="O647" s="1"/>
  <c r="M651"/>
  <c r="O651" s="1"/>
  <c r="P655"/>
  <c r="AD655" s="1"/>
  <c r="R656"/>
  <c r="Q656"/>
  <c r="N660"/>
  <c r="P660" s="1"/>
  <c r="R660" s="1"/>
  <c r="P661"/>
  <c r="M663"/>
  <c r="O663" s="1"/>
  <c r="R664"/>
  <c r="Q664"/>
  <c r="Q666"/>
  <c r="P667"/>
  <c r="R667" s="1"/>
  <c r="R668"/>
  <c r="Q668"/>
  <c r="Q670"/>
  <c r="P671"/>
  <c r="Q671" s="1"/>
  <c r="P679"/>
  <c r="AE679" s="1"/>
  <c r="O680"/>
  <c r="M681"/>
  <c r="O681" s="1"/>
  <c r="N682"/>
  <c r="P682" s="1"/>
  <c r="P684"/>
  <c r="M686"/>
  <c r="O686" s="1"/>
  <c r="P687"/>
  <c r="P688"/>
  <c r="P702"/>
  <c r="Q702" s="1"/>
  <c r="Q721"/>
  <c r="V527"/>
  <c r="AA527"/>
  <c r="V530"/>
  <c r="AA530"/>
  <c r="U575"/>
  <c r="AA575"/>
  <c r="AE575"/>
  <c r="U579"/>
  <c r="AA579"/>
  <c r="AE579"/>
  <c r="U583"/>
  <c r="AA583"/>
  <c r="AE583"/>
  <c r="U587"/>
  <c r="AA587"/>
  <c r="AE587"/>
  <c r="U591"/>
  <c r="AA591"/>
  <c r="AE591"/>
  <c r="U595"/>
  <c r="AA595"/>
  <c r="AE595"/>
  <c r="U599"/>
  <c r="AA599"/>
  <c r="AE599"/>
  <c r="U603"/>
  <c r="AD603"/>
  <c r="U606"/>
  <c r="AD606"/>
  <c r="U611"/>
  <c r="AD611"/>
  <c r="N612"/>
  <c r="P612" s="1"/>
  <c r="R612" s="1"/>
  <c r="R613"/>
  <c r="Q613"/>
  <c r="M615"/>
  <c r="O615" s="1"/>
  <c r="P619"/>
  <c r="AE619" s="1"/>
  <c r="O620"/>
  <c r="M621"/>
  <c r="O621" s="1"/>
  <c r="N622"/>
  <c r="P622" s="1"/>
  <c r="R622" s="1"/>
  <c r="R623"/>
  <c r="M627"/>
  <c r="O627" s="1"/>
  <c r="M631"/>
  <c r="O631" s="1"/>
  <c r="P639"/>
  <c r="AE639" s="1"/>
  <c r="R640"/>
  <c r="Q640"/>
  <c r="R641"/>
  <c r="R644"/>
  <c r="Q644"/>
  <c r="R645"/>
  <c r="R648"/>
  <c r="Q648"/>
  <c r="R649"/>
  <c r="Q650"/>
  <c r="P651"/>
  <c r="R651" s="1"/>
  <c r="R652"/>
  <c r="Q652"/>
  <c r="R653"/>
  <c r="O656"/>
  <c r="M657"/>
  <c r="O657" s="1"/>
  <c r="N658"/>
  <c r="P658" s="1"/>
  <c r="R659"/>
  <c r="O664"/>
  <c r="M665"/>
  <c r="O665" s="1"/>
  <c r="AB666"/>
  <c r="O666"/>
  <c r="O668"/>
  <c r="M669"/>
  <c r="O669" s="1"/>
  <c r="O670"/>
  <c r="R672"/>
  <c r="Q672"/>
  <c r="R673"/>
  <c r="R676"/>
  <c r="Q676"/>
  <c r="R677"/>
  <c r="N680"/>
  <c r="P680" s="1"/>
  <c r="R680" s="1"/>
  <c r="M683"/>
  <c r="O683" s="1"/>
  <c r="N685"/>
  <c r="P685" s="1"/>
  <c r="Q685" s="1"/>
  <c r="AA703"/>
  <c r="R703"/>
  <c r="R710"/>
  <c r="O714"/>
  <c r="U726"/>
  <c r="N726"/>
  <c r="P726" s="1"/>
  <c r="Q726" s="1"/>
  <c r="O734"/>
  <c r="V575"/>
  <c r="V579"/>
  <c r="V583"/>
  <c r="V587"/>
  <c r="V591"/>
  <c r="V595"/>
  <c r="V599"/>
  <c r="V603"/>
  <c r="AA603"/>
  <c r="V606"/>
  <c r="AA606"/>
  <c r="V611"/>
  <c r="AA611"/>
  <c r="Q614"/>
  <c r="R617"/>
  <c r="Q618"/>
  <c r="P621"/>
  <c r="R621" s="1"/>
  <c r="R625"/>
  <c r="Q626"/>
  <c r="P631"/>
  <c r="R631" s="1"/>
  <c r="Q632"/>
  <c r="R633"/>
  <c r="Q636"/>
  <c r="R637"/>
  <c r="O640"/>
  <c r="O642"/>
  <c r="O644"/>
  <c r="AB646"/>
  <c r="O646"/>
  <c r="O648"/>
  <c r="O650"/>
  <c r="O652"/>
  <c r="R661"/>
  <c r="Q662"/>
  <c r="P665"/>
  <c r="R665" s="1"/>
  <c r="P669"/>
  <c r="R669" s="1"/>
  <c r="R671"/>
  <c r="O672"/>
  <c r="O674"/>
  <c r="O676"/>
  <c r="O678"/>
  <c r="R679"/>
  <c r="R688"/>
  <c r="AD691"/>
  <c r="U691"/>
  <c r="X691"/>
  <c r="T691"/>
  <c r="AB691"/>
  <c r="W691"/>
  <c r="AA691"/>
  <c r="V691"/>
  <c r="AE706"/>
  <c r="AA706"/>
  <c r="U706"/>
  <c r="AD706"/>
  <c r="X706"/>
  <c r="T706"/>
  <c r="AC706"/>
  <c r="W706"/>
  <c r="V706"/>
  <c r="P709"/>
  <c r="R709" s="1"/>
  <c r="P711"/>
  <c r="Q711" s="1"/>
  <c r="P717"/>
  <c r="R717" s="1"/>
  <c r="P719"/>
  <c r="P731"/>
  <c r="R731" s="1"/>
  <c r="R734"/>
  <c r="Q734"/>
  <c r="N754"/>
  <c r="P754" s="1"/>
  <c r="W754"/>
  <c r="R775"/>
  <c r="P690"/>
  <c r="P691"/>
  <c r="Q691" s="1"/>
  <c r="P692"/>
  <c r="AE694"/>
  <c r="AA694"/>
  <c r="U694"/>
  <c r="X694"/>
  <c r="T694"/>
  <c r="AC694"/>
  <c r="W694"/>
  <c r="P698"/>
  <c r="Q698" s="1"/>
  <c r="Q701"/>
  <c r="Q703"/>
  <c r="P706"/>
  <c r="Q706" s="1"/>
  <c r="P708"/>
  <c r="Q708" s="1"/>
  <c r="AE710"/>
  <c r="AA710"/>
  <c r="U710"/>
  <c r="AD710"/>
  <c r="X710"/>
  <c r="T710"/>
  <c r="W710"/>
  <c r="Q715"/>
  <c r="P716"/>
  <c r="AA718"/>
  <c r="U718"/>
  <c r="AD718"/>
  <c r="X718"/>
  <c r="T718"/>
  <c r="AC718"/>
  <c r="W718"/>
  <c r="P721"/>
  <c r="R721" s="1"/>
  <c r="P723"/>
  <c r="R723" s="1"/>
  <c r="P729"/>
  <c r="Q729" s="1"/>
  <c r="W735"/>
  <c r="N735"/>
  <c r="P739"/>
  <c r="R739" s="1"/>
  <c r="O740"/>
  <c r="P742"/>
  <c r="O747"/>
  <c r="P750"/>
  <c r="R753"/>
  <c r="Q753"/>
  <c r="R781"/>
  <c r="Q781"/>
  <c r="U614"/>
  <c r="AA614"/>
  <c r="AE614"/>
  <c r="V615"/>
  <c r="AB615"/>
  <c r="Q617"/>
  <c r="U618"/>
  <c r="AA618"/>
  <c r="AE618"/>
  <c r="V619"/>
  <c r="AB619"/>
  <c r="U622"/>
  <c r="AE622"/>
  <c r="Q623"/>
  <c r="V623"/>
  <c r="AB623"/>
  <c r="Q625"/>
  <c r="U626"/>
  <c r="AA626"/>
  <c r="AE626"/>
  <c r="V627"/>
  <c r="U630"/>
  <c r="AA630"/>
  <c r="AE630"/>
  <c r="V631"/>
  <c r="AB631"/>
  <c r="Q633"/>
  <c r="U634"/>
  <c r="AA634"/>
  <c r="AE634"/>
  <c r="V635"/>
  <c r="Q637"/>
  <c r="U638"/>
  <c r="AA638"/>
  <c r="V639"/>
  <c r="AB639"/>
  <c r="Q641"/>
  <c r="U642"/>
  <c r="AA642"/>
  <c r="AE642"/>
  <c r="V643"/>
  <c r="Q645"/>
  <c r="U646"/>
  <c r="AA646"/>
  <c r="AE646"/>
  <c r="V647"/>
  <c r="Q649"/>
  <c r="U650"/>
  <c r="AA650"/>
  <c r="AE650"/>
  <c r="Q651"/>
  <c r="V651"/>
  <c r="AB651"/>
  <c r="Q653"/>
  <c r="U654"/>
  <c r="AA654"/>
  <c r="AE654"/>
  <c r="V655"/>
  <c r="AB655"/>
  <c r="U658"/>
  <c r="AA658"/>
  <c r="AE658"/>
  <c r="Q659"/>
  <c r="V659"/>
  <c r="AB659"/>
  <c r="Q661"/>
  <c r="U662"/>
  <c r="AA662"/>
  <c r="AE662"/>
  <c r="V663"/>
  <c r="AB663"/>
  <c r="Q665"/>
  <c r="U666"/>
  <c r="AA666"/>
  <c r="AE666"/>
  <c r="V667"/>
  <c r="AB667"/>
  <c r="U670"/>
  <c r="AA670"/>
  <c r="AE670"/>
  <c r="V671"/>
  <c r="AB671"/>
  <c r="Q673"/>
  <c r="U674"/>
  <c r="AA674"/>
  <c r="AE674"/>
  <c r="V675"/>
  <c r="Q677"/>
  <c r="U678"/>
  <c r="AA678"/>
  <c r="AE678"/>
  <c r="Q679"/>
  <c r="V679"/>
  <c r="AB679"/>
  <c r="U682"/>
  <c r="AA682"/>
  <c r="AE682"/>
  <c r="V683"/>
  <c r="AE683"/>
  <c r="V686"/>
  <c r="AA686"/>
  <c r="Q688"/>
  <c r="P694"/>
  <c r="Q694" s="1"/>
  <c r="Q697"/>
  <c r="Q699"/>
  <c r="M700"/>
  <c r="O700" s="1"/>
  <c r="O701"/>
  <c r="R702"/>
  <c r="O703"/>
  <c r="Q705"/>
  <c r="Q707"/>
  <c r="P710"/>
  <c r="Q710" s="1"/>
  <c r="M712"/>
  <c r="O712" s="1"/>
  <c r="P713"/>
  <c r="R713" s="1"/>
  <c r="R714"/>
  <c r="O715"/>
  <c r="P718"/>
  <c r="Q718" s="1"/>
  <c r="P720"/>
  <c r="AE722"/>
  <c r="U722"/>
  <c r="AD722"/>
  <c r="X722"/>
  <c r="T722"/>
  <c r="AC722"/>
  <c r="W722"/>
  <c r="R724"/>
  <c r="Q724"/>
  <c r="Q728"/>
  <c r="N730"/>
  <c r="P730" s="1"/>
  <c r="AC730" s="1"/>
  <c r="R747"/>
  <c r="Q747"/>
  <c r="P765"/>
  <c r="Q769"/>
  <c r="R769"/>
  <c r="P777"/>
  <c r="R777" s="1"/>
  <c r="P778"/>
  <c r="Q778" s="1"/>
  <c r="V614"/>
  <c r="W615"/>
  <c r="V618"/>
  <c r="W619"/>
  <c r="V622"/>
  <c r="W623"/>
  <c r="V626"/>
  <c r="W627"/>
  <c r="V630"/>
  <c r="W631"/>
  <c r="V634"/>
  <c r="N635"/>
  <c r="V638"/>
  <c r="V642"/>
  <c r="V646"/>
  <c r="W647"/>
  <c r="V650"/>
  <c r="W651"/>
  <c r="V654"/>
  <c r="W655"/>
  <c r="V658"/>
  <c r="W659"/>
  <c r="V662"/>
  <c r="W663"/>
  <c r="V666"/>
  <c r="W667"/>
  <c r="V670"/>
  <c r="V674"/>
  <c r="N675"/>
  <c r="P675" s="1"/>
  <c r="AD675" s="1"/>
  <c r="V678"/>
  <c r="W679"/>
  <c r="V682"/>
  <c r="W683"/>
  <c r="M689"/>
  <c r="Q690"/>
  <c r="R691"/>
  <c r="R692"/>
  <c r="V694"/>
  <c r="M696"/>
  <c r="O696" s="1"/>
  <c r="O697"/>
  <c r="R698"/>
  <c r="O699"/>
  <c r="AE702"/>
  <c r="AA702"/>
  <c r="U702"/>
  <c r="AD702"/>
  <c r="X702"/>
  <c r="T702"/>
  <c r="AC702"/>
  <c r="W702"/>
  <c r="M704"/>
  <c r="O704" s="1"/>
  <c r="O705"/>
  <c r="AB707"/>
  <c r="O707"/>
  <c r="Q709"/>
  <c r="V710"/>
  <c r="P712"/>
  <c r="Q712" s="1"/>
  <c r="AE714"/>
  <c r="AA714"/>
  <c r="U714"/>
  <c r="AD714"/>
  <c r="X714"/>
  <c r="T714"/>
  <c r="AC714"/>
  <c r="W714"/>
  <c r="Q717"/>
  <c r="V718"/>
  <c r="Q719"/>
  <c r="P722"/>
  <c r="Q722" s="1"/>
  <c r="O724"/>
  <c r="M725"/>
  <c r="O725" s="1"/>
  <c r="R727"/>
  <c r="Q727"/>
  <c r="O728"/>
  <c r="Q731"/>
  <c r="N732"/>
  <c r="P732" s="1"/>
  <c r="R732" s="1"/>
  <c r="AE734"/>
  <c r="AA734"/>
  <c r="U734"/>
  <c r="AD734"/>
  <c r="X734"/>
  <c r="T734"/>
  <c r="AC734"/>
  <c r="AB734"/>
  <c r="W734"/>
  <c r="P738"/>
  <c r="O743"/>
  <c r="P746"/>
  <c r="AC751"/>
  <c r="R751"/>
  <c r="Q751"/>
  <c r="P764"/>
  <c r="Q764" s="1"/>
  <c r="P776"/>
  <c r="Q776" s="1"/>
  <c r="U690"/>
  <c r="AD690"/>
  <c r="T695"/>
  <c r="X695"/>
  <c r="AD695"/>
  <c r="T699"/>
  <c r="X699"/>
  <c r="AD699"/>
  <c r="T703"/>
  <c r="X703"/>
  <c r="AD703"/>
  <c r="T707"/>
  <c r="X707"/>
  <c r="AD707"/>
  <c r="T711"/>
  <c r="X711"/>
  <c r="AD711"/>
  <c r="T715"/>
  <c r="X715"/>
  <c r="AD715"/>
  <c r="T719"/>
  <c r="X719"/>
  <c r="AD719"/>
  <c r="T723"/>
  <c r="X723"/>
  <c r="AC723"/>
  <c r="T726"/>
  <c r="X726"/>
  <c r="AC726"/>
  <c r="V727"/>
  <c r="AA727"/>
  <c r="V730"/>
  <c r="AA730"/>
  <c r="T731"/>
  <c r="X731"/>
  <c r="AC731"/>
  <c r="AA738"/>
  <c r="U738"/>
  <c r="AD738"/>
  <c r="X738"/>
  <c r="T738"/>
  <c r="V738"/>
  <c r="P741"/>
  <c r="R741" s="1"/>
  <c r="N744"/>
  <c r="P744" s="1"/>
  <c r="R744" s="1"/>
  <c r="P745"/>
  <c r="R745" s="1"/>
  <c r="N748"/>
  <c r="P748" s="1"/>
  <c r="P749"/>
  <c r="Q760"/>
  <c r="P766"/>
  <c r="AD767"/>
  <c r="U767"/>
  <c r="AC767"/>
  <c r="X767"/>
  <c r="T767"/>
  <c r="W767"/>
  <c r="AE767"/>
  <c r="M768"/>
  <c r="O768" s="1"/>
  <c r="O769"/>
  <c r="P772"/>
  <c r="Q772" s="1"/>
  <c r="M774"/>
  <c r="V690"/>
  <c r="AA690"/>
  <c r="AE690"/>
  <c r="Q692"/>
  <c r="U695"/>
  <c r="AA695"/>
  <c r="AE695"/>
  <c r="U699"/>
  <c r="AA699"/>
  <c r="AE699"/>
  <c r="M733"/>
  <c r="O733" s="1"/>
  <c r="M736"/>
  <c r="O736" s="1"/>
  <c r="Q737"/>
  <c r="R740"/>
  <c r="Q740"/>
  <c r="Q743"/>
  <c r="R752"/>
  <c r="Q752"/>
  <c r="M755"/>
  <c r="M757"/>
  <c r="O757" s="1"/>
  <c r="P758"/>
  <c r="R759"/>
  <c r="Q759"/>
  <c r="M761"/>
  <c r="O761" s="1"/>
  <c r="P762"/>
  <c r="R763"/>
  <c r="Q763"/>
  <c r="P767"/>
  <c r="Q767" s="1"/>
  <c r="P768"/>
  <c r="AD770"/>
  <c r="U770"/>
  <c r="X770"/>
  <c r="T770"/>
  <c r="AB770"/>
  <c r="W770"/>
  <c r="AE770"/>
  <c r="M771"/>
  <c r="O771" s="1"/>
  <c r="N773"/>
  <c r="P773" s="1"/>
  <c r="R773" s="1"/>
  <c r="R776"/>
  <c r="P784"/>
  <c r="R784" s="1"/>
  <c r="P792"/>
  <c r="R792" s="1"/>
  <c r="P804"/>
  <c r="R804" s="1"/>
  <c r="W690"/>
  <c r="V695"/>
  <c r="V699"/>
  <c r="V703"/>
  <c r="V707"/>
  <c r="V711"/>
  <c r="V715"/>
  <c r="V719"/>
  <c r="V723"/>
  <c r="AA723"/>
  <c r="V726"/>
  <c r="AA726"/>
  <c r="V731"/>
  <c r="AA731"/>
  <c r="Q739"/>
  <c r="AB747"/>
  <c r="R748"/>
  <c r="Q748"/>
  <c r="O752"/>
  <c r="O754"/>
  <c r="N756"/>
  <c r="P756" s="1"/>
  <c r="R756" s="1"/>
  <c r="P757"/>
  <c r="N760"/>
  <c r="P760" s="1"/>
  <c r="R760" s="1"/>
  <c r="R765"/>
  <c r="Q765"/>
  <c r="V767"/>
  <c r="P770"/>
  <c r="Q770" s="1"/>
  <c r="P771"/>
  <c r="P779"/>
  <c r="O781"/>
  <c r="R797"/>
  <c r="Q797"/>
  <c r="U735"/>
  <c r="AA735"/>
  <c r="AE735"/>
  <c r="U739"/>
  <c r="AA739"/>
  <c r="AE739"/>
  <c r="T742"/>
  <c r="X742"/>
  <c r="AD742"/>
  <c r="U743"/>
  <c r="AA743"/>
  <c r="AE743"/>
  <c r="T746"/>
  <c r="X746"/>
  <c r="AD746"/>
  <c r="U747"/>
  <c r="AA747"/>
  <c r="AE747"/>
  <c r="T750"/>
  <c r="X750"/>
  <c r="AD750"/>
  <c r="U751"/>
  <c r="AA751"/>
  <c r="AE751"/>
  <c r="T754"/>
  <c r="X754"/>
  <c r="AD754"/>
  <c r="U755"/>
  <c r="AA755"/>
  <c r="AE755"/>
  <c r="T758"/>
  <c r="X758"/>
  <c r="AD758"/>
  <c r="U759"/>
  <c r="AA759"/>
  <c r="AE759"/>
  <c r="T762"/>
  <c r="X762"/>
  <c r="AD762"/>
  <c r="U763"/>
  <c r="AD763"/>
  <c r="U766"/>
  <c r="AD766"/>
  <c r="U771"/>
  <c r="AD771"/>
  <c r="U774"/>
  <c r="AA774"/>
  <c r="AE774"/>
  <c r="V775"/>
  <c r="M780"/>
  <c r="O780" s="1"/>
  <c r="R782"/>
  <c r="Q782"/>
  <c r="AE783"/>
  <c r="AA783"/>
  <c r="U783"/>
  <c r="AD783"/>
  <c r="X783"/>
  <c r="T783"/>
  <c r="AC783"/>
  <c r="W783"/>
  <c r="R786"/>
  <c r="Q786"/>
  <c r="AE787"/>
  <c r="AA787"/>
  <c r="U787"/>
  <c r="AD787"/>
  <c r="X787"/>
  <c r="T787"/>
  <c r="AC787"/>
  <c r="W787"/>
  <c r="R790"/>
  <c r="Q790"/>
  <c r="AE791"/>
  <c r="AA791"/>
  <c r="U791"/>
  <c r="AD791"/>
  <c r="X791"/>
  <c r="T791"/>
  <c r="W791"/>
  <c r="R794"/>
  <c r="Q794"/>
  <c r="AE795"/>
  <c r="AA795"/>
  <c r="U795"/>
  <c r="W795"/>
  <c r="AC795"/>
  <c r="V795"/>
  <c r="AB795"/>
  <c r="T795"/>
  <c r="P809"/>
  <c r="W815"/>
  <c r="N815"/>
  <c r="Q838"/>
  <c r="R838"/>
  <c r="V735"/>
  <c r="V739"/>
  <c r="U742"/>
  <c r="AA742"/>
  <c r="AE742"/>
  <c r="V743"/>
  <c r="U746"/>
  <c r="AA746"/>
  <c r="AE746"/>
  <c r="V747"/>
  <c r="U750"/>
  <c r="AA750"/>
  <c r="AE750"/>
  <c r="V751"/>
  <c r="U754"/>
  <c r="AA754"/>
  <c r="AE754"/>
  <c r="V755"/>
  <c r="U758"/>
  <c r="AA758"/>
  <c r="V759"/>
  <c r="U762"/>
  <c r="AA762"/>
  <c r="AE762"/>
  <c r="V763"/>
  <c r="AA763"/>
  <c r="V766"/>
  <c r="AA766"/>
  <c r="V771"/>
  <c r="AA771"/>
  <c r="V774"/>
  <c r="N775"/>
  <c r="P775" s="1"/>
  <c r="AD775" s="1"/>
  <c r="AD778"/>
  <c r="X778"/>
  <c r="T778"/>
  <c r="AC778"/>
  <c r="W778"/>
  <c r="U778"/>
  <c r="AE778"/>
  <c r="AA779"/>
  <c r="U779"/>
  <c r="AD779"/>
  <c r="X779"/>
  <c r="T779"/>
  <c r="V779"/>
  <c r="O782"/>
  <c r="P783"/>
  <c r="P785"/>
  <c r="O786"/>
  <c r="P787"/>
  <c r="P789"/>
  <c r="O790"/>
  <c r="P791"/>
  <c r="P793"/>
  <c r="AD794"/>
  <c r="O794"/>
  <c r="P795"/>
  <c r="R795" s="1"/>
  <c r="R798"/>
  <c r="O799"/>
  <c r="Q799"/>
  <c r="M803"/>
  <c r="O803" s="1"/>
  <c r="V742"/>
  <c r="V746"/>
  <c r="V750"/>
  <c r="V754"/>
  <c r="N755"/>
  <c r="P755" s="1"/>
  <c r="V758"/>
  <c r="V762"/>
  <c r="N774"/>
  <c r="P774" s="1"/>
  <c r="Q784"/>
  <c r="Q788"/>
  <c r="O798"/>
  <c r="R802"/>
  <c r="P803"/>
  <c r="AA803" s="1"/>
  <c r="P806"/>
  <c r="P819"/>
  <c r="R819" s="1"/>
  <c r="P821"/>
  <c r="R821" s="1"/>
  <c r="V782"/>
  <c r="AB782"/>
  <c r="V786"/>
  <c r="AB786"/>
  <c r="V790"/>
  <c r="AB790"/>
  <c r="V794"/>
  <c r="AB794"/>
  <c r="Q798"/>
  <c r="AE799"/>
  <c r="AA799"/>
  <c r="U799"/>
  <c r="X799"/>
  <c r="P807"/>
  <c r="Q807" s="1"/>
  <c r="P808"/>
  <c r="AD810"/>
  <c r="U810"/>
  <c r="X810"/>
  <c r="T810"/>
  <c r="AB810"/>
  <c r="W810"/>
  <c r="AE810"/>
  <c r="P822"/>
  <c r="Q826"/>
  <c r="R826"/>
  <c r="Q830"/>
  <c r="R830"/>
  <c r="AC830"/>
  <c r="P834"/>
  <c r="AD834" s="1"/>
  <c r="W782"/>
  <c r="AC782"/>
  <c r="W786"/>
  <c r="AC786"/>
  <c r="W790"/>
  <c r="AC790"/>
  <c r="W794"/>
  <c r="AC794"/>
  <c r="AD798"/>
  <c r="X798"/>
  <c r="T798"/>
  <c r="AA798"/>
  <c r="T799"/>
  <c r="AB799"/>
  <c r="Q802"/>
  <c r="AD803"/>
  <c r="U803"/>
  <c r="X803"/>
  <c r="AE803"/>
  <c r="P810"/>
  <c r="Q810" s="1"/>
  <c r="P811"/>
  <c r="P812"/>
  <c r="Q812" s="1"/>
  <c r="AE814"/>
  <c r="AA814"/>
  <c r="U814"/>
  <c r="AD814"/>
  <c r="X814"/>
  <c r="T814"/>
  <c r="AC814"/>
  <c r="AB814"/>
  <c r="W814"/>
  <c r="P818"/>
  <c r="T782"/>
  <c r="X782"/>
  <c r="T786"/>
  <c r="X786"/>
  <c r="T790"/>
  <c r="X790"/>
  <c r="T794"/>
  <c r="X794"/>
  <c r="M796"/>
  <c r="O796" s="1"/>
  <c r="U798"/>
  <c r="AB798"/>
  <c r="V799"/>
  <c r="AC799"/>
  <c r="R800"/>
  <c r="AD802"/>
  <c r="X802"/>
  <c r="T802"/>
  <c r="AA802"/>
  <c r="T803"/>
  <c r="Q804"/>
  <c r="M805"/>
  <c r="O805" s="1"/>
  <c r="R807"/>
  <c r="V810"/>
  <c r="P813"/>
  <c r="R813" s="1"/>
  <c r="P814"/>
  <c r="V814"/>
  <c r="U806"/>
  <c r="AD806"/>
  <c r="U811"/>
  <c r="AD811"/>
  <c r="AA818"/>
  <c r="U818"/>
  <c r="AD818"/>
  <c r="X818"/>
  <c r="T818"/>
  <c r="V818"/>
  <c r="M823"/>
  <c r="O823" s="1"/>
  <c r="N824"/>
  <c r="P824" s="1"/>
  <c r="M825"/>
  <c r="O825" s="1"/>
  <c r="AB826"/>
  <c r="O826"/>
  <c r="P827"/>
  <c r="M829"/>
  <c r="O829" s="1"/>
  <c r="O830"/>
  <c r="P831"/>
  <c r="N832"/>
  <c r="P832" s="1"/>
  <c r="R832" s="1"/>
  <c r="P833"/>
  <c r="R833" s="1"/>
  <c r="V806"/>
  <c r="Y807" s="1"/>
  <c r="AA806"/>
  <c r="V811"/>
  <c r="AA811"/>
  <c r="AE811"/>
  <c r="M816"/>
  <c r="O816" s="1"/>
  <c r="Q817"/>
  <c r="R820"/>
  <c r="Q820"/>
  <c r="AE822"/>
  <c r="U822"/>
  <c r="AD822"/>
  <c r="X822"/>
  <c r="T822"/>
  <c r="V822"/>
  <c r="N828"/>
  <c r="P828" s="1"/>
  <c r="Q828" s="1"/>
  <c r="P829"/>
  <c r="R829" s="1"/>
  <c r="R836"/>
  <c r="Q836"/>
  <c r="Q837"/>
  <c r="M839"/>
  <c r="O839" s="1"/>
  <c r="R840"/>
  <c r="Q840"/>
  <c r="R841"/>
  <c r="W811"/>
  <c r="Y810" s="1"/>
  <c r="Q821"/>
  <c r="W822"/>
  <c r="R824"/>
  <c r="Q824"/>
  <c r="Q831"/>
  <c r="Q833"/>
  <c r="O836"/>
  <c r="O838"/>
  <c r="O840"/>
  <c r="U815"/>
  <c r="AA815"/>
  <c r="AE815"/>
  <c r="U819"/>
  <c r="AA819"/>
  <c r="U823"/>
  <c r="AE823"/>
  <c r="T826"/>
  <c r="X826"/>
  <c r="AD826"/>
  <c r="U827"/>
  <c r="AA827"/>
  <c r="AE827"/>
  <c r="T830"/>
  <c r="X830"/>
  <c r="AD830"/>
  <c r="U831"/>
  <c r="AA831"/>
  <c r="AE831"/>
  <c r="T834"/>
  <c r="X834"/>
  <c r="U835"/>
  <c r="AA835"/>
  <c r="AE835"/>
  <c r="T838"/>
  <c r="X838"/>
  <c r="AD838"/>
  <c r="U839"/>
  <c r="AA839"/>
  <c r="V815"/>
  <c r="V819"/>
  <c r="V823"/>
  <c r="U826"/>
  <c r="AA826"/>
  <c r="AE826"/>
  <c r="V827"/>
  <c r="U830"/>
  <c r="AA830"/>
  <c r="AE830"/>
  <c r="V831"/>
  <c r="U834"/>
  <c r="AA834"/>
  <c r="AE834"/>
  <c r="V835"/>
  <c r="U838"/>
  <c r="AA838"/>
  <c r="AE838"/>
  <c r="V839"/>
  <c r="Q841"/>
  <c r="V826"/>
  <c r="V830"/>
  <c r="V834"/>
  <c r="N835"/>
  <c r="P835" s="1"/>
  <c r="V838"/>
  <c r="AA1063" i="8" l="1"/>
  <c r="Q1061"/>
  <c r="O1054"/>
  <c r="AE1078"/>
  <c r="Q1045"/>
  <c r="Z1034"/>
  <c r="Q1021"/>
  <c r="Q1016"/>
  <c r="Z1023"/>
  <c r="P1015"/>
  <c r="Z971"/>
  <c r="Q963"/>
  <c r="R983"/>
  <c r="R915"/>
  <c r="Q902"/>
  <c r="Q878"/>
  <c r="O835"/>
  <c r="Q954"/>
  <c r="Q835"/>
  <c r="P934"/>
  <c r="Q898"/>
  <c r="P817"/>
  <c r="R761"/>
  <c r="Z751"/>
  <c r="AA662"/>
  <c r="AB646"/>
  <c r="AD755"/>
  <c r="Q744"/>
  <c r="Q738"/>
  <c r="R706"/>
  <c r="R688"/>
  <c r="R684"/>
  <c r="Q624"/>
  <c r="O708"/>
  <c r="O704"/>
  <c r="AC690"/>
  <c r="O686"/>
  <c r="O680"/>
  <c r="Q655"/>
  <c r="Q646"/>
  <c r="O729"/>
  <c r="Q708"/>
  <c r="O697"/>
  <c r="O687"/>
  <c r="R664"/>
  <c r="R727"/>
  <c r="Q693"/>
  <c r="Z650"/>
  <c r="Z646"/>
  <c r="R635"/>
  <c r="R639"/>
  <c r="P567"/>
  <c r="O566"/>
  <c r="R729"/>
  <c r="AG426"/>
  <c r="Z427"/>
  <c r="AB386"/>
  <c r="Z483"/>
  <c r="Z286"/>
  <c r="P521"/>
  <c r="P389"/>
  <c r="R378"/>
  <c r="R364"/>
  <c r="AE318"/>
  <c r="AE298"/>
  <c r="AG291"/>
  <c r="AG150"/>
  <c r="O53"/>
  <c r="R53" s="1"/>
  <c r="P1066"/>
  <c r="Q1066" s="1"/>
  <c r="Z1030"/>
  <c r="P1046"/>
  <c r="Q1046" s="1"/>
  <c r="AB986"/>
  <c r="Z974"/>
  <c r="Z963"/>
  <c r="Q1032"/>
  <c r="R971"/>
  <c r="R925"/>
  <c r="Q990"/>
  <c r="Z910"/>
  <c r="AE918"/>
  <c r="Q888"/>
  <c r="Z854"/>
  <c r="AG851"/>
  <c r="AB766"/>
  <c r="O696"/>
  <c r="AB767"/>
  <c r="R696"/>
  <c r="R686"/>
  <c r="R662"/>
  <c r="R615"/>
  <c r="P563"/>
  <c r="P465"/>
  <c r="P381"/>
  <c r="P340"/>
  <c r="Z291"/>
  <c r="AE338"/>
  <c r="Q309"/>
  <c r="Z423"/>
  <c r="Z151"/>
  <c r="O26"/>
  <c r="Q1074"/>
  <c r="P1065"/>
  <c r="R1065" s="1"/>
  <c r="Z966"/>
  <c r="P1031"/>
  <c r="R1031" s="1"/>
  <c r="Q989"/>
  <c r="Q986"/>
  <c r="Z906"/>
  <c r="Q882"/>
  <c r="Q865"/>
  <c r="P944"/>
  <c r="R944" s="1"/>
  <c r="Z754"/>
  <c r="AE878"/>
  <c r="AB747"/>
  <c r="Z750"/>
  <c r="O721"/>
  <c r="R704"/>
  <c r="O639"/>
  <c r="AC670"/>
  <c r="AG647" s="1"/>
  <c r="O607"/>
  <c r="R655"/>
  <c r="Q623"/>
  <c r="Q349"/>
  <c r="R130"/>
  <c r="O52"/>
  <c r="Q52" s="1"/>
  <c r="Z3"/>
  <c r="Z6"/>
  <c r="AD634"/>
  <c r="R634"/>
  <c r="AD1074"/>
  <c r="Q1063"/>
  <c r="R1057"/>
  <c r="AB987"/>
  <c r="AA962"/>
  <c r="P1005"/>
  <c r="R1005" s="1"/>
  <c r="Q960"/>
  <c r="O986"/>
  <c r="O997"/>
  <c r="R917"/>
  <c r="Z903"/>
  <c r="O961"/>
  <c r="AG911"/>
  <c r="R921"/>
  <c r="P923"/>
  <c r="Q883"/>
  <c r="Q996"/>
  <c r="O855"/>
  <c r="O854"/>
  <c r="R854"/>
  <c r="P791"/>
  <c r="Z746"/>
  <c r="R835"/>
  <c r="AE758"/>
  <c r="Z743"/>
  <c r="AA683"/>
  <c r="AE678"/>
  <c r="AG650"/>
  <c r="Q745"/>
  <c r="Q706"/>
  <c r="O695"/>
  <c r="R672"/>
  <c r="O646"/>
  <c r="O692"/>
  <c r="R758"/>
  <c r="R732"/>
  <c r="R718"/>
  <c r="R702"/>
  <c r="Q690"/>
  <c r="Q668"/>
  <c r="R656"/>
  <c r="O635"/>
  <c r="O615"/>
  <c r="Z654"/>
  <c r="Q613"/>
  <c r="Q697"/>
  <c r="Z543"/>
  <c r="O602"/>
  <c r="Q589"/>
  <c r="R651"/>
  <c r="AD554"/>
  <c r="Z550"/>
  <c r="Z294"/>
  <c r="P312"/>
  <c r="AF299"/>
  <c r="R359"/>
  <c r="AG147"/>
  <c r="R147"/>
  <c r="Z283"/>
  <c r="O37"/>
  <c r="Q37" s="1"/>
  <c r="Z11"/>
  <c r="Z14"/>
  <c r="R899"/>
  <c r="AF899"/>
  <c r="AG854" s="1"/>
  <c r="Q899"/>
  <c r="Q1049"/>
  <c r="R1049"/>
  <c r="Q969"/>
  <c r="R969"/>
  <c r="Q927"/>
  <c r="R927"/>
  <c r="AG154"/>
  <c r="Q1064"/>
  <c r="Q1075"/>
  <c r="Q1076"/>
  <c r="Z1027"/>
  <c r="O1012"/>
  <c r="P1012"/>
  <c r="AD1015"/>
  <c r="R1015"/>
  <c r="Q1038"/>
  <c r="R1038"/>
  <c r="R1046"/>
  <c r="AB1046"/>
  <c r="Q1031"/>
  <c r="O1025"/>
  <c r="Q999"/>
  <c r="Q993"/>
  <c r="O975"/>
  <c r="Q965"/>
  <c r="R965"/>
  <c r="R962"/>
  <c r="R1025"/>
  <c r="Q987"/>
  <c r="R985"/>
  <c r="Q981"/>
  <c r="O978"/>
  <c r="R975"/>
  <c r="Z907"/>
  <c r="Z847"/>
  <c r="Q978"/>
  <c r="O953"/>
  <c r="P1006"/>
  <c r="O1006"/>
  <c r="O963"/>
  <c r="R933"/>
  <c r="Q933"/>
  <c r="Z843"/>
  <c r="O906"/>
  <c r="AD875"/>
  <c r="R875"/>
  <c r="Q896"/>
  <c r="Q893"/>
  <c r="Q880"/>
  <c r="Q856"/>
  <c r="R817"/>
  <c r="Q817"/>
  <c r="AD874"/>
  <c r="R874"/>
  <c r="R820"/>
  <c r="Q820"/>
  <c r="R812"/>
  <c r="Q812"/>
  <c r="R804"/>
  <c r="Q804"/>
  <c r="R796"/>
  <c r="Q796"/>
  <c r="Q791"/>
  <c r="AC791"/>
  <c r="R769"/>
  <c r="Q754"/>
  <c r="AD754"/>
  <c r="Z747"/>
  <c r="Z647"/>
  <c r="R694"/>
  <c r="Q715"/>
  <c r="Q742"/>
  <c r="O737"/>
  <c r="O725"/>
  <c r="Q691"/>
  <c r="Q678"/>
  <c r="R674"/>
  <c r="O665"/>
  <c r="R663"/>
  <c r="Q735"/>
  <c r="R665"/>
  <c r="Q603"/>
  <c r="Q723"/>
  <c r="R621"/>
  <c r="R992"/>
  <c r="AB867"/>
  <c r="R867"/>
  <c r="Q737"/>
  <c r="Q669"/>
  <c r="R629"/>
  <c r="Q619"/>
  <c r="AC591"/>
  <c r="R591"/>
  <c r="R571"/>
  <c r="AC571"/>
  <c r="AD574"/>
  <c r="R574"/>
  <c r="Z554"/>
  <c r="Z487"/>
  <c r="AG431"/>
  <c r="AG430"/>
  <c r="Q585"/>
  <c r="Q571"/>
  <c r="Q554"/>
  <c r="R544"/>
  <c r="P568"/>
  <c r="AG491"/>
  <c r="AG490"/>
  <c r="R546"/>
  <c r="P537"/>
  <c r="R531"/>
  <c r="Q531"/>
  <c r="AC531"/>
  <c r="R518"/>
  <c r="Q518"/>
  <c r="AB507"/>
  <c r="R507"/>
  <c r="Q507"/>
  <c r="O486"/>
  <c r="P486"/>
  <c r="R480"/>
  <c r="Q480"/>
  <c r="R463"/>
  <c r="Q463"/>
  <c r="AA463"/>
  <c r="Q391"/>
  <c r="AC391"/>
  <c r="AF319"/>
  <c r="AG294" s="1"/>
  <c r="AG146"/>
  <c r="Q559"/>
  <c r="R559"/>
  <c r="AF559"/>
  <c r="R539"/>
  <c r="Q539"/>
  <c r="R514"/>
  <c r="Q514"/>
  <c r="R465"/>
  <c r="Q465"/>
  <c r="R394"/>
  <c r="R380"/>
  <c r="R375"/>
  <c r="R362"/>
  <c r="R351"/>
  <c r="AC351"/>
  <c r="AB346"/>
  <c r="R346"/>
  <c r="Q329"/>
  <c r="R311"/>
  <c r="AC311"/>
  <c r="AB306"/>
  <c r="R306"/>
  <c r="O433"/>
  <c r="R373"/>
  <c r="Q357"/>
  <c r="Q351"/>
  <c r="Q339"/>
  <c r="Q311"/>
  <c r="Q299"/>
  <c r="P562"/>
  <c r="O554"/>
  <c r="O428"/>
  <c r="P417"/>
  <c r="P394"/>
  <c r="P388"/>
  <c r="P383"/>
  <c r="P378"/>
  <c r="P372"/>
  <c r="P367"/>
  <c r="P362"/>
  <c r="P356"/>
  <c r="P345"/>
  <c r="P329"/>
  <c r="P317"/>
  <c r="P305"/>
  <c r="O289"/>
  <c r="P291"/>
  <c r="P283"/>
  <c r="P273"/>
  <c r="P211"/>
  <c r="Z154"/>
  <c r="P140"/>
  <c r="P134"/>
  <c r="P130"/>
  <c r="P126"/>
  <c r="P122"/>
  <c r="P108"/>
  <c r="P105"/>
  <c r="P102"/>
  <c r="P92"/>
  <c r="P89"/>
  <c r="P86"/>
  <c r="P76"/>
  <c r="P73"/>
  <c r="P70"/>
  <c r="P60"/>
  <c r="P57"/>
  <c r="P54"/>
  <c r="R51"/>
  <c r="Q47"/>
  <c r="R35"/>
  <c r="Q31"/>
  <c r="P22"/>
  <c r="Q100"/>
  <c r="R88"/>
  <c r="Q69"/>
  <c r="Q60"/>
  <c r="O25"/>
  <c r="R20"/>
  <c r="R98"/>
  <c r="R94"/>
  <c r="R86"/>
  <c r="R77"/>
  <c r="R65"/>
  <c r="R56"/>
  <c r="R52"/>
  <c r="R37"/>
  <c r="O28"/>
  <c r="Q18"/>
  <c r="R108"/>
  <c r="Q89"/>
  <c r="Q80"/>
  <c r="R68"/>
  <c r="Q42"/>
  <c r="O38"/>
  <c r="R104"/>
  <c r="R93"/>
  <c r="R78"/>
  <c r="R74"/>
  <c r="R66"/>
  <c r="R57"/>
  <c r="Q26"/>
  <c r="Q17"/>
  <c r="P31"/>
  <c r="Q8"/>
  <c r="R8"/>
  <c r="P35"/>
  <c r="AA1062"/>
  <c r="AD1075"/>
  <c r="P1072"/>
  <c r="Q1068"/>
  <c r="Q1058"/>
  <c r="Q1044"/>
  <c r="Q1077"/>
  <c r="AC1031"/>
  <c r="Q1073"/>
  <c r="R1059"/>
  <c r="AF1059"/>
  <c r="AG1034" s="1"/>
  <c r="Z1031"/>
  <c r="Q1018"/>
  <c r="P1042"/>
  <c r="P1036"/>
  <c r="P1027"/>
  <c r="P1023"/>
  <c r="O1015"/>
  <c r="AE1038"/>
  <c r="Q1015"/>
  <c r="Q1054"/>
  <c r="R1054"/>
  <c r="O1030"/>
  <c r="O1032"/>
  <c r="P1022"/>
  <c r="P1011"/>
  <c r="O1011"/>
  <c r="P1007"/>
  <c r="P1004"/>
  <c r="O1004"/>
  <c r="O974"/>
  <c r="R963"/>
  <c r="Q1039"/>
  <c r="R1039"/>
  <c r="P1003"/>
  <c r="O1003"/>
  <c r="O977"/>
  <c r="Q964"/>
  <c r="R964"/>
  <c r="O990"/>
  <c r="Q977"/>
  <c r="Q971"/>
  <c r="AF959"/>
  <c r="O993"/>
  <c r="O999"/>
  <c r="Q957"/>
  <c r="R913"/>
  <c r="AC910"/>
  <c r="O1024"/>
  <c r="O995"/>
  <c r="AD954"/>
  <c r="R953"/>
  <c r="R911"/>
  <c r="P950"/>
  <c r="Q873"/>
  <c r="R918"/>
  <c r="R886"/>
  <c r="AB886"/>
  <c r="AC871"/>
  <c r="R871"/>
  <c r="P947"/>
  <c r="Q906"/>
  <c r="Q892"/>
  <c r="Q889"/>
  <c r="Q886"/>
  <c r="O846"/>
  <c r="O956"/>
  <c r="AC870"/>
  <c r="R870"/>
  <c r="P809"/>
  <c r="O904"/>
  <c r="R826"/>
  <c r="Q826"/>
  <c r="R818"/>
  <c r="Q818"/>
  <c r="R810"/>
  <c r="Q810"/>
  <c r="AC810"/>
  <c r="R802"/>
  <c r="Q802"/>
  <c r="P794"/>
  <c r="Q959"/>
  <c r="R821"/>
  <c r="Q821"/>
  <c r="R813"/>
  <c r="Q813"/>
  <c r="R805"/>
  <c r="Q805"/>
  <c r="R752"/>
  <c r="R750"/>
  <c r="AA723"/>
  <c r="R780"/>
  <c r="Q734"/>
  <c r="R730"/>
  <c r="Q699"/>
  <c r="AF679"/>
  <c r="R786"/>
  <c r="Q743"/>
  <c r="O736"/>
  <c r="O724"/>
  <c r="AE718"/>
  <c r="R715"/>
  <c r="Q695"/>
  <c r="O691"/>
  <c r="O679"/>
  <c r="O674"/>
  <c r="O668"/>
  <c r="O664"/>
  <c r="R791"/>
  <c r="R756"/>
  <c r="Q756"/>
  <c r="R742"/>
  <c r="Q736"/>
  <c r="Q728"/>
  <c r="Q720"/>
  <c r="Q714"/>
  <c r="Q703"/>
  <c r="O693"/>
  <c r="R691"/>
  <c r="Q686"/>
  <c r="O669"/>
  <c r="O643"/>
  <c r="O627"/>
  <c r="O619"/>
  <c r="O609"/>
  <c r="R735"/>
  <c r="Q725"/>
  <c r="R687"/>
  <c r="AB607"/>
  <c r="R607"/>
  <c r="O603"/>
  <c r="Q635"/>
  <c r="O563"/>
  <c r="Q615"/>
  <c r="AD595"/>
  <c r="R595"/>
  <c r="P586"/>
  <c r="P566"/>
  <c r="O1074"/>
  <c r="P939"/>
  <c r="AF919"/>
  <c r="Q595"/>
  <c r="P588"/>
  <c r="Z431"/>
  <c r="P582"/>
  <c r="R570"/>
  <c r="AC570"/>
  <c r="P558"/>
  <c r="AC550"/>
  <c r="Q362"/>
  <c r="P583"/>
  <c r="Q581"/>
  <c r="Z491"/>
  <c r="AD375"/>
  <c r="R536"/>
  <c r="Q536"/>
  <c r="R515"/>
  <c r="Q515"/>
  <c r="AB506"/>
  <c r="R506"/>
  <c r="Q506"/>
  <c r="R483"/>
  <c r="Q483"/>
  <c r="R479"/>
  <c r="Q479"/>
  <c r="R468"/>
  <c r="Q468"/>
  <c r="R462"/>
  <c r="Q462"/>
  <c r="AA462"/>
  <c r="R422"/>
  <c r="Q422"/>
  <c r="AA422"/>
  <c r="R410"/>
  <c r="AC410"/>
  <c r="Q410"/>
  <c r="R396"/>
  <c r="Q396"/>
  <c r="Q370"/>
  <c r="AC370"/>
  <c r="P331"/>
  <c r="P326"/>
  <c r="Z150"/>
  <c r="O544"/>
  <c r="R542"/>
  <c r="Q542"/>
  <c r="AA542"/>
  <c r="R510"/>
  <c r="AC510"/>
  <c r="Q510"/>
  <c r="R496"/>
  <c r="Q496"/>
  <c r="R474"/>
  <c r="Q474"/>
  <c r="R451"/>
  <c r="AC451"/>
  <c r="Q451"/>
  <c r="R388"/>
  <c r="R383"/>
  <c r="R370"/>
  <c r="Q356"/>
  <c r="R350"/>
  <c r="AC350"/>
  <c r="Q345"/>
  <c r="Q317"/>
  <c r="R310"/>
  <c r="AC310"/>
  <c r="Q305"/>
  <c r="Z287"/>
  <c r="AG151"/>
  <c r="Q565"/>
  <c r="AG483"/>
  <c r="R381"/>
  <c r="Q350"/>
  <c r="Q338"/>
  <c r="Q332"/>
  <c r="Q320"/>
  <c r="Q310"/>
  <c r="Q298"/>
  <c r="O546"/>
  <c r="P457"/>
  <c r="O284"/>
  <c r="P241"/>
  <c r="P231"/>
  <c r="O290"/>
  <c r="P278"/>
  <c r="P258"/>
  <c r="P218"/>
  <c r="O43"/>
  <c r="P43"/>
  <c r="Z290"/>
  <c r="P171"/>
  <c r="P163"/>
  <c r="P118"/>
  <c r="P104"/>
  <c r="P101"/>
  <c r="P98"/>
  <c r="Q91"/>
  <c r="P88"/>
  <c r="P85"/>
  <c r="P82"/>
  <c r="P72"/>
  <c r="P69"/>
  <c r="P66"/>
  <c r="P56"/>
  <c r="P50"/>
  <c r="R31"/>
  <c r="Q27"/>
  <c r="P24"/>
  <c r="P18"/>
  <c r="Q90"/>
  <c r="Q50"/>
  <c r="O44"/>
  <c r="O33"/>
  <c r="Q22"/>
  <c r="Q105"/>
  <c r="Q96"/>
  <c r="Q92"/>
  <c r="Q84"/>
  <c r="Q73"/>
  <c r="Q58"/>
  <c r="Q54"/>
  <c r="O49"/>
  <c r="Q2"/>
  <c r="Q70"/>
  <c r="O36"/>
  <c r="Q106"/>
  <c r="Q97"/>
  <c r="Q85"/>
  <c r="Q76"/>
  <c r="Q72"/>
  <c r="Q64"/>
  <c r="Q53"/>
  <c r="Q14"/>
  <c r="R14"/>
  <c r="Q6"/>
  <c r="R6"/>
  <c r="R13"/>
  <c r="Q13"/>
  <c r="P47"/>
  <c r="R1071"/>
  <c r="AC1071"/>
  <c r="AB1066"/>
  <c r="R1066"/>
  <c r="AB1067"/>
  <c r="R1067"/>
  <c r="Q1071"/>
  <c r="Q1041"/>
  <c r="R1041"/>
  <c r="O1017"/>
  <c r="P1017"/>
  <c r="AG1031"/>
  <c r="P1035"/>
  <c r="O1035"/>
  <c r="AG971"/>
  <c r="Q979"/>
  <c r="O957"/>
  <c r="R945"/>
  <c r="Q945"/>
  <c r="Q982"/>
  <c r="AC911"/>
  <c r="Q967"/>
  <c r="R949"/>
  <c r="Q949"/>
  <c r="R936"/>
  <c r="Q936"/>
  <c r="R909"/>
  <c r="AC890"/>
  <c r="R890"/>
  <c r="Q974"/>
  <c r="R974"/>
  <c r="R934"/>
  <c r="Q934"/>
  <c r="R906"/>
  <c r="Z911"/>
  <c r="Q885"/>
  <c r="Q944"/>
  <c r="AC891"/>
  <c r="R891"/>
  <c r="R825"/>
  <c r="Q825"/>
  <c r="R801"/>
  <c r="Q801"/>
  <c r="Z651"/>
  <c r="P788"/>
  <c r="P775"/>
  <c r="Q770"/>
  <c r="AC770"/>
  <c r="AD895"/>
  <c r="R895"/>
  <c r="R797"/>
  <c r="Q797"/>
  <c r="AG651"/>
  <c r="R734"/>
  <c r="Q722"/>
  <c r="R772"/>
  <c r="R743"/>
  <c r="O728"/>
  <c r="O714"/>
  <c r="R695"/>
  <c r="O678"/>
  <c r="O663"/>
  <c r="AD914"/>
  <c r="R855"/>
  <c r="R783"/>
  <c r="R749"/>
  <c r="R714"/>
  <c r="Q679"/>
  <c r="O675"/>
  <c r="AG654"/>
  <c r="Q731"/>
  <c r="AD594"/>
  <c r="R594"/>
  <c r="Q721"/>
  <c r="Q594"/>
  <c r="AF759"/>
  <c r="Q733"/>
  <c r="O722"/>
  <c r="O694"/>
  <c r="R643"/>
  <c r="R625"/>
  <c r="R617"/>
  <c r="R606"/>
  <c r="AB606"/>
  <c r="R587"/>
  <c r="AB587"/>
  <c r="AB567"/>
  <c r="R567"/>
  <c r="AB907"/>
  <c r="R907"/>
  <c r="O734"/>
  <c r="Q675"/>
  <c r="Q657"/>
  <c r="R633"/>
  <c r="R627"/>
  <c r="Q587"/>
  <c r="Q567"/>
  <c r="R547"/>
  <c r="Q547"/>
  <c r="AB547"/>
  <c r="Z551"/>
  <c r="Z426"/>
  <c r="AD575"/>
  <c r="AG550" s="1"/>
  <c r="R575"/>
  <c r="Q557"/>
  <c r="R557"/>
  <c r="Z486"/>
  <c r="P569"/>
  <c r="R540"/>
  <c r="Q540"/>
  <c r="R535"/>
  <c r="Q535"/>
  <c r="R520"/>
  <c r="Q520"/>
  <c r="R499"/>
  <c r="Q499"/>
  <c r="R478"/>
  <c r="Q478"/>
  <c r="R457"/>
  <c r="Q457"/>
  <c r="R441"/>
  <c r="Q441"/>
  <c r="R406"/>
  <c r="Q406"/>
  <c r="AB406"/>
  <c r="R543"/>
  <c r="Q543"/>
  <c r="R537"/>
  <c r="Q537"/>
  <c r="R495"/>
  <c r="Q495"/>
  <c r="R470"/>
  <c r="AC470"/>
  <c r="Q470"/>
  <c r="O430"/>
  <c r="R331"/>
  <c r="AC331"/>
  <c r="AB326"/>
  <c r="R326"/>
  <c r="AC291"/>
  <c r="R291"/>
  <c r="AG143"/>
  <c r="O484"/>
  <c r="O425"/>
  <c r="R365"/>
  <c r="Q331"/>
  <c r="Q319"/>
  <c r="P473"/>
  <c r="P441"/>
  <c r="P391"/>
  <c r="P386"/>
  <c r="P380"/>
  <c r="P375"/>
  <c r="P370"/>
  <c r="P364"/>
  <c r="P359"/>
  <c r="P349"/>
  <c r="P337"/>
  <c r="P325"/>
  <c r="P309"/>
  <c r="R211"/>
  <c r="R171"/>
  <c r="R135"/>
  <c r="O493"/>
  <c r="P279"/>
  <c r="P147"/>
  <c r="P136"/>
  <c r="P112"/>
  <c r="P100"/>
  <c r="P97"/>
  <c r="P94"/>
  <c r="R91"/>
  <c r="P84"/>
  <c r="P81"/>
  <c r="P78"/>
  <c r="Q71"/>
  <c r="P68"/>
  <c r="P65"/>
  <c r="P62"/>
  <c r="P46"/>
  <c r="Q39"/>
  <c r="P20"/>
  <c r="P17"/>
  <c r="Q102"/>
  <c r="R90"/>
  <c r="Q81"/>
  <c r="Q62"/>
  <c r="R50"/>
  <c r="O16"/>
  <c r="R54"/>
  <c r="Q46"/>
  <c r="O40"/>
  <c r="Q101"/>
  <c r="Q82"/>
  <c r="R70"/>
  <c r="Q61"/>
  <c r="O34"/>
  <c r="O41"/>
  <c r="Q24"/>
  <c r="P2"/>
  <c r="Q12"/>
  <c r="R12"/>
  <c r="Q4"/>
  <c r="R4"/>
  <c r="R9"/>
  <c r="Q9"/>
  <c r="P39"/>
  <c r="Q1080"/>
  <c r="O1075"/>
  <c r="P1070"/>
  <c r="P1069"/>
  <c r="P1060"/>
  <c r="R1047"/>
  <c r="AB1047"/>
  <c r="P1040"/>
  <c r="O1020"/>
  <c r="P1020"/>
  <c r="O1014"/>
  <c r="P1014"/>
  <c r="Z1026"/>
  <c r="Q1056"/>
  <c r="R1030"/>
  <c r="AA982"/>
  <c r="Z967"/>
  <c r="O1029"/>
  <c r="O962"/>
  <c r="R955"/>
  <c r="O981"/>
  <c r="AF979"/>
  <c r="AG974" s="1"/>
  <c r="Q966"/>
  <c r="R966"/>
  <c r="P1002"/>
  <c r="O992"/>
  <c r="O982"/>
  <c r="Q975"/>
  <c r="O967"/>
  <c r="AD934"/>
  <c r="R937"/>
  <c r="Q937"/>
  <c r="P929"/>
  <c r="AA902"/>
  <c r="AA882"/>
  <c r="AG843" s="1"/>
  <c r="R990"/>
  <c r="R991"/>
  <c r="R967"/>
  <c r="R941"/>
  <c r="Q941"/>
  <c r="R912"/>
  <c r="R910"/>
  <c r="Z851"/>
  <c r="O960"/>
  <c r="P928"/>
  <c r="P942"/>
  <c r="R903"/>
  <c r="AA903"/>
  <c r="AD894"/>
  <c r="R894"/>
  <c r="R866"/>
  <c r="AB866"/>
  <c r="P926"/>
  <c r="Z914"/>
  <c r="Q897"/>
  <c r="Q894"/>
  <c r="Q884"/>
  <c r="Q881"/>
  <c r="Q875"/>
  <c r="Q864"/>
  <c r="Q857"/>
  <c r="AD915"/>
  <c r="AE838"/>
  <c r="AD834"/>
  <c r="R834"/>
  <c r="P793"/>
  <c r="AG646"/>
  <c r="Z643"/>
  <c r="P823"/>
  <c r="P815"/>
  <c r="P807"/>
  <c r="P799"/>
  <c r="P778"/>
  <c r="AA762"/>
  <c r="Q762"/>
  <c r="AC751"/>
  <c r="P931"/>
  <c r="R777"/>
  <c r="R751"/>
  <c r="AA722"/>
  <c r="AG643" s="1"/>
  <c r="O743"/>
  <c r="R738"/>
  <c r="O715"/>
  <c r="Q694"/>
  <c r="Q666"/>
  <c r="Q659"/>
  <c r="Q649"/>
  <c r="R887"/>
  <c r="AB887"/>
  <c r="R766"/>
  <c r="O742"/>
  <c r="O739"/>
  <c r="O732"/>
  <c r="O720"/>
  <c r="O703"/>
  <c r="O690"/>
  <c r="O662"/>
  <c r="O656"/>
  <c r="Q855"/>
  <c r="O735"/>
  <c r="O731"/>
  <c r="O727"/>
  <c r="O723"/>
  <c r="O709"/>
  <c r="O681"/>
  <c r="Q674"/>
  <c r="O629"/>
  <c r="O625"/>
  <c r="O621"/>
  <c r="O617"/>
  <c r="R731"/>
  <c r="O594"/>
  <c r="Q591"/>
  <c r="Q727"/>
  <c r="R599"/>
  <c r="AF599"/>
  <c r="Q580"/>
  <c r="Q643"/>
  <c r="O606"/>
  <c r="O587"/>
  <c r="O567"/>
  <c r="R675"/>
  <c r="Q651"/>
  <c r="Q627"/>
  <c r="Q606"/>
  <c r="P579"/>
  <c r="Q577"/>
  <c r="O549"/>
  <c r="Z546"/>
  <c r="Z434"/>
  <c r="P572"/>
  <c r="Q555"/>
  <c r="R555"/>
  <c r="P551"/>
  <c r="AC590"/>
  <c r="R590"/>
  <c r="P573"/>
  <c r="Z547"/>
  <c r="Z494"/>
  <c r="Q546"/>
  <c r="R534"/>
  <c r="Q534"/>
  <c r="R519"/>
  <c r="Q519"/>
  <c r="R508"/>
  <c r="Q508"/>
  <c r="O489"/>
  <c r="R473"/>
  <c r="Q473"/>
  <c r="R464"/>
  <c r="Q464"/>
  <c r="R450"/>
  <c r="AC450"/>
  <c r="Q450"/>
  <c r="R417"/>
  <c r="Q417"/>
  <c r="P373"/>
  <c r="P319"/>
  <c r="Z10"/>
  <c r="O543"/>
  <c r="R530"/>
  <c r="Q530"/>
  <c r="AC530"/>
  <c r="R521"/>
  <c r="Q521"/>
  <c r="R500"/>
  <c r="Q500"/>
  <c r="O492"/>
  <c r="R481"/>
  <c r="Q481"/>
  <c r="R458"/>
  <c r="Q458"/>
  <c r="R386"/>
  <c r="R372"/>
  <c r="R367"/>
  <c r="Q337"/>
  <c r="R330"/>
  <c r="AC330"/>
  <c r="Q325"/>
  <c r="R283"/>
  <c r="AA283"/>
  <c r="AG283" s="1"/>
  <c r="Z147"/>
  <c r="Z7"/>
  <c r="R389"/>
  <c r="Q352"/>
  <c r="Q346"/>
  <c r="Q340"/>
  <c r="Q330"/>
  <c r="Q318"/>
  <c r="Q312"/>
  <c r="Q306"/>
  <c r="Q300"/>
  <c r="P578"/>
  <c r="Q556"/>
  <c r="R556"/>
  <c r="AF499"/>
  <c r="O548"/>
  <c r="AF519"/>
  <c r="O294"/>
  <c r="R279"/>
  <c r="P191"/>
  <c r="R134"/>
  <c r="AF479"/>
  <c r="AG434" s="1"/>
  <c r="P268"/>
  <c r="P262"/>
  <c r="P200"/>
  <c r="P190"/>
  <c r="P172"/>
  <c r="P164"/>
  <c r="AF39"/>
  <c r="AG14" s="1"/>
  <c r="P269"/>
  <c r="P263"/>
  <c r="R231"/>
  <c r="R191"/>
  <c r="P173"/>
  <c r="P167"/>
  <c r="Z146"/>
  <c r="P135"/>
  <c r="P106"/>
  <c r="P96"/>
  <c r="P93"/>
  <c r="P90"/>
  <c r="P80"/>
  <c r="P77"/>
  <c r="P74"/>
  <c r="R71"/>
  <c r="P64"/>
  <c r="P61"/>
  <c r="P58"/>
  <c r="Q51"/>
  <c r="P42"/>
  <c r="Q35"/>
  <c r="Q94"/>
  <c r="O30"/>
  <c r="O21"/>
  <c r="O45"/>
  <c r="O32"/>
  <c r="Q74"/>
  <c r="O48"/>
  <c r="O29"/>
  <c r="P51"/>
  <c r="Q10"/>
  <c r="R10"/>
  <c r="R5"/>
  <c r="Q5"/>
  <c r="P27"/>
  <c r="R778" i="7"/>
  <c r="Q744"/>
  <c r="Y727"/>
  <c r="AC770"/>
  <c r="Q773"/>
  <c r="R706"/>
  <c r="AA722"/>
  <c r="Q669"/>
  <c r="Q639"/>
  <c r="AB706"/>
  <c r="R628"/>
  <c r="P615"/>
  <c r="P686"/>
  <c r="AB686" s="1"/>
  <c r="O658"/>
  <c r="AC651"/>
  <c r="O616"/>
  <c r="Q487"/>
  <c r="Q485"/>
  <c r="Y691"/>
  <c r="Q680"/>
  <c r="P513"/>
  <c r="Q513" s="1"/>
  <c r="R519"/>
  <c r="Q467"/>
  <c r="P383"/>
  <c r="Y370"/>
  <c r="AE558"/>
  <c r="Q325"/>
  <c r="Q273"/>
  <c r="Q240"/>
  <c r="AB326"/>
  <c r="AC291"/>
  <c r="P228"/>
  <c r="R297"/>
  <c r="R259"/>
  <c r="AB66"/>
  <c r="Y6"/>
  <c r="P299"/>
  <c r="Q227"/>
  <c r="R126"/>
  <c r="R99"/>
  <c r="Q64"/>
  <c r="Q58"/>
  <c r="Q32"/>
  <c r="R475"/>
  <c r="Y250"/>
  <c r="P236"/>
  <c r="O159"/>
  <c r="AB807"/>
  <c r="Y806"/>
  <c r="R26"/>
  <c r="R408"/>
  <c r="P839"/>
  <c r="AE839" s="1"/>
  <c r="P733"/>
  <c r="R733" s="1"/>
  <c r="Y690"/>
  <c r="Y683"/>
  <c r="R685"/>
  <c r="O515"/>
  <c r="Y410"/>
  <c r="Y371"/>
  <c r="O495"/>
  <c r="R142"/>
  <c r="R103"/>
  <c r="O153"/>
  <c r="R153" s="1"/>
  <c r="Y10"/>
  <c r="Q38"/>
  <c r="AB527"/>
  <c r="R527"/>
  <c r="Q527"/>
  <c r="R812"/>
  <c r="Q829"/>
  <c r="Y770"/>
  <c r="O744"/>
  <c r="Y730"/>
  <c r="Q675"/>
  <c r="AD694"/>
  <c r="AF690" s="1"/>
  <c r="AG690" s="1"/>
  <c r="R629"/>
  <c r="Q616"/>
  <c r="O685"/>
  <c r="O635"/>
  <c r="P529"/>
  <c r="R529" s="1"/>
  <c r="AD594"/>
  <c r="AB546"/>
  <c r="Q489"/>
  <c r="P539"/>
  <c r="AE539" s="1"/>
  <c r="Y531"/>
  <c r="R512"/>
  <c r="R455"/>
  <c r="AF406"/>
  <c r="AA383"/>
  <c r="AF363" s="1"/>
  <c r="AG363" s="1"/>
  <c r="Q285"/>
  <c r="Q228"/>
  <c r="Q432"/>
  <c r="Y366"/>
  <c r="Y130"/>
  <c r="O480"/>
  <c r="R413"/>
  <c r="Q352"/>
  <c r="R179"/>
  <c r="O365"/>
  <c r="Q365" s="1"/>
  <c r="AB346"/>
  <c r="Y126"/>
  <c r="P315"/>
  <c r="AF127"/>
  <c r="AB126"/>
  <c r="R108"/>
  <c r="Q86"/>
  <c r="Q48"/>
  <c r="Q42"/>
  <c r="Q185"/>
  <c r="O139"/>
  <c r="O116"/>
  <c r="R116" s="1"/>
  <c r="P95"/>
  <c r="R50"/>
  <c r="AD795"/>
  <c r="Q745"/>
  <c r="AB767"/>
  <c r="O726"/>
  <c r="P700"/>
  <c r="Q667"/>
  <c r="AA622"/>
  <c r="Q619"/>
  <c r="AC691"/>
  <c r="P683"/>
  <c r="Q683" s="1"/>
  <c r="P657"/>
  <c r="P736"/>
  <c r="Q723"/>
  <c r="P681"/>
  <c r="Q681" s="1"/>
  <c r="P647"/>
  <c r="Q610"/>
  <c r="R598"/>
  <c r="P532"/>
  <c r="Q532" s="1"/>
  <c r="R522"/>
  <c r="P479"/>
  <c r="AE479" s="1"/>
  <c r="R546"/>
  <c r="Y447"/>
  <c r="Y403"/>
  <c r="P424"/>
  <c r="Y411"/>
  <c r="Y406"/>
  <c r="Q374"/>
  <c r="Q323"/>
  <c r="Q259"/>
  <c r="Q188"/>
  <c r="O472"/>
  <c r="P323"/>
  <c r="P283"/>
  <c r="O316"/>
  <c r="Q316" s="1"/>
  <c r="P291"/>
  <c r="O133"/>
  <c r="R133" s="1"/>
  <c r="P204"/>
  <c r="R106"/>
  <c r="AB106"/>
  <c r="R835"/>
  <c r="AD835"/>
  <c r="O835"/>
  <c r="Q818"/>
  <c r="R818"/>
  <c r="AF763"/>
  <c r="R771"/>
  <c r="Q771"/>
  <c r="AC771"/>
  <c r="O774"/>
  <c r="R749"/>
  <c r="Q749"/>
  <c r="R716"/>
  <c r="Q716"/>
  <c r="R690"/>
  <c r="AC690"/>
  <c r="R687"/>
  <c r="Q687"/>
  <c r="Y527"/>
  <c r="Y526"/>
  <c r="R596"/>
  <c r="Q596"/>
  <c r="Q565"/>
  <c r="R565"/>
  <c r="Y446"/>
  <c r="Y610"/>
  <c r="Q541"/>
  <c r="R541"/>
  <c r="Q581"/>
  <c r="R581"/>
  <c r="O469"/>
  <c r="AE298"/>
  <c r="R298"/>
  <c r="R200"/>
  <c r="AF403"/>
  <c r="AG403" s="1"/>
  <c r="R321"/>
  <c r="Y131"/>
  <c r="R365"/>
  <c r="O184"/>
  <c r="R162"/>
  <c r="Q6"/>
  <c r="R6"/>
  <c r="Q819"/>
  <c r="P825"/>
  <c r="AC831"/>
  <c r="R831"/>
  <c r="R827"/>
  <c r="Q827"/>
  <c r="AE818"/>
  <c r="P816"/>
  <c r="Y803"/>
  <c r="AB827"/>
  <c r="Q813"/>
  <c r="Q806"/>
  <c r="AB806"/>
  <c r="R806"/>
  <c r="Q792"/>
  <c r="Y767"/>
  <c r="R791"/>
  <c r="Q791"/>
  <c r="Y766"/>
  <c r="Q809"/>
  <c r="R809"/>
  <c r="Q777"/>
  <c r="P761"/>
  <c r="Q741"/>
  <c r="R810"/>
  <c r="R768"/>
  <c r="Q768"/>
  <c r="O760"/>
  <c r="P805"/>
  <c r="O773"/>
  <c r="R708"/>
  <c r="Q693"/>
  <c r="O689"/>
  <c r="P689"/>
  <c r="Y726"/>
  <c r="AA683"/>
  <c r="AF683" s="1"/>
  <c r="AG683" s="1"/>
  <c r="Q621"/>
  <c r="R767"/>
  <c r="Q750"/>
  <c r="AC750"/>
  <c r="AF727" s="1"/>
  <c r="AG727" s="1"/>
  <c r="R750"/>
  <c r="Q732"/>
  <c r="AC710"/>
  <c r="AC711"/>
  <c r="R711"/>
  <c r="R694"/>
  <c r="R675"/>
  <c r="R655"/>
  <c r="R643"/>
  <c r="Q658"/>
  <c r="R658"/>
  <c r="P704"/>
  <c r="Q622"/>
  <c r="Q642"/>
  <c r="R642"/>
  <c r="O636"/>
  <c r="R610"/>
  <c r="AD554"/>
  <c r="Q612"/>
  <c r="R532"/>
  <c r="Q503"/>
  <c r="Q495"/>
  <c r="Q479"/>
  <c r="O628"/>
  <c r="Q595"/>
  <c r="R595"/>
  <c r="R580"/>
  <c r="Q580"/>
  <c r="R574"/>
  <c r="AA522"/>
  <c r="Q519"/>
  <c r="P564"/>
  <c r="P548"/>
  <c r="Q484"/>
  <c r="R473"/>
  <c r="R553"/>
  <c r="Q553"/>
  <c r="R543"/>
  <c r="Q543"/>
  <c r="P507"/>
  <c r="P465"/>
  <c r="O445"/>
  <c r="P445"/>
  <c r="AA442"/>
  <c r="Y606"/>
  <c r="Q563"/>
  <c r="R563"/>
  <c r="R551"/>
  <c r="Q551"/>
  <c r="Q525"/>
  <c r="R525"/>
  <c r="O508"/>
  <c r="R488"/>
  <c r="R450"/>
  <c r="Y407"/>
  <c r="O675"/>
  <c r="Q557"/>
  <c r="R557"/>
  <c r="R467"/>
  <c r="Q453"/>
  <c r="O443"/>
  <c r="AE398"/>
  <c r="R398"/>
  <c r="Q526"/>
  <c r="Q486"/>
  <c r="R486"/>
  <c r="O476"/>
  <c r="P461"/>
  <c r="Q396"/>
  <c r="AC390"/>
  <c r="R390"/>
  <c r="Q599"/>
  <c r="R599"/>
  <c r="O574"/>
  <c r="AA542"/>
  <c r="P463"/>
  <c r="Q456"/>
  <c r="Q390"/>
  <c r="AB386"/>
  <c r="AF366" s="1"/>
  <c r="AG366" s="1"/>
  <c r="AC371"/>
  <c r="AF367" s="1"/>
  <c r="P448"/>
  <c r="AE338"/>
  <c r="R338"/>
  <c r="AC331"/>
  <c r="P307"/>
  <c r="AB286"/>
  <c r="AD274"/>
  <c r="R274"/>
  <c r="AE199"/>
  <c r="R199"/>
  <c r="Y127"/>
  <c r="AG127" s="1"/>
  <c r="R355"/>
  <c r="Q338"/>
  <c r="O328"/>
  <c r="R324"/>
  <c r="O320"/>
  <c r="Q296"/>
  <c r="R275"/>
  <c r="Q233"/>
  <c r="Q199"/>
  <c r="Q193"/>
  <c r="Q179"/>
  <c r="O471"/>
  <c r="AC411"/>
  <c r="AF407" s="1"/>
  <c r="AG407" s="1"/>
  <c r="Q411"/>
  <c r="R368"/>
  <c r="O356"/>
  <c r="AB306"/>
  <c r="AD294"/>
  <c r="R294"/>
  <c r="R283"/>
  <c r="O264"/>
  <c r="O252"/>
  <c r="O247"/>
  <c r="AA223"/>
  <c r="R223"/>
  <c r="AD215"/>
  <c r="R215"/>
  <c r="AB187"/>
  <c r="AE138"/>
  <c r="Y123"/>
  <c r="P355"/>
  <c r="P232"/>
  <c r="Q213"/>
  <c r="P179"/>
  <c r="P138"/>
  <c r="Q95"/>
  <c r="AD95"/>
  <c r="R30"/>
  <c r="P285"/>
  <c r="Q30"/>
  <c r="R370"/>
  <c r="P337"/>
  <c r="P257"/>
  <c r="Q223"/>
  <c r="Q167"/>
  <c r="Q161"/>
  <c r="O157"/>
  <c r="Q147"/>
  <c r="Q141"/>
  <c r="O137"/>
  <c r="Q129"/>
  <c r="Q125"/>
  <c r="R85"/>
  <c r="R81"/>
  <c r="Q72"/>
  <c r="Q16"/>
  <c r="P196"/>
  <c r="R139"/>
  <c r="P353"/>
  <c r="P273"/>
  <c r="Q187"/>
  <c r="R158"/>
  <c r="R138"/>
  <c r="R123"/>
  <c r="O120"/>
  <c r="AB6"/>
  <c r="AF6" s="1"/>
  <c r="AG6" s="1"/>
  <c r="P796"/>
  <c r="Q306"/>
  <c r="Q60"/>
  <c r="R2"/>
  <c r="R42"/>
  <c r="R40"/>
  <c r="R34"/>
  <c r="R822"/>
  <c r="Q822"/>
  <c r="R787"/>
  <c r="Q787"/>
  <c r="AB787"/>
  <c r="Q758"/>
  <c r="R758"/>
  <c r="R720"/>
  <c r="Q720"/>
  <c r="Q742"/>
  <c r="R742"/>
  <c r="R683"/>
  <c r="Q638"/>
  <c r="R638"/>
  <c r="R588"/>
  <c r="Q588"/>
  <c r="AC630"/>
  <c r="R630"/>
  <c r="Q577"/>
  <c r="R577"/>
  <c r="AC571"/>
  <c r="R571"/>
  <c r="Q571"/>
  <c r="AA443"/>
  <c r="R443"/>
  <c r="Q443"/>
  <c r="AD394"/>
  <c r="AF370" s="1"/>
  <c r="AG370" s="1"/>
  <c r="R394"/>
  <c r="AE378"/>
  <c r="AF371" s="1"/>
  <c r="AG371" s="1"/>
  <c r="R378"/>
  <c r="Q478"/>
  <c r="R478"/>
  <c r="Q458"/>
  <c r="R458"/>
  <c r="R339"/>
  <c r="Q205"/>
  <c r="AD254"/>
  <c r="R254"/>
  <c r="Y3"/>
  <c r="Q115"/>
  <c r="AD115"/>
  <c r="R839"/>
  <c r="Q839"/>
  <c r="Q832"/>
  <c r="Q835"/>
  <c r="Y811"/>
  <c r="Q834"/>
  <c r="R834"/>
  <c r="R808"/>
  <c r="Q808"/>
  <c r="R803"/>
  <c r="Q803"/>
  <c r="R785"/>
  <c r="Q785"/>
  <c r="Y771"/>
  <c r="Q762"/>
  <c r="R762"/>
  <c r="O756"/>
  <c r="P780"/>
  <c r="AB766"/>
  <c r="R766"/>
  <c r="Q766"/>
  <c r="Q756"/>
  <c r="Q733"/>
  <c r="Q746"/>
  <c r="R746"/>
  <c r="Q738"/>
  <c r="R738"/>
  <c r="R729"/>
  <c r="O732"/>
  <c r="Y723"/>
  <c r="AF723"/>
  <c r="Y686"/>
  <c r="O748"/>
  <c r="R722"/>
  <c r="Q713"/>
  <c r="Q754"/>
  <c r="R754"/>
  <c r="P725"/>
  <c r="Q660"/>
  <c r="O654"/>
  <c r="Q624"/>
  <c r="AB726"/>
  <c r="R726"/>
  <c r="R718"/>
  <c r="Q730"/>
  <c r="Q682"/>
  <c r="R682"/>
  <c r="Q674"/>
  <c r="AD674"/>
  <c r="R674"/>
  <c r="O612"/>
  <c r="R686"/>
  <c r="R639"/>
  <c r="R592"/>
  <c r="Q592"/>
  <c r="AE478"/>
  <c r="AF451" s="1"/>
  <c r="AB687"/>
  <c r="AF686" s="1"/>
  <c r="AC671"/>
  <c r="R619"/>
  <c r="R594"/>
  <c r="Q579"/>
  <c r="R579"/>
  <c r="Q572"/>
  <c r="R572"/>
  <c r="Q529"/>
  <c r="Y523"/>
  <c r="P605"/>
  <c r="P584"/>
  <c r="O522"/>
  <c r="R495"/>
  <c r="Q469"/>
  <c r="AE698"/>
  <c r="O660"/>
  <c r="R559"/>
  <c r="Q559"/>
  <c r="R539"/>
  <c r="Q539"/>
  <c r="R515"/>
  <c r="Q490"/>
  <c r="AC490"/>
  <c r="R490"/>
  <c r="Q466"/>
  <c r="R466"/>
  <c r="Q454"/>
  <c r="AD454"/>
  <c r="R454"/>
  <c r="Q451"/>
  <c r="AC451"/>
  <c r="R451"/>
  <c r="AC450"/>
  <c r="Y443"/>
  <c r="Y607"/>
  <c r="Y603"/>
  <c r="AA602"/>
  <c r="R569"/>
  <c r="Q569"/>
  <c r="R562"/>
  <c r="O529"/>
  <c r="O467"/>
  <c r="O455"/>
  <c r="Y450"/>
  <c r="AD415"/>
  <c r="AF410" s="1"/>
  <c r="AG410" s="1"/>
  <c r="P432"/>
  <c r="Q523"/>
  <c r="O456"/>
  <c r="R424"/>
  <c r="Q424"/>
  <c r="Q417"/>
  <c r="Q409"/>
  <c r="Q394"/>
  <c r="Q372"/>
  <c r="Q363"/>
  <c r="Q339"/>
  <c r="Q331"/>
  <c r="Q307"/>
  <c r="Q283"/>
  <c r="Q275"/>
  <c r="Q597"/>
  <c r="R597"/>
  <c r="R573"/>
  <c r="Q573"/>
  <c r="Q508"/>
  <c r="R479"/>
  <c r="O438"/>
  <c r="Q415"/>
  <c r="Q442"/>
  <c r="P363"/>
  <c r="P329"/>
  <c r="AD314"/>
  <c r="R314"/>
  <c r="AD235"/>
  <c r="R235"/>
  <c r="AA203"/>
  <c r="R203"/>
  <c r="R405"/>
  <c r="Q326"/>
  <c r="Q312"/>
  <c r="R299"/>
  <c r="Q284"/>
  <c r="Q274"/>
  <c r="R257"/>
  <c r="O250"/>
  <c r="Q243"/>
  <c r="Q237"/>
  <c r="R232"/>
  <c r="Q203"/>
  <c r="Q197"/>
  <c r="R183"/>
  <c r="O460"/>
  <c r="R384"/>
  <c r="AD334"/>
  <c r="R334"/>
  <c r="R329"/>
  <c r="R323"/>
  <c r="O304"/>
  <c r="O292"/>
  <c r="AE278"/>
  <c r="R278"/>
  <c r="AC251"/>
  <c r="R251"/>
  <c r="AD14"/>
  <c r="Q294"/>
  <c r="P240"/>
  <c r="Q217"/>
  <c r="P115"/>
  <c r="P339"/>
  <c r="Q278"/>
  <c r="P162"/>
  <c r="P128"/>
  <c r="Q116"/>
  <c r="P103"/>
  <c r="P331"/>
  <c r="P181"/>
  <c r="O181"/>
  <c r="R128"/>
  <c r="R109"/>
  <c r="Q84"/>
  <c r="Q80"/>
  <c r="Q66"/>
  <c r="Q56"/>
  <c r="Q50"/>
  <c r="Q34"/>
  <c r="O824"/>
  <c r="P99"/>
  <c r="P85"/>
  <c r="R386"/>
  <c r="Y247"/>
  <c r="Y243"/>
  <c r="R186"/>
  <c r="AB186"/>
  <c r="Q186"/>
  <c r="O169"/>
  <c r="R119"/>
  <c r="R105"/>
  <c r="R101"/>
  <c r="R97"/>
  <c r="O92"/>
  <c r="Y7"/>
  <c r="Q266"/>
  <c r="Q153"/>
  <c r="Q133"/>
  <c r="R4"/>
  <c r="R74"/>
  <c r="O828"/>
  <c r="R828"/>
  <c r="R774"/>
  <c r="Q774"/>
  <c r="AD774"/>
  <c r="AF770" s="1"/>
  <c r="AG770" s="1"/>
  <c r="R793"/>
  <c r="Q793"/>
  <c r="R779"/>
  <c r="Q779"/>
  <c r="O624"/>
  <c r="R576"/>
  <c r="Q576"/>
  <c r="O544"/>
  <c r="P544"/>
  <c r="AF527"/>
  <c r="AG527" s="1"/>
  <c r="R549"/>
  <c r="Q549"/>
  <c r="AB586"/>
  <c r="Q554"/>
  <c r="R513"/>
  <c r="R681"/>
  <c r="Y367"/>
  <c r="AD654"/>
  <c r="R654"/>
  <c r="Q498"/>
  <c r="R498"/>
  <c r="Q371"/>
  <c r="AD195"/>
  <c r="R195"/>
  <c r="Q286"/>
  <c r="AE358"/>
  <c r="R358"/>
  <c r="Q225"/>
  <c r="AA82"/>
  <c r="AF3" s="1"/>
  <c r="AG3" s="1"/>
  <c r="R82"/>
  <c r="P200"/>
  <c r="O176"/>
  <c r="Q11"/>
  <c r="R11"/>
  <c r="AE819"/>
  <c r="AA822"/>
  <c r="R814"/>
  <c r="Q814"/>
  <c r="P823"/>
  <c r="R811"/>
  <c r="Q811"/>
  <c r="AC811"/>
  <c r="O832"/>
  <c r="AC810"/>
  <c r="AF807" s="1"/>
  <c r="AG807" s="1"/>
  <c r="R755"/>
  <c r="Q755"/>
  <c r="AD755"/>
  <c r="R789"/>
  <c r="Q789"/>
  <c r="R783"/>
  <c r="Q783"/>
  <c r="AE779"/>
  <c r="AF771" s="1"/>
  <c r="AG771" s="1"/>
  <c r="AE758"/>
  <c r="P815"/>
  <c r="O815"/>
  <c r="AC791"/>
  <c r="Y763"/>
  <c r="R772"/>
  <c r="R757"/>
  <c r="Q757"/>
  <c r="Q795"/>
  <c r="R764"/>
  <c r="O755"/>
  <c r="O775"/>
  <c r="R770"/>
  <c r="AE738"/>
  <c r="AF731" s="1"/>
  <c r="AB746"/>
  <c r="Y687"/>
  <c r="P635"/>
  <c r="Y731"/>
  <c r="Q686"/>
  <c r="Q655"/>
  <c r="Q643"/>
  <c r="AE638"/>
  <c r="Q631"/>
  <c r="P735"/>
  <c r="O735"/>
  <c r="O730"/>
  <c r="AE718"/>
  <c r="R712"/>
  <c r="Q775"/>
  <c r="AE719"/>
  <c r="R719"/>
  <c r="Q630"/>
  <c r="P627"/>
  <c r="P696"/>
  <c r="P663"/>
  <c r="AC631"/>
  <c r="O622"/>
  <c r="R730"/>
  <c r="R684"/>
  <c r="Q684"/>
  <c r="O682"/>
  <c r="AB626"/>
  <c r="R586"/>
  <c r="Q678"/>
  <c r="R678"/>
  <c r="Q634"/>
  <c r="AD634"/>
  <c r="R634"/>
  <c r="AD614"/>
  <c r="R614"/>
  <c r="AE578"/>
  <c r="AF531" s="1"/>
  <c r="AG531" s="1"/>
  <c r="AD574"/>
  <c r="O560"/>
  <c r="P560"/>
  <c r="Q515"/>
  <c r="Q475"/>
  <c r="AE598"/>
  <c r="Q593"/>
  <c r="R593"/>
  <c r="AA582"/>
  <c r="R578"/>
  <c r="AA562"/>
  <c r="Y530"/>
  <c r="P600"/>
  <c r="R582"/>
  <c r="R561"/>
  <c r="Q561"/>
  <c r="R555"/>
  <c r="AD555"/>
  <c r="AF530" s="1"/>
  <c r="Q555"/>
  <c r="R545"/>
  <c r="Q545"/>
  <c r="P517"/>
  <c r="Q695"/>
  <c r="R695"/>
  <c r="P533"/>
  <c r="Q514"/>
  <c r="AD514"/>
  <c r="R514"/>
  <c r="P509"/>
  <c r="Y451"/>
  <c r="O436"/>
  <c r="P436"/>
  <c r="Y611"/>
  <c r="AF611"/>
  <c r="AG611" s="1"/>
  <c r="P568"/>
  <c r="Q547"/>
  <c r="R547"/>
  <c r="AB526"/>
  <c r="AF526" s="1"/>
  <c r="AG526" s="1"/>
  <c r="AA523"/>
  <c r="O475"/>
  <c r="O453"/>
  <c r="R483"/>
  <c r="Q455"/>
  <c r="AA243"/>
  <c r="AF243" s="1"/>
  <c r="AG243" s="1"/>
  <c r="Q502"/>
  <c r="R502"/>
  <c r="Q494"/>
  <c r="AD494"/>
  <c r="R494"/>
  <c r="O484"/>
  <c r="R449"/>
  <c r="Q449"/>
  <c r="Q398"/>
  <c r="Q376"/>
  <c r="Q353"/>
  <c r="Q583"/>
  <c r="R583"/>
  <c r="AA563"/>
  <c r="Q474"/>
  <c r="AD474"/>
  <c r="R474"/>
  <c r="P462"/>
  <c r="O462"/>
  <c r="AB446"/>
  <c r="R446"/>
  <c r="Q446"/>
  <c r="Q388"/>
  <c r="R383"/>
  <c r="P470"/>
  <c r="AD354"/>
  <c r="R354"/>
  <c r="P321"/>
  <c r="AE258"/>
  <c r="R258"/>
  <c r="AE239"/>
  <c r="R239"/>
  <c r="AB207"/>
  <c r="Q482"/>
  <c r="R482"/>
  <c r="O360"/>
  <c r="R315"/>
  <c r="Q298"/>
  <c r="O288"/>
  <c r="O280"/>
  <c r="Q241"/>
  <c r="Q207"/>
  <c r="Q201"/>
  <c r="Q183"/>
  <c r="O344"/>
  <c r="O332"/>
  <c r="AE318"/>
  <c r="R318"/>
  <c r="O276"/>
  <c r="AB227"/>
  <c r="AE219"/>
  <c r="R219"/>
  <c r="Q334"/>
  <c r="P275"/>
  <c r="Q221"/>
  <c r="P158"/>
  <c r="AC110"/>
  <c r="R110"/>
  <c r="Y11"/>
  <c r="P325"/>
  <c r="P259"/>
  <c r="Q159"/>
  <c r="P297"/>
  <c r="Q215"/>
  <c r="P192"/>
  <c r="O163"/>
  <c r="O143"/>
  <c r="O104"/>
  <c r="O100"/>
  <c r="O96"/>
  <c r="AC91"/>
  <c r="Q24"/>
  <c r="Q18"/>
  <c r="AC11"/>
  <c r="AF7" s="1"/>
  <c r="AG7" s="1"/>
  <c r="P183"/>
  <c r="P142"/>
  <c r="P126"/>
  <c r="P81"/>
  <c r="P313"/>
  <c r="Y251"/>
  <c r="R230"/>
  <c r="Q230"/>
  <c r="O180"/>
  <c r="O173"/>
  <c r="O149"/>
  <c r="AA122"/>
  <c r="R122"/>
  <c r="AE118"/>
  <c r="AF11" s="1"/>
  <c r="AG11" s="1"/>
  <c r="R118"/>
  <c r="R91"/>
  <c r="Q2"/>
  <c r="R801"/>
  <c r="Q801"/>
  <c r="Q346"/>
  <c r="P109"/>
  <c r="R58"/>
  <c r="R18"/>
  <c r="Q923" i="8" l="1"/>
  <c r="R923"/>
  <c r="AA923"/>
  <c r="R563"/>
  <c r="Q563"/>
  <c r="AA563"/>
  <c r="AG286"/>
  <c r="AG494"/>
  <c r="AG747"/>
  <c r="AG846"/>
  <c r="AG487"/>
  <c r="AG423"/>
  <c r="AG850"/>
  <c r="Q1005"/>
  <c r="AG910"/>
  <c r="AG847"/>
  <c r="Q1065"/>
  <c r="R26"/>
  <c r="AB26"/>
  <c r="AG6" s="1"/>
  <c r="R32"/>
  <c r="Q32"/>
  <c r="R578"/>
  <c r="Q578"/>
  <c r="AE578"/>
  <c r="R573"/>
  <c r="Q573"/>
  <c r="R579"/>
  <c r="Q579"/>
  <c r="AF579"/>
  <c r="AG554" s="1"/>
  <c r="R807"/>
  <c r="Q807"/>
  <c r="AB807"/>
  <c r="AG746" s="1"/>
  <c r="R1020"/>
  <c r="Q1020"/>
  <c r="AD34"/>
  <c r="AG10" s="1"/>
  <c r="Q34"/>
  <c r="R34"/>
  <c r="R16"/>
  <c r="Q16"/>
  <c r="Q1017"/>
  <c r="R1017"/>
  <c r="R582"/>
  <c r="AA582"/>
  <c r="Q582"/>
  <c r="R588"/>
  <c r="Q588"/>
  <c r="AB1007"/>
  <c r="Q1007"/>
  <c r="R1007"/>
  <c r="AB1027"/>
  <c r="AG1026" s="1"/>
  <c r="R1027"/>
  <c r="Q1027"/>
  <c r="Q38"/>
  <c r="AE38"/>
  <c r="AG11" s="1"/>
  <c r="R38"/>
  <c r="R433"/>
  <c r="Q433"/>
  <c r="AB1006"/>
  <c r="R1006"/>
  <c r="Q1006"/>
  <c r="R29"/>
  <c r="Q29"/>
  <c r="R45"/>
  <c r="Q45"/>
  <c r="Q492"/>
  <c r="R492"/>
  <c r="R815"/>
  <c r="Q815"/>
  <c r="AD815"/>
  <c r="Q793"/>
  <c r="R793"/>
  <c r="R942"/>
  <c r="Q942"/>
  <c r="AA942"/>
  <c r="AG903" s="1"/>
  <c r="R1060"/>
  <c r="Q1060"/>
  <c r="R40"/>
  <c r="Q40"/>
  <c r="Q493"/>
  <c r="R493"/>
  <c r="R425"/>
  <c r="Q425"/>
  <c r="R49"/>
  <c r="Q49"/>
  <c r="Q558"/>
  <c r="R558"/>
  <c r="AE558"/>
  <c r="AG551" s="1"/>
  <c r="AB566"/>
  <c r="R566"/>
  <c r="Q566"/>
  <c r="R809"/>
  <c r="Q809"/>
  <c r="R1003"/>
  <c r="Q1003"/>
  <c r="AA1003"/>
  <c r="Q1036"/>
  <c r="R1036"/>
  <c r="R1072"/>
  <c r="Q1072"/>
  <c r="R25"/>
  <c r="Q25"/>
  <c r="R289"/>
  <c r="Q289"/>
  <c r="R562"/>
  <c r="AA562"/>
  <c r="Q562"/>
  <c r="Q48"/>
  <c r="R48"/>
  <c r="R21"/>
  <c r="Q21"/>
  <c r="R294"/>
  <c r="Q294"/>
  <c r="AD294"/>
  <c r="AG290" s="1"/>
  <c r="R489"/>
  <c r="Q489"/>
  <c r="R572"/>
  <c r="Q572"/>
  <c r="R931"/>
  <c r="Q931"/>
  <c r="AC931"/>
  <c r="Q778"/>
  <c r="AE778"/>
  <c r="AG751" s="1"/>
  <c r="R778"/>
  <c r="R823"/>
  <c r="Q823"/>
  <c r="AA823"/>
  <c r="AG743" s="1"/>
  <c r="Q926"/>
  <c r="R926"/>
  <c r="AB926"/>
  <c r="R928"/>
  <c r="Q928"/>
  <c r="AD1014"/>
  <c r="AG970" s="1"/>
  <c r="R1014"/>
  <c r="Q1014"/>
  <c r="Q1040"/>
  <c r="R1040"/>
  <c r="R1069"/>
  <c r="Q1069"/>
  <c r="R484"/>
  <c r="Q484"/>
  <c r="Q775"/>
  <c r="R775"/>
  <c r="AD775"/>
  <c r="R1035"/>
  <c r="Q1035"/>
  <c r="AD1035"/>
  <c r="AG1030" s="1"/>
  <c r="R36"/>
  <c r="Q36"/>
  <c r="R33"/>
  <c r="Q33"/>
  <c r="Q284"/>
  <c r="R284"/>
  <c r="R583"/>
  <c r="Q583"/>
  <c r="AA583"/>
  <c r="AG543" s="1"/>
  <c r="R586"/>
  <c r="AB586"/>
  <c r="Q586"/>
  <c r="Q794"/>
  <c r="AD794"/>
  <c r="R794"/>
  <c r="R947"/>
  <c r="Q947"/>
  <c r="AB947"/>
  <c r="R950"/>
  <c r="Q950"/>
  <c r="AC950"/>
  <c r="AG907" s="1"/>
  <c r="AC1011"/>
  <c r="AG967" s="1"/>
  <c r="Q1011"/>
  <c r="R1011"/>
  <c r="R1042"/>
  <c r="AA1042"/>
  <c r="Q1042"/>
  <c r="AB486"/>
  <c r="AG486" s="1"/>
  <c r="Q486"/>
  <c r="R486"/>
  <c r="Q1012"/>
  <c r="R1012"/>
  <c r="AC30"/>
  <c r="AG7" s="1"/>
  <c r="R30"/>
  <c r="Q30"/>
  <c r="Q551"/>
  <c r="R551"/>
  <c r="AC551"/>
  <c r="AG547" s="1"/>
  <c r="R799"/>
  <c r="Q799"/>
  <c r="AF799"/>
  <c r="AG754" s="1"/>
  <c r="R929"/>
  <c r="Q929"/>
  <c r="AA1002"/>
  <c r="Q1002"/>
  <c r="R1002"/>
  <c r="R1070"/>
  <c r="AC1070"/>
  <c r="AG1027" s="1"/>
  <c r="Q1070"/>
  <c r="R41"/>
  <c r="Q41"/>
  <c r="AC430"/>
  <c r="AG427" s="1"/>
  <c r="Q430"/>
  <c r="R430"/>
  <c r="R569"/>
  <c r="Q569"/>
  <c r="Q788"/>
  <c r="R788"/>
  <c r="R44"/>
  <c r="Q44"/>
  <c r="AA43"/>
  <c r="AG3" s="1"/>
  <c r="R43"/>
  <c r="Q43"/>
  <c r="AC290"/>
  <c r="AG287" s="1"/>
  <c r="Q290"/>
  <c r="R290"/>
  <c r="R939"/>
  <c r="Q939"/>
  <c r="AF939"/>
  <c r="AG914" s="1"/>
  <c r="Q1004"/>
  <c r="R1004"/>
  <c r="R1022"/>
  <c r="AA1022"/>
  <c r="AG1023" s="1"/>
  <c r="Q1022"/>
  <c r="AA1023"/>
  <c r="R1023"/>
  <c r="Q1023"/>
  <c r="R28"/>
  <c r="Q28"/>
  <c r="R428"/>
  <c r="Q428"/>
  <c r="R568"/>
  <c r="Q568"/>
  <c r="AF450" i="7"/>
  <c r="AG450" s="1"/>
  <c r="AG731"/>
  <c r="AF130"/>
  <c r="AG130" s="1"/>
  <c r="AG723"/>
  <c r="AF766"/>
  <c r="AG766" s="1"/>
  <c r="AG367"/>
  <c r="AF767"/>
  <c r="AG767" s="1"/>
  <c r="Q700"/>
  <c r="R700"/>
  <c r="AE139"/>
  <c r="AF131" s="1"/>
  <c r="AG131" s="1"/>
  <c r="Q139"/>
  <c r="AD615"/>
  <c r="R615"/>
  <c r="Q615"/>
  <c r="AG530"/>
  <c r="AF126"/>
  <c r="AG126" s="1"/>
  <c r="R736"/>
  <c r="Q736"/>
  <c r="AE159"/>
  <c r="R159"/>
  <c r="AG686"/>
  <c r="AF251"/>
  <c r="AG251" s="1"/>
  <c r="R316"/>
  <c r="R647"/>
  <c r="AB647"/>
  <c r="Q647"/>
  <c r="R657"/>
  <c r="Q657"/>
  <c r="AF691"/>
  <c r="AG691" s="1"/>
  <c r="AG451"/>
  <c r="AF10"/>
  <c r="AG10" s="1"/>
  <c r="AF250"/>
  <c r="AG250" s="1"/>
  <c r="AF607"/>
  <c r="AG607" s="1"/>
  <c r="AF811"/>
  <c r="AG811" s="1"/>
  <c r="AG763"/>
  <c r="AG406"/>
  <c r="Q104"/>
  <c r="R104"/>
  <c r="R276"/>
  <c r="Q276"/>
  <c r="Q344"/>
  <c r="R344"/>
  <c r="Q470"/>
  <c r="AC470"/>
  <c r="AF447" s="1"/>
  <c r="AG447" s="1"/>
  <c r="R470"/>
  <c r="AD735"/>
  <c r="AF730" s="1"/>
  <c r="AG730" s="1"/>
  <c r="R735"/>
  <c r="Q735"/>
  <c r="AD635"/>
  <c r="AF610" s="1"/>
  <c r="AG610" s="1"/>
  <c r="R635"/>
  <c r="Q635"/>
  <c r="Q92"/>
  <c r="R92"/>
  <c r="Q181"/>
  <c r="R181"/>
  <c r="Q250"/>
  <c r="AC250"/>
  <c r="AF247" s="1"/>
  <c r="AG247" s="1"/>
  <c r="R250"/>
  <c r="AF726"/>
  <c r="AG726" s="1"/>
  <c r="R725"/>
  <c r="Q725"/>
  <c r="R780"/>
  <c r="Q780"/>
  <c r="Q120"/>
  <c r="R120"/>
  <c r="R137"/>
  <c r="Q137"/>
  <c r="Q252"/>
  <c r="R252"/>
  <c r="Q448"/>
  <c r="R448"/>
  <c r="AF523"/>
  <c r="AG523" s="1"/>
  <c r="AF806"/>
  <c r="AG806" s="1"/>
  <c r="R180"/>
  <c r="Q180"/>
  <c r="Q100"/>
  <c r="R100"/>
  <c r="Q332"/>
  <c r="R332"/>
  <c r="AD815"/>
  <c r="AF810" s="1"/>
  <c r="AG810" s="1"/>
  <c r="R815"/>
  <c r="Q815"/>
  <c r="Q823"/>
  <c r="R823"/>
  <c r="AA823"/>
  <c r="AF803" s="1"/>
  <c r="AG803" s="1"/>
  <c r="R176"/>
  <c r="Q176"/>
  <c r="Q544"/>
  <c r="R544"/>
  <c r="R605"/>
  <c r="Q605"/>
  <c r="R247"/>
  <c r="Q247"/>
  <c r="AB247"/>
  <c r="AF246" s="1"/>
  <c r="AG246" s="1"/>
  <c r="Q328"/>
  <c r="R328"/>
  <c r="R825"/>
  <c r="Q825"/>
  <c r="R149"/>
  <c r="Q149"/>
  <c r="AA143"/>
  <c r="AF123" s="1"/>
  <c r="AG123" s="1"/>
  <c r="R143"/>
  <c r="Q143"/>
  <c r="R280"/>
  <c r="Q280"/>
  <c r="R360"/>
  <c r="Q360"/>
  <c r="R509"/>
  <c r="Q509"/>
  <c r="R533"/>
  <c r="Q533"/>
  <c r="R517"/>
  <c r="Q517"/>
  <c r="R560"/>
  <c r="Q560"/>
  <c r="AA663"/>
  <c r="AF603" s="1"/>
  <c r="AG603" s="1"/>
  <c r="R663"/>
  <c r="Q663"/>
  <c r="R169"/>
  <c r="Q169"/>
  <c r="R796"/>
  <c r="Q796"/>
  <c r="Q264"/>
  <c r="R264"/>
  <c r="R320"/>
  <c r="Q320"/>
  <c r="AA463"/>
  <c r="R463"/>
  <c r="Q463"/>
  <c r="Q461"/>
  <c r="R461"/>
  <c r="R465"/>
  <c r="Q465"/>
  <c r="R548"/>
  <c r="Q548"/>
  <c r="R761"/>
  <c r="Q761"/>
  <c r="R816"/>
  <c r="Q816"/>
  <c r="R184"/>
  <c r="Q184"/>
  <c r="AF687"/>
  <c r="AG687" s="1"/>
  <c r="Q462"/>
  <c r="R462"/>
  <c r="AA462"/>
  <c r="AF443" s="1"/>
  <c r="AG443" s="1"/>
  <c r="R436"/>
  <c r="Q436"/>
  <c r="R627"/>
  <c r="Q627"/>
  <c r="AB627"/>
  <c r="AF606" s="1"/>
  <c r="AG606" s="1"/>
  <c r="R304"/>
  <c r="Q304"/>
  <c r="R157"/>
  <c r="Q157"/>
  <c r="R445"/>
  <c r="Q445"/>
  <c r="R805"/>
  <c r="Q805"/>
  <c r="R173"/>
  <c r="Q173"/>
  <c r="Q96"/>
  <c r="R96"/>
  <c r="AA163"/>
  <c r="R163"/>
  <c r="Q163"/>
  <c r="R288"/>
  <c r="Q288"/>
  <c r="Q568"/>
  <c r="R568"/>
  <c r="R600"/>
  <c r="Q600"/>
  <c r="Q696"/>
  <c r="R696"/>
  <c r="R292"/>
  <c r="Q292"/>
  <c r="AE438"/>
  <c r="AF411" s="1"/>
  <c r="AG411" s="1"/>
  <c r="Q438"/>
  <c r="R438"/>
  <c r="R584"/>
  <c r="Q584"/>
  <c r="R356"/>
  <c r="Q356"/>
  <c r="AB507"/>
  <c r="AF446" s="1"/>
  <c r="AG446" s="1"/>
  <c r="Q507"/>
  <c r="R507"/>
  <c r="Q564"/>
  <c r="R564"/>
  <c r="Q704"/>
  <c r="R704"/>
  <c r="R689"/>
  <c r="Q689"/>
  <c r="AG963" i="8" l="1"/>
  <c r="AG966"/>
  <c r="AG546"/>
  <c r="AG906"/>
  <c r="AG750"/>
</calcChain>
</file>

<file path=xl/sharedStrings.xml><?xml version="1.0" encoding="utf-8"?>
<sst xmlns="http://schemas.openxmlformats.org/spreadsheetml/2006/main" count="2015" uniqueCount="46">
  <si>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</si>
  <si>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</si>
  <si>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</si>
  <si>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</si>
  <si>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</si>
  <si>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</si>
  <si>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</si>
  <si>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</si>
  <si>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Pilastro</t>
  </si>
  <si>
    <t>Vdes</t>
  </si>
  <si>
    <t>Vsin</t>
  </si>
  <si>
    <t>Mdes</t>
  </si>
  <si>
    <t>Msin</t>
  </si>
  <si>
    <t>Estr.2</t>
  </si>
  <si>
    <t>Estr.1</t>
  </si>
  <si>
    <t>N</t>
  </si>
  <si>
    <t>V</t>
  </si>
  <si>
    <t>Minf</t>
  </si>
  <si>
    <t>Msup</t>
  </si>
  <si>
    <t>qmax</t>
  </si>
  <si>
    <t>qmin</t>
  </si>
  <si>
    <t>Fx</t>
  </si>
  <si>
    <t>Fy</t>
  </si>
  <si>
    <t>M(Fx)</t>
  </si>
  <si>
    <t>M(Fy)</t>
  </si>
  <si>
    <t>Fx+M(Fx)</t>
  </si>
  <si>
    <t>Fy+M(Fy)</t>
  </si>
  <si>
    <t>x+0.3y</t>
  </si>
  <si>
    <t>y+0.3x</t>
  </si>
  <si>
    <t>q+F</t>
  </si>
  <si>
    <t>q-F</t>
  </si>
  <si>
    <t>F x/y</t>
  </si>
  <si>
    <t>prev x/y</t>
  </si>
  <si>
    <t>tel.1</t>
  </si>
  <si>
    <t>tel.2</t>
  </si>
  <si>
    <t>tel.3</t>
  </si>
  <si>
    <t>tel.4</t>
  </si>
  <si>
    <t>tel.5</t>
  </si>
  <si>
    <t>tel.6 (1y)</t>
  </si>
  <si>
    <t>tel.7 (2y)</t>
  </si>
  <si>
    <t>tel.8 (3y)</t>
  </si>
  <si>
    <t>tel.9 (4y)</t>
  </si>
  <si>
    <t>tel.10 (5y)</t>
  </si>
  <si>
    <t>tel.11 (6y)</t>
  </si>
  <si>
    <t>tel.12 (7y)</t>
  </si>
  <si>
    <t>tel.90 (4y)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</si>
</sst>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rgb="FF00009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84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14</v>
      </c>
      <c r="C1" s="1" t="s">
        <v>13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12</v>
      </c>
      <c r="F2" s="1">
        <v>-39.289000000000001</v>
      </c>
      <c r="G2" s="1">
        <v>-26.521999999999998</v>
      </c>
      <c r="H2" s="1">
        <v>32.53</v>
      </c>
      <c r="I2" s="1">
        <v>18.634</v>
      </c>
      <c r="J2" s="1">
        <v>2.202</v>
      </c>
      <c r="K2" s="1">
        <v>3.24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11</v>
      </c>
      <c r="F3" s="1">
        <v>-26.155999999999999</v>
      </c>
      <c r="G3" s="1">
        <v>-18.542000000000002</v>
      </c>
      <c r="H3" s="1">
        <v>-29.925000000000001</v>
      </c>
      <c r="I3" s="1">
        <v>-17.125</v>
      </c>
      <c r="J3" s="1">
        <v>-2.0249999999999999</v>
      </c>
      <c r="K3" s="1">
        <v>-2.98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10</v>
      </c>
      <c r="F4" s="1">
        <v>51.494</v>
      </c>
      <c r="G4" s="1">
        <v>35.267000000000003</v>
      </c>
      <c r="H4" s="1">
        <v>-14.523999999999999</v>
      </c>
      <c r="I4" s="1">
        <v>-8.3160000000000007</v>
      </c>
      <c r="J4" s="1">
        <v>-0.98299999999999998</v>
      </c>
      <c r="K4" s="1">
        <v>-1.446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9</v>
      </c>
      <c r="F5" s="1">
        <v>-45.384999999999998</v>
      </c>
      <c r="G5" s="1">
        <v>-31.555</v>
      </c>
      <c r="H5" s="1">
        <v>-14.523999999999999</v>
      </c>
      <c r="I5" s="1">
        <v>-8.3160000000000007</v>
      </c>
      <c r="J5" s="1">
        <v>-0.98299999999999998</v>
      </c>
      <c r="K5" s="1">
        <v>-1.446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12</v>
      </c>
      <c r="F6" s="1">
        <v>-79.625</v>
      </c>
      <c r="G6" s="1">
        <v>-50.2</v>
      </c>
      <c r="H6" s="1">
        <v>84.388000000000005</v>
      </c>
      <c r="I6" s="1">
        <v>46.177</v>
      </c>
      <c r="J6" s="1">
        <v>5.5679999999999996</v>
      </c>
      <c r="K6" s="1">
        <v>8.1920000000000002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11</v>
      </c>
      <c r="F7" s="1">
        <v>-58.671999999999997</v>
      </c>
      <c r="G7" s="1">
        <v>-36.203000000000003</v>
      </c>
      <c r="H7" s="1">
        <v>-78.301000000000002</v>
      </c>
      <c r="I7" s="1">
        <v>-42.838999999999999</v>
      </c>
      <c r="J7" s="1">
        <v>-5.1660000000000004</v>
      </c>
      <c r="K7" s="1">
        <v>-7.601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10</v>
      </c>
      <c r="F8" s="1">
        <v>106.417</v>
      </c>
      <c r="G8" s="1">
        <v>66.593999999999994</v>
      </c>
      <c r="H8" s="1">
        <v>-37.835000000000001</v>
      </c>
      <c r="I8" s="1">
        <v>-20.701000000000001</v>
      </c>
      <c r="J8" s="1">
        <v>-2.496</v>
      </c>
      <c r="K8" s="1">
        <v>-3.673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9</v>
      </c>
      <c r="F9" s="1">
        <v>-96.671999999999997</v>
      </c>
      <c r="G9" s="1">
        <v>-60.084000000000003</v>
      </c>
      <c r="H9" s="1">
        <v>-37.835000000000001</v>
      </c>
      <c r="I9" s="1">
        <v>-20.701000000000001</v>
      </c>
      <c r="J9" s="1">
        <v>-2.496</v>
      </c>
      <c r="K9" s="1">
        <v>-3.673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12</v>
      </c>
      <c r="F10" s="1">
        <v>-77.935000000000002</v>
      </c>
      <c r="G10" s="1">
        <v>-48.851999999999997</v>
      </c>
      <c r="H10" s="1">
        <v>130.44200000000001</v>
      </c>
      <c r="I10" s="1">
        <v>69.796999999999997</v>
      </c>
      <c r="J10" s="1">
        <v>8.3079999999999998</v>
      </c>
      <c r="K10" s="1">
        <v>12.223000000000001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11</v>
      </c>
      <c r="F11" s="1">
        <v>-60.762999999999998</v>
      </c>
      <c r="G11" s="1">
        <v>-37.627000000000002</v>
      </c>
      <c r="H11" s="1">
        <v>-120.50700000000001</v>
      </c>
      <c r="I11" s="1">
        <v>-64.495999999999995</v>
      </c>
      <c r="J11" s="1">
        <v>-7.6769999999999996</v>
      </c>
      <c r="K11" s="1">
        <v>-11.295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10</v>
      </c>
      <c r="F12" s="1">
        <v>105.538</v>
      </c>
      <c r="G12" s="1">
        <v>65.948999999999998</v>
      </c>
      <c r="H12" s="1">
        <v>-58.36</v>
      </c>
      <c r="I12" s="1">
        <v>-31.231000000000002</v>
      </c>
      <c r="J12" s="1">
        <v>-3.7170000000000001</v>
      </c>
      <c r="K12" s="1">
        <v>-5.4690000000000003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9</v>
      </c>
      <c r="F13" s="1">
        <v>-97.551000000000002</v>
      </c>
      <c r="G13" s="1">
        <v>-60.728999999999999</v>
      </c>
      <c r="H13" s="1">
        <v>-58.36</v>
      </c>
      <c r="I13" s="1">
        <v>-31.231000000000002</v>
      </c>
      <c r="J13" s="1">
        <v>-3.7170000000000001</v>
      </c>
      <c r="K13" s="1">
        <v>-5.4690000000000003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12</v>
      </c>
      <c r="F14" s="1">
        <v>-72.284999999999997</v>
      </c>
      <c r="G14" s="1">
        <v>-45.421999999999997</v>
      </c>
      <c r="H14" s="1">
        <v>165.18299999999999</v>
      </c>
      <c r="I14" s="1">
        <v>87.698999999999998</v>
      </c>
      <c r="J14" s="1">
        <v>10.279</v>
      </c>
      <c r="K14" s="1">
        <v>15.122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11</v>
      </c>
      <c r="F15" s="1">
        <v>-65.498000000000005</v>
      </c>
      <c r="G15" s="1">
        <v>-40.600999999999999</v>
      </c>
      <c r="H15" s="1">
        <v>-153.65899999999999</v>
      </c>
      <c r="I15" s="1">
        <v>-81.486000000000004</v>
      </c>
      <c r="J15" s="1">
        <v>-9.5570000000000004</v>
      </c>
      <c r="K15" s="1">
        <v>-14.061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10</v>
      </c>
      <c r="F16" s="1">
        <v>103.123</v>
      </c>
      <c r="G16" s="1">
        <v>64.459999999999994</v>
      </c>
      <c r="H16" s="1">
        <v>-74.149000000000001</v>
      </c>
      <c r="I16" s="1">
        <v>-39.344999999999999</v>
      </c>
      <c r="J16" s="1">
        <v>-4.6130000000000004</v>
      </c>
      <c r="K16" s="1">
        <v>-6.7869999999999999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9</v>
      </c>
      <c r="F17" s="1">
        <v>-99.965999999999994</v>
      </c>
      <c r="G17" s="1">
        <v>-62.218000000000004</v>
      </c>
      <c r="H17" s="1">
        <v>-74.149000000000001</v>
      </c>
      <c r="I17" s="1">
        <v>-39.344999999999999</v>
      </c>
      <c r="J17" s="1">
        <v>-4.6130000000000004</v>
      </c>
      <c r="K17" s="1">
        <v>-6.7869999999999999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12</v>
      </c>
      <c r="F18" s="1">
        <v>-29.2</v>
      </c>
      <c r="G18" s="1">
        <v>-20.341999999999999</v>
      </c>
      <c r="H18" s="1">
        <v>184.96299999999999</v>
      </c>
      <c r="I18" s="1">
        <v>93.507000000000005</v>
      </c>
      <c r="J18" s="1">
        <v>11.095000000000001</v>
      </c>
      <c r="K18" s="1">
        <v>16.323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11</v>
      </c>
      <c r="F19" s="1">
        <v>-22.212</v>
      </c>
      <c r="G19" s="1">
        <v>-16.324999999999999</v>
      </c>
      <c r="H19" s="1">
        <v>-168.155</v>
      </c>
      <c r="I19" s="1">
        <v>-85.073999999999998</v>
      </c>
      <c r="J19" s="1">
        <v>-10.092000000000001</v>
      </c>
      <c r="K19" s="1">
        <v>-14.848000000000001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10</v>
      </c>
      <c r="F20" s="1">
        <v>39.207000000000001</v>
      </c>
      <c r="G20" s="1">
        <v>27.809000000000001</v>
      </c>
      <c r="H20" s="1">
        <v>-82.12</v>
      </c>
      <c r="I20" s="1">
        <v>-41.530999999999999</v>
      </c>
      <c r="J20" s="1">
        <v>-4.9269999999999996</v>
      </c>
      <c r="K20" s="1">
        <v>-7.2489999999999997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9</v>
      </c>
      <c r="F21" s="1">
        <v>-35.957000000000001</v>
      </c>
      <c r="G21" s="1">
        <v>-25.940999999999999</v>
      </c>
      <c r="H21" s="1">
        <v>-82.12</v>
      </c>
      <c r="I21" s="1">
        <v>-41.530999999999999</v>
      </c>
      <c r="J21" s="1">
        <v>-4.9269999999999996</v>
      </c>
      <c r="K21" s="1">
        <v>-7.2489999999999997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12</v>
      </c>
      <c r="F22" s="1">
        <v>-20.59</v>
      </c>
      <c r="G22" s="1">
        <v>-14.882</v>
      </c>
      <c r="H22" s="1">
        <v>34.676000000000002</v>
      </c>
      <c r="I22" s="1">
        <v>19.658000000000001</v>
      </c>
      <c r="J22" s="1">
        <v>2.3410000000000002</v>
      </c>
      <c r="K22" s="1">
        <v>3.444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11</v>
      </c>
      <c r="F23" s="1">
        <v>-32.914000000000001</v>
      </c>
      <c r="G23" s="1">
        <v>-22.029</v>
      </c>
      <c r="H23" s="1">
        <v>-34.243000000000002</v>
      </c>
      <c r="I23" s="1">
        <v>-19.454000000000001</v>
      </c>
      <c r="J23" s="1">
        <v>-2.3130000000000002</v>
      </c>
      <c r="K23" s="1">
        <v>-3.403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10</v>
      </c>
      <c r="F24" s="1">
        <v>39.564</v>
      </c>
      <c r="G24" s="1">
        <v>27.645</v>
      </c>
      <c r="H24" s="1">
        <v>-18.137</v>
      </c>
      <c r="I24" s="1">
        <v>-10.292999999999999</v>
      </c>
      <c r="J24" s="1">
        <v>-1.2250000000000001</v>
      </c>
      <c r="K24" s="1">
        <v>-1.802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9</v>
      </c>
      <c r="F25" s="1">
        <v>-46.05</v>
      </c>
      <c r="G25" s="1">
        <v>-31.407</v>
      </c>
      <c r="H25" s="1">
        <v>-18.137</v>
      </c>
      <c r="I25" s="1">
        <v>-10.292999999999999</v>
      </c>
      <c r="J25" s="1">
        <v>-1.2250000000000001</v>
      </c>
      <c r="K25" s="1">
        <v>-1.802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12</v>
      </c>
      <c r="F26" s="1">
        <v>-47.109000000000002</v>
      </c>
      <c r="G26" s="1">
        <v>-29.388000000000002</v>
      </c>
      <c r="H26" s="1">
        <v>88.466999999999999</v>
      </c>
      <c r="I26" s="1">
        <v>48.293999999999997</v>
      </c>
      <c r="J26" s="1">
        <v>5.83</v>
      </c>
      <c r="K26" s="1">
        <v>8.577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11</v>
      </c>
      <c r="F27" s="1">
        <v>-64.494</v>
      </c>
      <c r="G27" s="1">
        <v>-40.226999999999997</v>
      </c>
      <c r="H27" s="1">
        <v>-87.992000000000004</v>
      </c>
      <c r="I27" s="1">
        <v>-48.055999999999997</v>
      </c>
      <c r="J27" s="1">
        <v>-5.8</v>
      </c>
      <c r="K27" s="1">
        <v>-8.5329999999999995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10</v>
      </c>
      <c r="F28" s="1">
        <v>85.162000000000006</v>
      </c>
      <c r="G28" s="1">
        <v>53.121000000000002</v>
      </c>
      <c r="H28" s="1">
        <v>-46.436</v>
      </c>
      <c r="I28" s="1">
        <v>-25.355</v>
      </c>
      <c r="J28" s="1">
        <v>-3.0609999999999999</v>
      </c>
      <c r="K28" s="1">
        <v>-4.5030000000000001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9</v>
      </c>
      <c r="F29" s="1">
        <v>-94.311999999999998</v>
      </c>
      <c r="G29" s="1">
        <v>-58.826999999999998</v>
      </c>
      <c r="H29" s="1">
        <v>-46.436</v>
      </c>
      <c r="I29" s="1">
        <v>-25.355</v>
      </c>
      <c r="J29" s="1">
        <v>-3.0609999999999999</v>
      </c>
      <c r="K29" s="1">
        <v>-4.5030000000000001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12</v>
      </c>
      <c r="F30" s="1">
        <v>-48.203000000000003</v>
      </c>
      <c r="G30" s="1">
        <v>-30.204000000000001</v>
      </c>
      <c r="H30" s="1">
        <v>131.988</v>
      </c>
      <c r="I30" s="1">
        <v>70.626999999999995</v>
      </c>
      <c r="J30" s="1">
        <v>8.4120000000000008</v>
      </c>
      <c r="K30" s="1">
        <v>12.375999999999999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11</v>
      </c>
      <c r="F31" s="1">
        <v>-63.808</v>
      </c>
      <c r="G31" s="1">
        <v>-39.677999999999997</v>
      </c>
      <c r="H31" s="1">
        <v>-132.14099999999999</v>
      </c>
      <c r="I31" s="1">
        <v>-70.706999999999994</v>
      </c>
      <c r="J31" s="1">
        <v>-8.4209999999999994</v>
      </c>
      <c r="K31" s="1">
        <v>-12.388999999999999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10</v>
      </c>
      <c r="F32" s="1">
        <v>85.631</v>
      </c>
      <c r="G32" s="1">
        <v>53.481000000000002</v>
      </c>
      <c r="H32" s="1">
        <v>-69.507999999999996</v>
      </c>
      <c r="I32" s="1">
        <v>-37.192999999999998</v>
      </c>
      <c r="J32" s="1">
        <v>-4.43</v>
      </c>
      <c r="K32" s="1">
        <v>-6.5170000000000003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9</v>
      </c>
      <c r="F33" s="1">
        <v>-93.843000000000004</v>
      </c>
      <c r="G33" s="1">
        <v>-58.466999999999999</v>
      </c>
      <c r="H33" s="1">
        <v>-69.507999999999996</v>
      </c>
      <c r="I33" s="1">
        <v>-37.192999999999998</v>
      </c>
      <c r="J33" s="1">
        <v>-4.43</v>
      </c>
      <c r="K33" s="1">
        <v>-6.5170000000000003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12</v>
      </c>
      <c r="F34" s="1">
        <v>-51.662999999999997</v>
      </c>
      <c r="G34" s="1">
        <v>-32.222999999999999</v>
      </c>
      <c r="H34" s="1">
        <v>166.59299999999999</v>
      </c>
      <c r="I34" s="1">
        <v>88.254000000000005</v>
      </c>
      <c r="J34" s="1">
        <v>10.366</v>
      </c>
      <c r="K34" s="1">
        <v>15.25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11</v>
      </c>
      <c r="F35" s="1">
        <v>-60.249000000000002</v>
      </c>
      <c r="G35" s="1">
        <v>-37.622</v>
      </c>
      <c r="H35" s="1">
        <v>-166.874</v>
      </c>
      <c r="I35" s="1">
        <v>-88.438999999999993</v>
      </c>
      <c r="J35" s="1">
        <v>-10.382999999999999</v>
      </c>
      <c r="K35" s="1">
        <v>-15.276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10</v>
      </c>
      <c r="F36" s="1">
        <v>87.477999999999994</v>
      </c>
      <c r="G36" s="1">
        <v>54.552999999999997</v>
      </c>
      <c r="H36" s="1">
        <v>-87.754000000000005</v>
      </c>
      <c r="I36" s="1">
        <v>-46.497999999999998</v>
      </c>
      <c r="J36" s="1">
        <v>-5.46</v>
      </c>
      <c r="K36" s="1">
        <v>-8.0329999999999995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9</v>
      </c>
      <c r="F37" s="1">
        <v>-91.995999999999995</v>
      </c>
      <c r="G37" s="1">
        <v>-57.395000000000003</v>
      </c>
      <c r="H37" s="1">
        <v>-87.754000000000005</v>
      </c>
      <c r="I37" s="1">
        <v>-46.497999999999998</v>
      </c>
      <c r="J37" s="1">
        <v>-5.46</v>
      </c>
      <c r="K37" s="1">
        <v>-8.0329999999999995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12</v>
      </c>
      <c r="F38" s="1">
        <v>-15.053000000000001</v>
      </c>
      <c r="G38" s="1">
        <v>-11.558999999999999</v>
      </c>
      <c r="H38" s="1">
        <v>176.76</v>
      </c>
      <c r="I38" s="1">
        <v>89.534000000000006</v>
      </c>
      <c r="J38" s="1">
        <v>10.624000000000001</v>
      </c>
      <c r="K38" s="1">
        <v>15.63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11</v>
      </c>
      <c r="F39" s="1">
        <v>-28.605</v>
      </c>
      <c r="G39" s="1">
        <v>-19.437000000000001</v>
      </c>
      <c r="H39" s="1">
        <v>-178.85300000000001</v>
      </c>
      <c r="I39" s="1">
        <v>-90.558999999999997</v>
      </c>
      <c r="J39" s="1">
        <v>-10.744999999999999</v>
      </c>
      <c r="K39" s="1">
        <v>-15.808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10</v>
      </c>
      <c r="F40" s="1">
        <v>29.646000000000001</v>
      </c>
      <c r="G40" s="1">
        <v>21.677</v>
      </c>
      <c r="H40" s="1">
        <v>-93.581999999999994</v>
      </c>
      <c r="I40" s="1">
        <v>-47.393000000000001</v>
      </c>
      <c r="J40" s="1">
        <v>-5.6230000000000002</v>
      </c>
      <c r="K40" s="1">
        <v>-8.2729999999999997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9</v>
      </c>
      <c r="F41" s="1">
        <v>-36.777999999999999</v>
      </c>
      <c r="G41" s="1">
        <v>-25.823</v>
      </c>
      <c r="H41" s="1">
        <v>-93.581999999999994</v>
      </c>
      <c r="I41" s="1">
        <v>-47.393000000000001</v>
      </c>
      <c r="J41" s="1">
        <v>-5.6230000000000002</v>
      </c>
      <c r="K41" s="1">
        <v>-8.2729999999999997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12</v>
      </c>
      <c r="F42" s="1">
        <v>-18.780999999999999</v>
      </c>
      <c r="G42" s="1">
        <v>-12.755000000000001</v>
      </c>
      <c r="H42" s="1">
        <v>34.058</v>
      </c>
      <c r="I42" s="1">
        <v>19.084</v>
      </c>
      <c r="J42" s="1">
        <v>2.29</v>
      </c>
      <c r="K42" s="1">
        <v>3.3679999999999999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11</v>
      </c>
      <c r="F43" s="1">
        <v>-26.568000000000001</v>
      </c>
      <c r="G43" s="1">
        <v>-17.206</v>
      </c>
      <c r="H43" s="1">
        <v>-19.45</v>
      </c>
      <c r="I43" s="1">
        <v>-10.839</v>
      </c>
      <c r="J43" s="1">
        <v>-1.304</v>
      </c>
      <c r="K43" s="1">
        <v>-1.9179999999999999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10</v>
      </c>
      <c r="F44" s="1">
        <v>36.734999999999999</v>
      </c>
      <c r="G44" s="1">
        <v>24.832999999999998</v>
      </c>
      <c r="H44" s="1">
        <v>-16.721</v>
      </c>
      <c r="I44" s="1">
        <v>-9.35</v>
      </c>
      <c r="J44" s="1">
        <v>-1.123</v>
      </c>
      <c r="K44" s="1">
        <v>-1.6519999999999999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9</v>
      </c>
      <c r="F45" s="1">
        <v>-41.600999999999999</v>
      </c>
      <c r="G45" s="1">
        <v>-27.614999999999998</v>
      </c>
      <c r="H45" s="1">
        <v>-16.721</v>
      </c>
      <c r="I45" s="1">
        <v>-9.35</v>
      </c>
      <c r="J45" s="1">
        <v>-1.123</v>
      </c>
      <c r="K45" s="1">
        <v>-1.6519999999999999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12</v>
      </c>
      <c r="F46" s="1">
        <v>-31.898</v>
      </c>
      <c r="G46" s="1">
        <v>-20.202999999999999</v>
      </c>
      <c r="H46" s="1">
        <v>83.563999999999993</v>
      </c>
      <c r="I46" s="1">
        <v>45.481000000000002</v>
      </c>
      <c r="J46" s="1">
        <v>5.4960000000000004</v>
      </c>
      <c r="K46" s="1">
        <v>8.0860000000000003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11</v>
      </c>
      <c r="F47" s="1">
        <v>-42.228000000000002</v>
      </c>
      <c r="G47" s="1">
        <v>-26.974</v>
      </c>
      <c r="H47" s="1">
        <v>-48.482999999999997</v>
      </c>
      <c r="I47" s="1">
        <v>-26.356999999999999</v>
      </c>
      <c r="J47" s="1">
        <v>-3.1859999999999999</v>
      </c>
      <c r="K47" s="1">
        <v>-4.6879999999999997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10</v>
      </c>
      <c r="F48" s="1">
        <v>59.491999999999997</v>
      </c>
      <c r="G48" s="1">
        <v>38.332000000000001</v>
      </c>
      <c r="H48" s="1">
        <v>-41.264000000000003</v>
      </c>
      <c r="I48" s="1">
        <v>-22.449000000000002</v>
      </c>
      <c r="J48" s="1">
        <v>-2.7130000000000001</v>
      </c>
      <c r="K48" s="1">
        <v>-3.992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9</v>
      </c>
      <c r="F49" s="1">
        <v>-65.947999999999993</v>
      </c>
      <c r="G49" s="1">
        <v>-42.564</v>
      </c>
      <c r="H49" s="1">
        <v>-41.264000000000003</v>
      </c>
      <c r="I49" s="1">
        <v>-22.449000000000002</v>
      </c>
      <c r="J49" s="1">
        <v>-2.7130000000000001</v>
      </c>
      <c r="K49" s="1">
        <v>-3.992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12</v>
      </c>
      <c r="F50" s="1">
        <v>-31.552</v>
      </c>
      <c r="G50" s="1">
        <v>-20.164999999999999</v>
      </c>
      <c r="H50" s="1">
        <v>119.62</v>
      </c>
      <c r="I50" s="1">
        <v>63.957999999999998</v>
      </c>
      <c r="J50" s="1">
        <v>7.6269999999999998</v>
      </c>
      <c r="K50" s="1">
        <v>11.221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11</v>
      </c>
      <c r="F51" s="1">
        <v>-41.6</v>
      </c>
      <c r="G51" s="1">
        <v>-26.492000000000001</v>
      </c>
      <c r="H51" s="1">
        <v>-68.287999999999997</v>
      </c>
      <c r="I51" s="1">
        <v>-36.505000000000003</v>
      </c>
      <c r="J51" s="1">
        <v>-4.3570000000000002</v>
      </c>
      <c r="K51" s="1">
        <v>-6.4089999999999998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10</v>
      </c>
      <c r="F52" s="1">
        <v>59.58</v>
      </c>
      <c r="G52" s="1">
        <v>38.470999999999997</v>
      </c>
      <c r="H52" s="1">
        <v>-58.720999999999997</v>
      </c>
      <c r="I52" s="1">
        <v>-31.395</v>
      </c>
      <c r="J52" s="1">
        <v>-3.7450000000000001</v>
      </c>
      <c r="K52" s="1">
        <v>-5.51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9</v>
      </c>
      <c r="F53" s="1">
        <v>-65.86</v>
      </c>
      <c r="G53" s="1">
        <v>-42.424999999999997</v>
      </c>
      <c r="H53" s="1">
        <v>-58.720999999999997</v>
      </c>
      <c r="I53" s="1">
        <v>-31.395</v>
      </c>
      <c r="J53" s="1">
        <v>-3.7450000000000001</v>
      </c>
      <c r="K53" s="1">
        <v>-5.51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12</v>
      </c>
      <c r="F54" s="1">
        <v>-33.052</v>
      </c>
      <c r="G54" s="1">
        <v>-21.091000000000001</v>
      </c>
      <c r="H54" s="1">
        <v>147.08099999999999</v>
      </c>
      <c r="I54" s="1">
        <v>77.861999999999995</v>
      </c>
      <c r="J54" s="1">
        <v>9.1609999999999996</v>
      </c>
      <c r="K54" s="1">
        <v>13.478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11</v>
      </c>
      <c r="F55" s="1">
        <v>-40.249000000000002</v>
      </c>
      <c r="G55" s="1">
        <v>-25.641999999999999</v>
      </c>
      <c r="H55" s="1">
        <v>-84.122</v>
      </c>
      <c r="I55" s="1">
        <v>-44.387999999999998</v>
      </c>
      <c r="J55" s="1">
        <v>-5.2350000000000003</v>
      </c>
      <c r="K55" s="1">
        <v>-7.702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10</v>
      </c>
      <c r="F56" s="1">
        <v>60.470999999999997</v>
      </c>
      <c r="G56" s="1">
        <v>39.026000000000003</v>
      </c>
      <c r="H56" s="1">
        <v>-72.251000000000005</v>
      </c>
      <c r="I56" s="1">
        <v>-38.203000000000003</v>
      </c>
      <c r="J56" s="1">
        <v>-4.4989999999999997</v>
      </c>
      <c r="K56" s="1">
        <v>-6.6189999999999998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9</v>
      </c>
      <c r="F57" s="1">
        <v>-64.968999999999994</v>
      </c>
      <c r="G57" s="1">
        <v>-41.87</v>
      </c>
      <c r="H57" s="1">
        <v>-72.251000000000005</v>
      </c>
      <c r="I57" s="1">
        <v>-38.203000000000003</v>
      </c>
      <c r="J57" s="1">
        <v>-4.4989999999999997</v>
      </c>
      <c r="K57" s="1">
        <v>-6.6189999999999998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12</v>
      </c>
      <c r="F58" s="1">
        <v>-29.457999999999998</v>
      </c>
      <c r="G58" s="1">
        <v>-19.189</v>
      </c>
      <c r="H58" s="1">
        <v>150.631</v>
      </c>
      <c r="I58" s="1">
        <v>76.412000000000006</v>
      </c>
      <c r="J58" s="1">
        <v>9.0719999999999992</v>
      </c>
      <c r="K58" s="1">
        <v>13.347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11</v>
      </c>
      <c r="F59" s="1">
        <v>-34.674999999999997</v>
      </c>
      <c r="G59" s="1">
        <v>-22.324000000000002</v>
      </c>
      <c r="H59" s="1">
        <v>-79.043999999999997</v>
      </c>
      <c r="I59" s="1">
        <v>-40.229999999999997</v>
      </c>
      <c r="J59" s="1">
        <v>-4.774</v>
      </c>
      <c r="K59" s="1">
        <v>-7.024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10</v>
      </c>
      <c r="F60" s="1">
        <v>61.09</v>
      </c>
      <c r="G60" s="1">
        <v>39.468000000000004</v>
      </c>
      <c r="H60" s="1">
        <v>-71.772999999999996</v>
      </c>
      <c r="I60" s="1">
        <v>-36.451000000000001</v>
      </c>
      <c r="J60" s="1">
        <v>-4.327</v>
      </c>
      <c r="K60" s="1">
        <v>-6.3659999999999997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9</v>
      </c>
      <c r="F61" s="1">
        <v>-64.349999999999994</v>
      </c>
      <c r="G61" s="1">
        <v>-41.427999999999997</v>
      </c>
      <c r="H61" s="1">
        <v>-71.772999999999996</v>
      </c>
      <c r="I61" s="1">
        <v>-36.451000000000001</v>
      </c>
      <c r="J61" s="1">
        <v>-4.327</v>
      </c>
      <c r="K61" s="1">
        <v>-6.3659999999999997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12</v>
      </c>
      <c r="F62" s="1">
        <v>-29.675999999999998</v>
      </c>
      <c r="G62" s="1">
        <v>-18.683</v>
      </c>
      <c r="H62" s="1">
        <v>18.004000000000001</v>
      </c>
      <c r="I62" s="1">
        <v>10.083</v>
      </c>
      <c r="J62" s="1">
        <v>1.2090000000000001</v>
      </c>
      <c r="K62" s="1">
        <v>1.7789999999999999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11</v>
      </c>
      <c r="F63" s="1">
        <v>-25.573</v>
      </c>
      <c r="G63" s="1">
        <v>-16.151</v>
      </c>
      <c r="H63" s="1">
        <v>-32.741999999999997</v>
      </c>
      <c r="I63" s="1">
        <v>-18.408999999999999</v>
      </c>
      <c r="J63" s="1">
        <v>-2.2040000000000002</v>
      </c>
      <c r="K63" s="1">
        <v>-3.2429999999999999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10</v>
      </c>
      <c r="F64" s="1">
        <v>52.673999999999999</v>
      </c>
      <c r="G64" s="1">
        <v>32.887</v>
      </c>
      <c r="H64" s="1">
        <v>-15.858000000000001</v>
      </c>
      <c r="I64" s="1">
        <v>-8.9030000000000005</v>
      </c>
      <c r="J64" s="1">
        <v>-1.0669999999999999</v>
      </c>
      <c r="K64" s="1">
        <v>-1.569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9</v>
      </c>
      <c r="F65" s="1">
        <v>-50.11</v>
      </c>
      <c r="G65" s="1">
        <v>-31.305</v>
      </c>
      <c r="H65" s="1">
        <v>-15.858000000000001</v>
      </c>
      <c r="I65" s="1">
        <v>-8.9030000000000005</v>
      </c>
      <c r="J65" s="1">
        <v>-1.0669999999999999</v>
      </c>
      <c r="K65" s="1">
        <v>-1.569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12</v>
      </c>
      <c r="F66" s="1">
        <v>-48.290999999999997</v>
      </c>
      <c r="G66" s="1">
        <v>-30.027000000000001</v>
      </c>
      <c r="H66" s="1">
        <v>46.127000000000002</v>
      </c>
      <c r="I66" s="1">
        <v>25.11</v>
      </c>
      <c r="J66" s="1">
        <v>3.0339999999999998</v>
      </c>
      <c r="K66" s="1">
        <v>4.4640000000000004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11</v>
      </c>
      <c r="F67" s="1">
        <v>-39.244999999999997</v>
      </c>
      <c r="G67" s="1">
        <v>-24.741</v>
      </c>
      <c r="H67" s="1">
        <v>-81.644000000000005</v>
      </c>
      <c r="I67" s="1">
        <v>-44.473999999999997</v>
      </c>
      <c r="J67" s="1">
        <v>-5.3730000000000002</v>
      </c>
      <c r="K67" s="1">
        <v>-7.9050000000000002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10</v>
      </c>
      <c r="F68" s="1">
        <v>85.162999999999997</v>
      </c>
      <c r="G68" s="1">
        <v>52.835999999999999</v>
      </c>
      <c r="H68" s="1">
        <v>-39.927999999999997</v>
      </c>
      <c r="I68" s="1">
        <v>-21.745000000000001</v>
      </c>
      <c r="J68" s="1">
        <v>-2.6269999999999998</v>
      </c>
      <c r="K68" s="1">
        <v>-3.8650000000000002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9</v>
      </c>
      <c r="F69" s="1">
        <v>-79.509</v>
      </c>
      <c r="G69" s="1">
        <v>-49.531999999999996</v>
      </c>
      <c r="H69" s="1">
        <v>-39.927999999999997</v>
      </c>
      <c r="I69" s="1">
        <v>-21.745000000000001</v>
      </c>
      <c r="J69" s="1">
        <v>-2.6269999999999998</v>
      </c>
      <c r="K69" s="1">
        <v>-3.8650000000000002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12</v>
      </c>
      <c r="F70" s="1">
        <v>-46.942</v>
      </c>
      <c r="G70" s="1">
        <v>-29.228000000000002</v>
      </c>
      <c r="H70" s="1">
        <v>66.247</v>
      </c>
      <c r="I70" s="1">
        <v>35.426000000000002</v>
      </c>
      <c r="J70" s="1">
        <v>4.226</v>
      </c>
      <c r="K70" s="1">
        <v>6.2169999999999996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11</v>
      </c>
      <c r="F71" s="1">
        <v>-41.125</v>
      </c>
      <c r="G71" s="1">
        <v>-25.831</v>
      </c>
      <c r="H71" s="1">
        <v>-118.321</v>
      </c>
      <c r="I71" s="1">
        <v>-63.277999999999999</v>
      </c>
      <c r="J71" s="1">
        <v>-7.5439999999999996</v>
      </c>
      <c r="K71" s="1">
        <v>-11.098000000000001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10</v>
      </c>
      <c r="F72" s="1">
        <v>84.153999999999996</v>
      </c>
      <c r="G72" s="1">
        <v>52.246000000000002</v>
      </c>
      <c r="H72" s="1">
        <v>-57.677</v>
      </c>
      <c r="I72" s="1">
        <v>-30.844999999999999</v>
      </c>
      <c r="J72" s="1">
        <v>-3.6779999999999999</v>
      </c>
      <c r="K72" s="1">
        <v>-5.4109999999999996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9</v>
      </c>
      <c r="F73" s="1">
        <v>-80.518000000000001</v>
      </c>
      <c r="G73" s="1">
        <v>-50.122</v>
      </c>
      <c r="H73" s="1">
        <v>-57.677</v>
      </c>
      <c r="I73" s="1">
        <v>-30.844999999999999</v>
      </c>
      <c r="J73" s="1">
        <v>-3.6779999999999999</v>
      </c>
      <c r="K73" s="1">
        <v>-5.4109999999999996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12</v>
      </c>
      <c r="F74" s="1">
        <v>-43.734999999999999</v>
      </c>
      <c r="G74" s="1">
        <v>-27.34</v>
      </c>
      <c r="H74" s="1">
        <v>82.671000000000006</v>
      </c>
      <c r="I74" s="1">
        <v>43.628</v>
      </c>
      <c r="J74" s="1">
        <v>5.1420000000000003</v>
      </c>
      <c r="K74" s="1">
        <v>7.5650000000000004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11</v>
      </c>
      <c r="F75" s="1">
        <v>-44.326999999999998</v>
      </c>
      <c r="G75" s="1">
        <v>-27.69</v>
      </c>
      <c r="H75" s="1">
        <v>-146.65600000000001</v>
      </c>
      <c r="I75" s="1">
        <v>-77.647999999999996</v>
      </c>
      <c r="J75" s="1">
        <v>-9.1319999999999997</v>
      </c>
      <c r="K75" s="1">
        <v>-13.433999999999999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10</v>
      </c>
      <c r="F76" s="1">
        <v>82.150999999999996</v>
      </c>
      <c r="G76" s="1">
        <v>51.075000000000003</v>
      </c>
      <c r="H76" s="1">
        <v>-71.664000000000001</v>
      </c>
      <c r="I76" s="1">
        <v>-37.898000000000003</v>
      </c>
      <c r="J76" s="1">
        <v>-4.46</v>
      </c>
      <c r="K76" s="1">
        <v>-6.5620000000000003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9</v>
      </c>
      <c r="F77" s="1">
        <v>-82.521000000000001</v>
      </c>
      <c r="G77" s="1">
        <v>-51.292999999999999</v>
      </c>
      <c r="H77" s="1">
        <v>-71.664000000000001</v>
      </c>
      <c r="I77" s="1">
        <v>-37.898000000000003</v>
      </c>
      <c r="J77" s="1">
        <v>-4.46</v>
      </c>
      <c r="K77" s="1">
        <v>-6.5620000000000003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12</v>
      </c>
      <c r="F78" s="1">
        <v>-33.649000000000001</v>
      </c>
      <c r="G78" s="1">
        <v>-21.527000000000001</v>
      </c>
      <c r="H78" s="1">
        <v>78.652000000000001</v>
      </c>
      <c r="I78" s="1">
        <v>40.003999999999998</v>
      </c>
      <c r="J78" s="1">
        <v>4.7460000000000004</v>
      </c>
      <c r="K78" s="1">
        <v>6.9820000000000002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11</v>
      </c>
      <c r="F79" s="1">
        <v>-29.050999999999998</v>
      </c>
      <c r="G79" s="1">
        <v>-19.135000000000002</v>
      </c>
      <c r="H79" s="1">
        <v>-151.50299999999999</v>
      </c>
      <c r="I79" s="1">
        <v>-76.822999999999993</v>
      </c>
      <c r="J79" s="1">
        <v>-9.1189999999999998</v>
      </c>
      <c r="K79" s="1">
        <v>-13.416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10</v>
      </c>
      <c r="F80" s="1">
        <v>56.604999999999997</v>
      </c>
      <c r="G80" s="1">
        <v>36.524000000000001</v>
      </c>
      <c r="H80" s="1">
        <v>-71.923000000000002</v>
      </c>
      <c r="I80" s="1">
        <v>-36.508000000000003</v>
      </c>
      <c r="J80" s="1">
        <v>-4.3330000000000002</v>
      </c>
      <c r="K80" s="1">
        <v>-6.375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9</v>
      </c>
      <c r="F81" s="1">
        <v>-53.731000000000002</v>
      </c>
      <c r="G81" s="1">
        <v>-35.027999999999999</v>
      </c>
      <c r="H81" s="1">
        <v>-71.923000000000002</v>
      </c>
      <c r="I81" s="1">
        <v>-36.508000000000003</v>
      </c>
      <c r="J81" s="1">
        <v>-4.3330000000000002</v>
      </c>
      <c r="K81" s="1">
        <v>-6.375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12</v>
      </c>
      <c r="F82" s="1">
        <v>-44.405000000000001</v>
      </c>
      <c r="G82" s="1">
        <v>-27.754999999999999</v>
      </c>
      <c r="H82" s="1">
        <v>34.162999999999997</v>
      </c>
      <c r="I82" s="1">
        <v>19.309000000000001</v>
      </c>
      <c r="J82" s="1">
        <v>2.3039999999999998</v>
      </c>
      <c r="K82" s="1">
        <v>3.39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11</v>
      </c>
      <c r="F83" s="1">
        <v>-45.972999999999999</v>
      </c>
      <c r="G83" s="1">
        <v>-28.704999999999998</v>
      </c>
      <c r="H83" s="1">
        <v>-34.743000000000002</v>
      </c>
      <c r="I83" s="1">
        <v>-19.608000000000001</v>
      </c>
      <c r="J83" s="1">
        <v>-2.3420000000000001</v>
      </c>
      <c r="K83" s="1">
        <v>-3.4460000000000002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10</v>
      </c>
      <c r="F84" s="1">
        <v>67.078999999999994</v>
      </c>
      <c r="G84" s="1">
        <v>41.9</v>
      </c>
      <c r="H84" s="1">
        <v>-16.405999999999999</v>
      </c>
      <c r="I84" s="1">
        <v>-9.266</v>
      </c>
      <c r="J84" s="1">
        <v>-1.1060000000000001</v>
      </c>
      <c r="K84" s="1">
        <v>-1.6279999999999999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9</v>
      </c>
      <c r="F85" s="1">
        <v>-67.825000000000003</v>
      </c>
      <c r="G85" s="1">
        <v>-42.351999999999997</v>
      </c>
      <c r="H85" s="1">
        <v>-16.405999999999999</v>
      </c>
      <c r="I85" s="1">
        <v>-9.266</v>
      </c>
      <c r="J85" s="1">
        <v>-1.1060000000000001</v>
      </c>
      <c r="K85" s="1">
        <v>-1.6279999999999999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12</v>
      </c>
      <c r="F86" s="1">
        <v>-71.988</v>
      </c>
      <c r="G86" s="1">
        <v>-44.832000000000001</v>
      </c>
      <c r="H86" s="1">
        <v>85.652000000000001</v>
      </c>
      <c r="I86" s="1">
        <v>46.716999999999999</v>
      </c>
      <c r="J86" s="1">
        <v>5.641</v>
      </c>
      <c r="K86" s="1">
        <v>8.2989999999999995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11</v>
      </c>
      <c r="F87" s="1">
        <v>-73.676000000000002</v>
      </c>
      <c r="G87" s="1">
        <v>-45.747</v>
      </c>
      <c r="H87" s="1">
        <v>-86.43</v>
      </c>
      <c r="I87" s="1">
        <v>-47.125999999999998</v>
      </c>
      <c r="J87" s="1">
        <v>-5.6909999999999998</v>
      </c>
      <c r="K87" s="1">
        <v>-8.3729999999999993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10</v>
      </c>
      <c r="F88" s="1">
        <v>107.664</v>
      </c>
      <c r="G88" s="1">
        <v>66.960999999999999</v>
      </c>
      <c r="H88" s="1">
        <v>-40.972000000000001</v>
      </c>
      <c r="I88" s="1">
        <v>-22.344000000000001</v>
      </c>
      <c r="J88" s="1">
        <v>-2.698</v>
      </c>
      <c r="K88" s="1">
        <v>-3.97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9</v>
      </c>
      <c r="F89" s="1">
        <v>-108.468</v>
      </c>
      <c r="G89" s="1">
        <v>-67.397000000000006</v>
      </c>
      <c r="H89" s="1">
        <v>-40.972000000000001</v>
      </c>
      <c r="I89" s="1">
        <v>-22.344000000000001</v>
      </c>
      <c r="J89" s="1">
        <v>-2.698</v>
      </c>
      <c r="K89" s="1">
        <v>-3.97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12</v>
      </c>
      <c r="F90" s="1">
        <v>-71.661000000000001</v>
      </c>
      <c r="G90" s="1">
        <v>-44.628</v>
      </c>
      <c r="H90" s="1">
        <v>126.438</v>
      </c>
      <c r="I90" s="1">
        <v>67.632999999999996</v>
      </c>
      <c r="J90" s="1">
        <v>8.0579999999999998</v>
      </c>
      <c r="K90" s="1">
        <v>11.855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11</v>
      </c>
      <c r="F91" s="1">
        <v>-74.238</v>
      </c>
      <c r="G91" s="1">
        <v>-46.088000000000001</v>
      </c>
      <c r="H91" s="1">
        <v>-127.048</v>
      </c>
      <c r="I91" s="1">
        <v>-67.954999999999998</v>
      </c>
      <c r="J91" s="1">
        <v>-8.0969999999999995</v>
      </c>
      <c r="K91" s="1">
        <v>-11.913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10</v>
      </c>
      <c r="F92" s="1">
        <v>107.452</v>
      </c>
      <c r="G92" s="1">
        <v>66.831999999999994</v>
      </c>
      <c r="H92" s="1">
        <v>-60.353999999999999</v>
      </c>
      <c r="I92" s="1">
        <v>-32.283000000000001</v>
      </c>
      <c r="J92" s="1">
        <v>-3.847</v>
      </c>
      <c r="K92" s="1">
        <v>-5.6589999999999998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9</v>
      </c>
      <c r="F93" s="1">
        <v>-108.68</v>
      </c>
      <c r="G93" s="1">
        <v>-67.525999999999996</v>
      </c>
      <c r="H93" s="1">
        <v>-60.353999999999999</v>
      </c>
      <c r="I93" s="1">
        <v>-32.283000000000001</v>
      </c>
      <c r="J93" s="1">
        <v>-3.847</v>
      </c>
      <c r="K93" s="1">
        <v>-5.6589999999999998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12</v>
      </c>
      <c r="F94" s="1">
        <v>-71.319999999999993</v>
      </c>
      <c r="G94" s="1">
        <v>-44.396000000000001</v>
      </c>
      <c r="H94" s="1">
        <v>157.61799999999999</v>
      </c>
      <c r="I94" s="1">
        <v>83.56</v>
      </c>
      <c r="J94" s="1">
        <v>9.8140000000000001</v>
      </c>
      <c r="K94" s="1">
        <v>14.438000000000001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11</v>
      </c>
      <c r="F95" s="1">
        <v>-75.344999999999999</v>
      </c>
      <c r="G95" s="1">
        <v>-46.790999999999997</v>
      </c>
      <c r="H95" s="1">
        <v>-157.96100000000001</v>
      </c>
      <c r="I95" s="1">
        <v>-83.736999999999995</v>
      </c>
      <c r="J95" s="1">
        <v>-9.8360000000000003</v>
      </c>
      <c r="K95" s="1">
        <v>-14.471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10</v>
      </c>
      <c r="F96" s="1">
        <v>107.108</v>
      </c>
      <c r="G96" s="1">
        <v>66.608999999999995</v>
      </c>
      <c r="H96" s="1">
        <v>-75.138000000000005</v>
      </c>
      <c r="I96" s="1">
        <v>-39.832999999999998</v>
      </c>
      <c r="J96" s="1">
        <v>-4.6790000000000003</v>
      </c>
      <c r="K96" s="1">
        <v>-6.883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9</v>
      </c>
      <c r="F97" s="1">
        <v>-109.024</v>
      </c>
      <c r="G97" s="1">
        <v>-67.748999999999995</v>
      </c>
      <c r="H97" s="1">
        <v>-75.138000000000005</v>
      </c>
      <c r="I97" s="1">
        <v>-39.832999999999998</v>
      </c>
      <c r="J97" s="1">
        <v>-4.6790000000000003</v>
      </c>
      <c r="K97" s="1">
        <v>-6.883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12</v>
      </c>
      <c r="F98" s="1">
        <v>-46.956000000000003</v>
      </c>
      <c r="G98" s="1">
        <v>-30.495000000000001</v>
      </c>
      <c r="H98" s="1">
        <v>168.779</v>
      </c>
      <c r="I98" s="1">
        <v>85.47</v>
      </c>
      <c r="J98" s="1">
        <v>10.145</v>
      </c>
      <c r="K98" s="1">
        <v>14.925000000000001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11</v>
      </c>
      <c r="F99" s="1">
        <v>-51.11</v>
      </c>
      <c r="G99" s="1">
        <v>-33.143000000000001</v>
      </c>
      <c r="H99" s="1">
        <v>-168.691</v>
      </c>
      <c r="I99" s="1">
        <v>-85.436999999999998</v>
      </c>
      <c r="J99" s="1">
        <v>-10.141999999999999</v>
      </c>
      <c r="K99" s="1">
        <v>-14.92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10</v>
      </c>
      <c r="F100" s="1">
        <v>71.418999999999997</v>
      </c>
      <c r="G100" s="1">
        <v>46.326000000000001</v>
      </c>
      <c r="H100" s="1">
        <v>-80.349999999999994</v>
      </c>
      <c r="I100" s="1">
        <v>-40.692</v>
      </c>
      <c r="J100" s="1">
        <v>-4.83</v>
      </c>
      <c r="K100" s="1">
        <v>-7.1059999999999999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9</v>
      </c>
      <c r="F101" s="1">
        <v>-73.397000000000006</v>
      </c>
      <c r="G101" s="1">
        <v>-47.585999999999999</v>
      </c>
      <c r="H101" s="1">
        <v>-80.349999999999994</v>
      </c>
      <c r="I101" s="1">
        <v>-40.692</v>
      </c>
      <c r="J101" s="1">
        <v>-4.83</v>
      </c>
      <c r="K101" s="1">
        <v>-7.1059999999999999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12</v>
      </c>
      <c r="F102" s="1">
        <v>-23.875</v>
      </c>
      <c r="G102" s="1">
        <v>-14.944000000000001</v>
      </c>
      <c r="H102" s="1">
        <v>26.420999999999999</v>
      </c>
      <c r="I102" s="1">
        <v>15.159000000000001</v>
      </c>
      <c r="J102" s="1">
        <v>1.788</v>
      </c>
      <c r="K102" s="1">
        <v>2.6309999999999998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11</v>
      </c>
      <c r="F103" s="1">
        <v>-29.661999999999999</v>
      </c>
      <c r="G103" s="1">
        <v>-18.495000000000001</v>
      </c>
      <c r="H103" s="1">
        <v>-21.407</v>
      </c>
      <c r="I103" s="1">
        <v>-12.199</v>
      </c>
      <c r="J103" s="1">
        <v>-1.446</v>
      </c>
      <c r="K103" s="1">
        <v>-2.1280000000000001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10</v>
      </c>
      <c r="F104" s="1">
        <v>56.209000000000003</v>
      </c>
      <c r="G104" s="1">
        <v>35.122</v>
      </c>
      <c r="H104" s="1">
        <v>-13.285</v>
      </c>
      <c r="I104" s="1">
        <v>-7.5990000000000002</v>
      </c>
      <c r="J104" s="1">
        <v>-0.89900000000000002</v>
      </c>
      <c r="K104" s="1">
        <v>-1.3220000000000001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9</v>
      </c>
      <c r="F105" s="1">
        <v>-59.423000000000002</v>
      </c>
      <c r="G105" s="1">
        <v>-37.094000000000001</v>
      </c>
      <c r="H105" s="1">
        <v>-13.285</v>
      </c>
      <c r="I105" s="1">
        <v>-7.5990000000000002</v>
      </c>
      <c r="J105" s="1">
        <v>-0.89900000000000002</v>
      </c>
      <c r="K105" s="1">
        <v>-1.3220000000000001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12</v>
      </c>
      <c r="F106" s="1">
        <v>-33.661999999999999</v>
      </c>
      <c r="G106" s="1">
        <v>-20.885000000000002</v>
      </c>
      <c r="H106" s="1">
        <v>70.992000000000004</v>
      </c>
      <c r="I106" s="1">
        <v>38.869999999999997</v>
      </c>
      <c r="J106" s="1">
        <v>4.6870000000000003</v>
      </c>
      <c r="K106" s="1">
        <v>6.8949999999999996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11</v>
      </c>
      <c r="F107" s="1">
        <v>-54.213999999999999</v>
      </c>
      <c r="G107" s="1">
        <v>-33.737000000000002</v>
      </c>
      <c r="H107" s="1">
        <v>-57.197000000000003</v>
      </c>
      <c r="I107" s="1">
        <v>-31.28</v>
      </c>
      <c r="J107" s="1">
        <v>-3.774</v>
      </c>
      <c r="K107" s="1">
        <v>-5.5519999999999996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10</v>
      </c>
      <c r="F108" s="1">
        <v>86.918999999999997</v>
      </c>
      <c r="G108" s="1">
        <v>54.012</v>
      </c>
      <c r="H108" s="1">
        <v>-35.607999999999997</v>
      </c>
      <c r="I108" s="1">
        <v>-19.486000000000001</v>
      </c>
      <c r="J108" s="1">
        <v>-2.35</v>
      </c>
      <c r="K108" s="1">
        <v>-3.4580000000000002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9</v>
      </c>
      <c r="F109" s="1">
        <v>-98.337000000000003</v>
      </c>
      <c r="G109" s="1">
        <v>-61.152000000000001</v>
      </c>
      <c r="H109" s="1">
        <v>-35.607999999999997</v>
      </c>
      <c r="I109" s="1">
        <v>-19.486000000000001</v>
      </c>
      <c r="J109" s="1">
        <v>-2.35</v>
      </c>
      <c r="K109" s="1">
        <v>-3.4580000000000002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12</v>
      </c>
      <c r="F110" s="1">
        <v>-38.444000000000003</v>
      </c>
      <c r="G110" s="1">
        <v>-23.882999999999999</v>
      </c>
      <c r="H110" s="1">
        <v>110.26300000000001</v>
      </c>
      <c r="I110" s="1">
        <v>59.027000000000001</v>
      </c>
      <c r="J110" s="1">
        <v>7.0259999999999998</v>
      </c>
      <c r="K110" s="1">
        <v>10.336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11</v>
      </c>
      <c r="F111" s="1">
        <v>-50.371000000000002</v>
      </c>
      <c r="G111" s="1">
        <v>-31.315999999999999</v>
      </c>
      <c r="H111" s="1">
        <v>-87.481999999999999</v>
      </c>
      <c r="I111" s="1">
        <v>-46.829000000000001</v>
      </c>
      <c r="J111" s="1">
        <v>-5.577</v>
      </c>
      <c r="K111" s="1">
        <v>-8.2050000000000001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10</v>
      </c>
      <c r="F112" s="1">
        <v>89.314999999999998</v>
      </c>
      <c r="G112" s="1">
        <v>55.517000000000003</v>
      </c>
      <c r="H112" s="1">
        <v>-54.929000000000002</v>
      </c>
      <c r="I112" s="1">
        <v>-29.404</v>
      </c>
      <c r="J112" s="1">
        <v>-3.5009999999999999</v>
      </c>
      <c r="K112" s="1">
        <v>-5.15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9</v>
      </c>
      <c r="F113" s="1">
        <v>-95.941000000000003</v>
      </c>
      <c r="G113" s="1">
        <v>-59.646999999999998</v>
      </c>
      <c r="H113" s="1">
        <v>-54.929000000000002</v>
      </c>
      <c r="I113" s="1">
        <v>-29.404</v>
      </c>
      <c r="J113" s="1">
        <v>-3.5009999999999999</v>
      </c>
      <c r="K113" s="1">
        <v>-5.15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12</v>
      </c>
      <c r="F114" s="1">
        <v>-45.628</v>
      </c>
      <c r="G114" s="1">
        <v>-28.297000000000001</v>
      </c>
      <c r="H114" s="1">
        <v>142.35900000000001</v>
      </c>
      <c r="I114" s="1">
        <v>75.382000000000005</v>
      </c>
      <c r="J114" s="1">
        <v>8.8469999999999995</v>
      </c>
      <c r="K114" s="1">
        <v>13.016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11</v>
      </c>
      <c r="F115" s="1">
        <v>-44.686</v>
      </c>
      <c r="G115" s="1">
        <v>-27.866</v>
      </c>
      <c r="H115" s="1">
        <v>-113.105</v>
      </c>
      <c r="I115" s="1">
        <v>-59.765999999999998</v>
      </c>
      <c r="J115" s="1">
        <v>-7.0259999999999998</v>
      </c>
      <c r="K115" s="1">
        <v>-10.336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10</v>
      </c>
      <c r="F116" s="1">
        <v>92.888999999999996</v>
      </c>
      <c r="G116" s="1">
        <v>57.701999999999998</v>
      </c>
      <c r="H116" s="1">
        <v>-70.962000000000003</v>
      </c>
      <c r="I116" s="1">
        <v>-37.540999999999997</v>
      </c>
      <c r="J116" s="1">
        <v>-4.4089999999999998</v>
      </c>
      <c r="K116" s="1">
        <v>-6.4870000000000001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9</v>
      </c>
      <c r="F117" s="1">
        <v>-92.367000000000004</v>
      </c>
      <c r="G117" s="1">
        <v>-57.462000000000003</v>
      </c>
      <c r="H117" s="1">
        <v>-70.962000000000003</v>
      </c>
      <c r="I117" s="1">
        <v>-37.540999999999997</v>
      </c>
      <c r="J117" s="1">
        <v>-4.4089999999999998</v>
      </c>
      <c r="K117" s="1">
        <v>-6.4870000000000001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12</v>
      </c>
      <c r="F118" s="1">
        <v>-33.350999999999999</v>
      </c>
      <c r="G118" s="1">
        <v>-21.997</v>
      </c>
      <c r="H118" s="1">
        <v>151.58000000000001</v>
      </c>
      <c r="I118" s="1">
        <v>76.754000000000005</v>
      </c>
      <c r="J118" s="1">
        <v>9.1010000000000009</v>
      </c>
      <c r="K118" s="1">
        <v>13.39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11</v>
      </c>
      <c r="F119" s="1">
        <v>-27.271999999999998</v>
      </c>
      <c r="G119" s="1">
        <v>-17.366</v>
      </c>
      <c r="H119" s="1">
        <v>-114.43300000000001</v>
      </c>
      <c r="I119" s="1">
        <v>-58.054000000000002</v>
      </c>
      <c r="J119" s="1">
        <v>-6.883</v>
      </c>
      <c r="K119" s="1">
        <v>-10.125999999999999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10</v>
      </c>
      <c r="F120" s="1">
        <v>63.752000000000002</v>
      </c>
      <c r="G120" s="1">
        <v>41.533999999999999</v>
      </c>
      <c r="H120" s="1">
        <v>-73.891999999999996</v>
      </c>
      <c r="I120" s="1">
        <v>-37.447000000000003</v>
      </c>
      <c r="J120" s="1">
        <v>-4.4400000000000004</v>
      </c>
      <c r="K120" s="1">
        <v>-6.532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9</v>
      </c>
      <c r="F121" s="1">
        <v>-60.375999999999998</v>
      </c>
      <c r="G121" s="1">
        <v>-38.962000000000003</v>
      </c>
      <c r="H121" s="1">
        <v>-73.891999999999996</v>
      </c>
      <c r="I121" s="1">
        <v>-37.447000000000003</v>
      </c>
      <c r="J121" s="1">
        <v>-4.4400000000000004</v>
      </c>
      <c r="K121" s="1">
        <v>-6.532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12</v>
      </c>
      <c r="F122" s="1">
        <v>-17.024999999999999</v>
      </c>
      <c r="G122" s="1">
        <v>-10.348000000000001</v>
      </c>
      <c r="H122" s="1">
        <v>6.05</v>
      </c>
      <c r="I122" s="1">
        <v>1.631</v>
      </c>
      <c r="J122" s="1">
        <v>7.6999999999999999E-2</v>
      </c>
      <c r="K122" s="1">
        <v>0.113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11</v>
      </c>
      <c r="F123" s="1">
        <v>-19.696000000000002</v>
      </c>
      <c r="G123" s="1">
        <v>-11.957000000000001</v>
      </c>
      <c r="H123" s="1">
        <v>-5.5789999999999997</v>
      </c>
      <c r="I123" s="1">
        <v>-1.5009999999999999</v>
      </c>
      <c r="J123" s="1">
        <v>-7.0999999999999994E-2</v>
      </c>
      <c r="K123" s="1">
        <v>-0.104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10</v>
      </c>
      <c r="F124" s="1">
        <v>24.271000000000001</v>
      </c>
      <c r="G124" s="1">
        <v>14.744999999999999</v>
      </c>
      <c r="H124" s="1">
        <v>-2.4740000000000002</v>
      </c>
      <c r="I124" s="1">
        <v>-0.66600000000000004</v>
      </c>
      <c r="J124" s="1">
        <v>-3.1E-2</v>
      </c>
      <c r="K124" s="1">
        <v>-4.5999999999999999E-2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9</v>
      </c>
      <c r="F125" s="1">
        <v>-25.408000000000001</v>
      </c>
      <c r="G125" s="1">
        <v>-15.429</v>
      </c>
      <c r="H125" s="1">
        <v>-2.4740000000000002</v>
      </c>
      <c r="I125" s="1">
        <v>-0.66600000000000004</v>
      </c>
      <c r="J125" s="1">
        <v>-3.1E-2</v>
      </c>
      <c r="K125" s="1">
        <v>-4.5999999999999999E-2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12</v>
      </c>
      <c r="F126" s="1">
        <v>-21.599</v>
      </c>
      <c r="G126" s="1">
        <v>-13.233000000000001</v>
      </c>
      <c r="H126" s="1">
        <v>10.044</v>
      </c>
      <c r="I126" s="1">
        <v>2.524</v>
      </c>
      <c r="J126" s="1">
        <v>0.13400000000000001</v>
      </c>
      <c r="K126" s="1">
        <v>0.19800000000000001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11</v>
      </c>
      <c r="F127" s="1">
        <v>-22.167999999999999</v>
      </c>
      <c r="G127" s="1">
        <v>-13.581</v>
      </c>
      <c r="H127" s="1">
        <v>-9.6790000000000003</v>
      </c>
      <c r="I127" s="1">
        <v>-2.4319999999999999</v>
      </c>
      <c r="J127" s="1">
        <v>-0.13</v>
      </c>
      <c r="K127" s="1">
        <v>-0.191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10</v>
      </c>
      <c r="F128" s="1">
        <v>28.338000000000001</v>
      </c>
      <c r="G128" s="1">
        <v>17.363</v>
      </c>
      <c r="H128" s="1">
        <v>-4.1959999999999997</v>
      </c>
      <c r="I128" s="1">
        <v>-1.0549999999999999</v>
      </c>
      <c r="J128" s="1">
        <v>-5.6000000000000001E-2</v>
      </c>
      <c r="K128" s="1">
        <v>-8.3000000000000004E-2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9</v>
      </c>
      <c r="F129" s="1">
        <v>-28.579000000000001</v>
      </c>
      <c r="G129" s="1">
        <v>-17.510999999999999</v>
      </c>
      <c r="H129" s="1">
        <v>-4.1959999999999997</v>
      </c>
      <c r="I129" s="1">
        <v>-1.0549999999999999</v>
      </c>
      <c r="J129" s="1">
        <v>-5.6000000000000001E-2</v>
      </c>
      <c r="K129" s="1">
        <v>-8.3000000000000004E-2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12</v>
      </c>
      <c r="F130" s="1">
        <v>-21.088000000000001</v>
      </c>
      <c r="G130" s="1">
        <v>-12.926</v>
      </c>
      <c r="H130" s="1">
        <v>14.525</v>
      </c>
      <c r="I130" s="1">
        <v>3.6309999999999998</v>
      </c>
      <c r="J130" s="1">
        <v>0.20200000000000001</v>
      </c>
      <c r="K130" s="1">
        <v>0.29799999999999999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11</v>
      </c>
      <c r="F131" s="1">
        <v>-22.321999999999999</v>
      </c>
      <c r="G131" s="1">
        <v>-13.673</v>
      </c>
      <c r="H131" s="1">
        <v>-13.887</v>
      </c>
      <c r="I131" s="1">
        <v>-3.4710000000000001</v>
      </c>
      <c r="J131" s="1">
        <v>-0.19400000000000001</v>
      </c>
      <c r="K131" s="1">
        <v>-0.28499999999999998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10</v>
      </c>
      <c r="F132" s="1">
        <v>28.196000000000002</v>
      </c>
      <c r="G132" s="1">
        <v>17.277999999999999</v>
      </c>
      <c r="H132" s="1">
        <v>-6.0449999999999999</v>
      </c>
      <c r="I132" s="1">
        <v>-1.5109999999999999</v>
      </c>
      <c r="J132" s="1">
        <v>-8.4000000000000005E-2</v>
      </c>
      <c r="K132" s="1">
        <v>-0.124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9</v>
      </c>
      <c r="F133" s="1">
        <v>-28.721</v>
      </c>
      <c r="G133" s="1">
        <v>-17.596</v>
      </c>
      <c r="H133" s="1">
        <v>-6.0449999999999999</v>
      </c>
      <c r="I133" s="1">
        <v>-1.5109999999999999</v>
      </c>
      <c r="J133" s="1">
        <v>-8.4000000000000005E-2</v>
      </c>
      <c r="K133" s="1">
        <v>-0.124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12</v>
      </c>
      <c r="F134" s="1">
        <v>-21.196999999999999</v>
      </c>
      <c r="G134" s="1">
        <v>-12.989000000000001</v>
      </c>
      <c r="H134" s="1">
        <v>17.79</v>
      </c>
      <c r="I134" s="1">
        <v>4.476</v>
      </c>
      <c r="J134" s="1">
        <v>0.25</v>
      </c>
      <c r="K134" s="1">
        <v>0.36799999999999999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11</v>
      </c>
      <c r="F135" s="1">
        <v>-22.393999999999998</v>
      </c>
      <c r="G135" s="1">
        <v>-13.72</v>
      </c>
      <c r="H135" s="1">
        <v>-17.097999999999999</v>
      </c>
      <c r="I135" s="1">
        <v>-4.3</v>
      </c>
      <c r="J135" s="1">
        <v>-0.24099999999999999</v>
      </c>
      <c r="K135" s="1">
        <v>-0.35399999999999998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10</v>
      </c>
      <c r="F136" s="1">
        <v>28.204000000000001</v>
      </c>
      <c r="G136" s="1">
        <v>17.282</v>
      </c>
      <c r="H136" s="1">
        <v>-7.423</v>
      </c>
      <c r="I136" s="1">
        <v>-1.867</v>
      </c>
      <c r="J136" s="1">
        <v>-0.105</v>
      </c>
      <c r="K136" s="1">
        <v>-0.154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9</v>
      </c>
      <c r="F137" s="1">
        <v>-28.713000000000001</v>
      </c>
      <c r="G137" s="1">
        <v>-17.591999999999999</v>
      </c>
      <c r="H137" s="1">
        <v>-7.423</v>
      </c>
      <c r="I137" s="1">
        <v>-1.867</v>
      </c>
      <c r="J137" s="1">
        <v>-0.105</v>
      </c>
      <c r="K137" s="1">
        <v>-0.154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12</v>
      </c>
      <c r="F138" s="1">
        <v>-20.584</v>
      </c>
      <c r="G138" s="1">
        <v>-12.612</v>
      </c>
      <c r="H138" s="1">
        <v>19.946999999999999</v>
      </c>
      <c r="I138" s="1">
        <v>5.0190000000000001</v>
      </c>
      <c r="J138" s="1">
        <v>0.3</v>
      </c>
      <c r="K138" s="1">
        <v>0.442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11</v>
      </c>
      <c r="F139" s="1">
        <v>-22.547999999999998</v>
      </c>
      <c r="G139" s="1">
        <v>-13.817</v>
      </c>
      <c r="H139" s="1">
        <v>-18.863</v>
      </c>
      <c r="I139" s="1">
        <v>-4.7450000000000001</v>
      </c>
      <c r="J139" s="1">
        <v>-0.28399999999999997</v>
      </c>
      <c r="K139" s="1">
        <v>-0.41799999999999998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10</v>
      </c>
      <c r="F140" s="1">
        <v>28.041</v>
      </c>
      <c r="G140" s="1">
        <v>17.181000000000001</v>
      </c>
      <c r="H140" s="1">
        <v>-8.2579999999999991</v>
      </c>
      <c r="I140" s="1">
        <v>-2.0779999999999998</v>
      </c>
      <c r="J140" s="1">
        <v>-0.124</v>
      </c>
      <c r="K140" s="1">
        <v>-0.183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9</v>
      </c>
      <c r="F141" s="1">
        <v>-28.876000000000001</v>
      </c>
      <c r="G141" s="1">
        <v>-17.693000000000001</v>
      </c>
      <c r="H141" s="1">
        <v>-8.2579999999999991</v>
      </c>
      <c r="I141" s="1">
        <v>-2.0779999999999998</v>
      </c>
      <c r="J141" s="1">
        <v>-0.124</v>
      </c>
      <c r="K141" s="1">
        <v>-0.183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12</v>
      </c>
      <c r="F142" s="1">
        <v>-14.097</v>
      </c>
      <c r="G142" s="1">
        <v>-8.5459999999999994</v>
      </c>
      <c r="H142" s="1">
        <v>6.14</v>
      </c>
      <c r="I142" s="1">
        <v>1.653</v>
      </c>
      <c r="J142" s="1">
        <v>7.8E-2</v>
      </c>
      <c r="K142" s="1">
        <v>0.115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11</v>
      </c>
      <c r="F143" s="1">
        <v>-12.436</v>
      </c>
      <c r="G143" s="1">
        <v>-7.5730000000000004</v>
      </c>
      <c r="H143" s="1">
        <v>-5.8109999999999999</v>
      </c>
      <c r="I143" s="1">
        <v>-1.577</v>
      </c>
      <c r="J143" s="1">
        <v>-7.2999999999999995E-2</v>
      </c>
      <c r="K143" s="1">
        <v>-0.108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10</v>
      </c>
      <c r="F144" s="1">
        <v>20.52</v>
      </c>
      <c r="G144" s="1">
        <v>12.454000000000001</v>
      </c>
      <c r="H144" s="1">
        <v>-3.145</v>
      </c>
      <c r="I144" s="1">
        <v>-0.85</v>
      </c>
      <c r="J144" s="1">
        <v>-0.04</v>
      </c>
      <c r="K144" s="1">
        <v>-5.8999999999999997E-2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9</v>
      </c>
      <c r="F145" s="1">
        <v>-19.646000000000001</v>
      </c>
      <c r="G145" s="1">
        <v>-11.942</v>
      </c>
      <c r="H145" s="1">
        <v>-3.145</v>
      </c>
      <c r="I145" s="1">
        <v>-0.85</v>
      </c>
      <c r="J145" s="1">
        <v>-0.04</v>
      </c>
      <c r="K145" s="1">
        <v>-5.8999999999999997E-2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12</v>
      </c>
      <c r="F146" s="1">
        <v>-14.909000000000001</v>
      </c>
      <c r="G146" s="1">
        <v>-9.1389999999999993</v>
      </c>
      <c r="H146" s="1">
        <v>11.486000000000001</v>
      </c>
      <c r="I146" s="1">
        <v>2.8860000000000001</v>
      </c>
      <c r="J146" s="1">
        <v>0.154</v>
      </c>
      <c r="K146" s="1">
        <v>0.22600000000000001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11</v>
      </c>
      <c r="F147" s="1">
        <v>-15.154</v>
      </c>
      <c r="G147" s="1">
        <v>-9.2639999999999993</v>
      </c>
      <c r="H147" s="1">
        <v>-11.308999999999999</v>
      </c>
      <c r="I147" s="1">
        <v>-2.8420000000000001</v>
      </c>
      <c r="J147" s="1">
        <v>-0.151</v>
      </c>
      <c r="K147" s="1">
        <v>-0.223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10</v>
      </c>
      <c r="F148" s="1">
        <v>22.943999999999999</v>
      </c>
      <c r="G148" s="1">
        <v>14.065</v>
      </c>
      <c r="H148" s="1">
        <v>-5.9989999999999997</v>
      </c>
      <c r="I148" s="1">
        <v>-1.5069999999999999</v>
      </c>
      <c r="J148" s="1">
        <v>-0.08</v>
      </c>
      <c r="K148" s="1">
        <v>-0.11799999999999999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9</v>
      </c>
      <c r="F149" s="1">
        <v>-23.074000000000002</v>
      </c>
      <c r="G149" s="1">
        <v>-14.131</v>
      </c>
      <c r="H149" s="1">
        <v>-5.9989999999999997</v>
      </c>
      <c r="I149" s="1">
        <v>-1.5069999999999999</v>
      </c>
      <c r="J149" s="1">
        <v>-0.08</v>
      </c>
      <c r="K149" s="1">
        <v>-0.11799999999999999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12</v>
      </c>
      <c r="F150" s="1">
        <v>-15.116</v>
      </c>
      <c r="G150" s="1">
        <v>-9.2629999999999999</v>
      </c>
      <c r="H150" s="1">
        <v>16.286999999999999</v>
      </c>
      <c r="I150" s="1">
        <v>4.0709999999999997</v>
      </c>
      <c r="J150" s="1">
        <v>0.22700000000000001</v>
      </c>
      <c r="K150" s="1">
        <v>0.33400000000000002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11</v>
      </c>
      <c r="F151" s="1">
        <v>-15</v>
      </c>
      <c r="G151" s="1">
        <v>-9.1760000000000002</v>
      </c>
      <c r="H151" s="1">
        <v>-16.064</v>
      </c>
      <c r="I151" s="1">
        <v>-4.0149999999999997</v>
      </c>
      <c r="J151" s="1">
        <v>-0.224</v>
      </c>
      <c r="K151" s="1">
        <v>-0.32900000000000001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10</v>
      </c>
      <c r="F152" s="1">
        <v>23.04</v>
      </c>
      <c r="G152" s="1">
        <v>14.121</v>
      </c>
      <c r="H152" s="1">
        <v>-8.5129999999999999</v>
      </c>
      <c r="I152" s="1">
        <v>-2.1280000000000001</v>
      </c>
      <c r="J152" s="1">
        <v>-0.11899999999999999</v>
      </c>
      <c r="K152" s="1">
        <v>-0.17399999999999999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9</v>
      </c>
      <c r="F153" s="1">
        <v>-22.978000000000002</v>
      </c>
      <c r="G153" s="1">
        <v>-14.074999999999999</v>
      </c>
      <c r="H153" s="1">
        <v>-8.5129999999999999</v>
      </c>
      <c r="I153" s="1">
        <v>-2.1280000000000001</v>
      </c>
      <c r="J153" s="1">
        <v>-0.11899999999999999</v>
      </c>
      <c r="K153" s="1">
        <v>-0.17399999999999999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12</v>
      </c>
      <c r="F154" s="1">
        <v>-14.901</v>
      </c>
      <c r="G154" s="1">
        <v>-9.1310000000000002</v>
      </c>
      <c r="H154" s="1">
        <v>20.154</v>
      </c>
      <c r="I154" s="1">
        <v>5.0670000000000002</v>
      </c>
      <c r="J154" s="1">
        <v>0.28399999999999997</v>
      </c>
      <c r="K154" s="1">
        <v>0.41799999999999998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11</v>
      </c>
      <c r="F155" s="1">
        <v>-15.106</v>
      </c>
      <c r="G155" s="1">
        <v>-9.2420000000000009</v>
      </c>
      <c r="H155" s="1">
        <v>-19.923999999999999</v>
      </c>
      <c r="I155" s="1">
        <v>-5.01</v>
      </c>
      <c r="J155" s="1">
        <v>-0.28100000000000003</v>
      </c>
      <c r="K155" s="1">
        <v>-0.41299999999999998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10</v>
      </c>
      <c r="F156" s="1">
        <v>22.954999999999998</v>
      </c>
      <c r="G156" s="1">
        <v>14.069000000000001</v>
      </c>
      <c r="H156" s="1">
        <v>-10.547000000000001</v>
      </c>
      <c r="I156" s="1">
        <v>-2.6520000000000001</v>
      </c>
      <c r="J156" s="1">
        <v>-0.14899999999999999</v>
      </c>
      <c r="K156" s="1">
        <v>-0.219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9</v>
      </c>
      <c r="F157" s="1">
        <v>-23.062999999999999</v>
      </c>
      <c r="G157" s="1">
        <v>-14.127000000000001</v>
      </c>
      <c r="H157" s="1">
        <v>-10.547000000000001</v>
      </c>
      <c r="I157" s="1">
        <v>-2.6520000000000001</v>
      </c>
      <c r="J157" s="1">
        <v>-0.14899999999999999</v>
      </c>
      <c r="K157" s="1">
        <v>-0.219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12</v>
      </c>
      <c r="F158" s="1">
        <v>-14.974</v>
      </c>
      <c r="G158" s="1">
        <v>-9.18</v>
      </c>
      <c r="H158" s="1">
        <v>21.870999999999999</v>
      </c>
      <c r="I158" s="1">
        <v>5.5019999999999998</v>
      </c>
      <c r="J158" s="1">
        <v>0.32900000000000001</v>
      </c>
      <c r="K158" s="1">
        <v>0.48399999999999999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11</v>
      </c>
      <c r="F159" s="1">
        <v>-15.305999999999999</v>
      </c>
      <c r="G159" s="1">
        <v>-9.3580000000000005</v>
      </c>
      <c r="H159" s="1">
        <v>-21.701000000000001</v>
      </c>
      <c r="I159" s="1">
        <v>-5.4589999999999996</v>
      </c>
      <c r="J159" s="1">
        <v>-0.32600000000000001</v>
      </c>
      <c r="K159" s="1">
        <v>-0.48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10</v>
      </c>
      <c r="F160" s="1">
        <v>22.922000000000001</v>
      </c>
      <c r="G160" s="1">
        <v>14.051</v>
      </c>
      <c r="H160" s="1">
        <v>-11.465999999999999</v>
      </c>
      <c r="I160" s="1">
        <v>-2.8839999999999999</v>
      </c>
      <c r="J160" s="1">
        <v>-0.17199999999999999</v>
      </c>
      <c r="K160" s="1">
        <v>-0.254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9</v>
      </c>
      <c r="F161" s="1">
        <v>-23.096</v>
      </c>
      <c r="G161" s="1">
        <v>-14.145</v>
      </c>
      <c r="H161" s="1">
        <v>-11.465999999999999</v>
      </c>
      <c r="I161" s="1">
        <v>-2.8839999999999999</v>
      </c>
      <c r="J161" s="1">
        <v>-0.17199999999999999</v>
      </c>
      <c r="K161" s="1">
        <v>-0.254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12</v>
      </c>
      <c r="F162" s="1">
        <v>-17.748999999999999</v>
      </c>
      <c r="G162" s="1">
        <v>-10.773</v>
      </c>
      <c r="H162" s="1">
        <v>8.8559999999999999</v>
      </c>
      <c r="I162" s="1">
        <v>2.278</v>
      </c>
      <c r="J162" s="1">
        <v>0.11700000000000001</v>
      </c>
      <c r="K162" s="1">
        <v>0.17199999999999999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11</v>
      </c>
      <c r="F163" s="1">
        <v>-16.951000000000001</v>
      </c>
      <c r="G163" s="1">
        <v>-10.282</v>
      </c>
      <c r="H163" s="1">
        <v>-8.06</v>
      </c>
      <c r="I163" s="1">
        <v>-2.0390000000000001</v>
      </c>
      <c r="J163" s="1">
        <v>-0.108</v>
      </c>
      <c r="K163" s="1">
        <v>-0.159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10</v>
      </c>
      <c r="F164" s="1">
        <v>33.430999999999997</v>
      </c>
      <c r="G164" s="1">
        <v>20.353999999999999</v>
      </c>
      <c r="H164" s="1">
        <v>-5.6379999999999999</v>
      </c>
      <c r="I164" s="1">
        <v>-1.4379999999999999</v>
      </c>
      <c r="J164" s="1">
        <v>-7.4999999999999997E-2</v>
      </c>
      <c r="K164" s="1">
        <v>-0.11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9</v>
      </c>
      <c r="F165" s="1">
        <v>-32.899000000000001</v>
      </c>
      <c r="G165" s="1">
        <v>-20.026</v>
      </c>
      <c r="H165" s="1">
        <v>-5.6379999999999999</v>
      </c>
      <c r="I165" s="1">
        <v>-1.4379999999999999</v>
      </c>
      <c r="J165" s="1">
        <v>-7.4999999999999997E-2</v>
      </c>
      <c r="K165" s="1">
        <v>-0.11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12</v>
      </c>
      <c r="F166" s="1">
        <v>-28.045999999999999</v>
      </c>
      <c r="G166" s="1">
        <v>-16.878</v>
      </c>
      <c r="H166" s="1">
        <v>14.294</v>
      </c>
      <c r="I166" s="1">
        <v>3.5680000000000001</v>
      </c>
      <c r="J166" s="1">
        <v>0.19400000000000001</v>
      </c>
      <c r="K166" s="1">
        <v>0.28499999999999998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11</v>
      </c>
      <c r="F167" s="1">
        <v>-26.184999999999999</v>
      </c>
      <c r="G167" s="1">
        <v>-15.789</v>
      </c>
      <c r="H167" s="1">
        <v>-11.76</v>
      </c>
      <c r="I167" s="1">
        <v>-2.927</v>
      </c>
      <c r="J167" s="1">
        <v>-0.16</v>
      </c>
      <c r="K167" s="1">
        <v>-0.23599999999999999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10</v>
      </c>
      <c r="F168" s="1">
        <v>54.41</v>
      </c>
      <c r="G168" s="1">
        <v>32.762999999999998</v>
      </c>
      <c r="H168" s="1">
        <v>-8.6839999999999993</v>
      </c>
      <c r="I168" s="1">
        <v>-2.165</v>
      </c>
      <c r="J168" s="1">
        <v>-0.11799999999999999</v>
      </c>
      <c r="K168" s="1">
        <v>-0.17299999999999999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9</v>
      </c>
      <c r="F169" s="1">
        <v>-53.17</v>
      </c>
      <c r="G169" s="1">
        <v>-32.036999999999999</v>
      </c>
      <c r="H169" s="1">
        <v>-8.6839999999999993</v>
      </c>
      <c r="I169" s="1">
        <v>-2.165</v>
      </c>
      <c r="J169" s="1">
        <v>-0.11799999999999999</v>
      </c>
      <c r="K169" s="1">
        <v>-0.17299999999999999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12</v>
      </c>
      <c r="F170" s="1">
        <v>-27.696000000000002</v>
      </c>
      <c r="G170" s="1">
        <v>-16.667999999999999</v>
      </c>
      <c r="H170" s="1">
        <v>18.681000000000001</v>
      </c>
      <c r="I170" s="1">
        <v>4.6559999999999997</v>
      </c>
      <c r="J170" s="1">
        <v>0.26100000000000001</v>
      </c>
      <c r="K170" s="1">
        <v>0.38300000000000001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11</v>
      </c>
      <c r="F171" s="1">
        <v>-26.530999999999999</v>
      </c>
      <c r="G171" s="1">
        <v>-15.991</v>
      </c>
      <c r="H171" s="1">
        <v>-14.728999999999999</v>
      </c>
      <c r="I171" s="1">
        <v>-3.665</v>
      </c>
      <c r="J171" s="1">
        <v>-0.20599999999999999</v>
      </c>
      <c r="K171" s="1">
        <v>-0.30199999999999999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10</v>
      </c>
      <c r="F172" s="1">
        <v>54.177999999999997</v>
      </c>
      <c r="G172" s="1">
        <v>32.625999999999998</v>
      </c>
      <c r="H172" s="1">
        <v>-11.135999999999999</v>
      </c>
      <c r="I172" s="1">
        <v>-2.774</v>
      </c>
      <c r="J172" s="1">
        <v>-0.155</v>
      </c>
      <c r="K172" s="1">
        <v>-0.22900000000000001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9</v>
      </c>
      <c r="F173" s="1">
        <v>-53.402000000000001</v>
      </c>
      <c r="G173" s="1">
        <v>-32.173999999999999</v>
      </c>
      <c r="H173" s="1">
        <v>-11.135999999999999</v>
      </c>
      <c r="I173" s="1">
        <v>-2.774</v>
      </c>
      <c r="J173" s="1">
        <v>-0.155</v>
      </c>
      <c r="K173" s="1">
        <v>-0.22900000000000001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12</v>
      </c>
      <c r="F174" s="1">
        <v>-27.13</v>
      </c>
      <c r="G174" s="1">
        <v>-16.334</v>
      </c>
      <c r="H174" s="1">
        <v>21.948</v>
      </c>
      <c r="I174" s="1">
        <v>5.5030000000000001</v>
      </c>
      <c r="J174" s="1">
        <v>0.31</v>
      </c>
      <c r="K174" s="1">
        <v>0.45600000000000002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11</v>
      </c>
      <c r="F175" s="1">
        <v>-26.948</v>
      </c>
      <c r="G175" s="1">
        <v>-16.238</v>
      </c>
      <c r="H175" s="1">
        <v>-16.823</v>
      </c>
      <c r="I175" s="1">
        <v>-4.21</v>
      </c>
      <c r="J175" s="1">
        <v>-0.23899999999999999</v>
      </c>
      <c r="K175" s="1">
        <v>-0.35099999999999998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10</v>
      </c>
      <c r="F176" s="1">
        <v>53.850999999999999</v>
      </c>
      <c r="G176" s="1">
        <v>32.432000000000002</v>
      </c>
      <c r="H176" s="1">
        <v>-12.923999999999999</v>
      </c>
      <c r="I176" s="1">
        <v>-3.238</v>
      </c>
      <c r="J176" s="1">
        <v>-0.183</v>
      </c>
      <c r="K176" s="1">
        <v>-0.26900000000000002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9</v>
      </c>
      <c r="F177" s="1">
        <v>-53.728999999999999</v>
      </c>
      <c r="G177" s="1">
        <v>-32.368000000000002</v>
      </c>
      <c r="H177" s="1">
        <v>-12.923999999999999</v>
      </c>
      <c r="I177" s="1">
        <v>-3.238</v>
      </c>
      <c r="J177" s="1">
        <v>-0.183</v>
      </c>
      <c r="K177" s="1">
        <v>-0.26900000000000002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12</v>
      </c>
      <c r="F178" s="1">
        <v>-25.815999999999999</v>
      </c>
      <c r="G178" s="1">
        <v>-15.557</v>
      </c>
      <c r="H178" s="1">
        <v>22.102</v>
      </c>
      <c r="I178" s="1">
        <v>5.5510000000000002</v>
      </c>
      <c r="J178" s="1">
        <v>0.33100000000000002</v>
      </c>
      <c r="K178" s="1">
        <v>0.48699999999999999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11</v>
      </c>
      <c r="F179" s="1">
        <v>-28.033000000000001</v>
      </c>
      <c r="G179" s="1">
        <v>-16.878</v>
      </c>
      <c r="H179" s="1">
        <v>-15.606999999999999</v>
      </c>
      <c r="I179" s="1">
        <v>-3.9140000000000001</v>
      </c>
      <c r="J179" s="1">
        <v>-0.23300000000000001</v>
      </c>
      <c r="K179" s="1">
        <v>-0.34200000000000003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10</v>
      </c>
      <c r="F180" s="1">
        <v>53.051000000000002</v>
      </c>
      <c r="G180" s="1">
        <v>31.96</v>
      </c>
      <c r="H180" s="1">
        <v>-12.57</v>
      </c>
      <c r="I180" s="1">
        <v>-3.1549999999999998</v>
      </c>
      <c r="J180" s="1">
        <v>-0.188</v>
      </c>
      <c r="K180" s="1">
        <v>-0.27600000000000002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9</v>
      </c>
      <c r="F181" s="1">
        <v>-54.529000000000003</v>
      </c>
      <c r="G181" s="1">
        <v>-32.840000000000003</v>
      </c>
      <c r="H181" s="1">
        <v>-12.57</v>
      </c>
      <c r="I181" s="1">
        <v>-3.1549999999999998</v>
      </c>
      <c r="J181" s="1">
        <v>-0.188</v>
      </c>
      <c r="K181" s="1">
        <v>-0.27600000000000002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12</v>
      </c>
      <c r="F182" s="1">
        <v>-32.003999999999998</v>
      </c>
      <c r="G182" s="1">
        <v>-19.021999999999998</v>
      </c>
      <c r="H182" s="1">
        <v>18.212</v>
      </c>
      <c r="I182" s="1">
        <v>5.0890000000000004</v>
      </c>
      <c r="J182" s="1">
        <v>0.224</v>
      </c>
      <c r="K182" s="1">
        <v>0.32900000000000001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11</v>
      </c>
      <c r="F183" s="1">
        <v>-36.078000000000003</v>
      </c>
      <c r="G183" s="1">
        <v>-21.111000000000001</v>
      </c>
      <c r="H183" s="1">
        <v>-26.890999999999998</v>
      </c>
      <c r="I183" s="1">
        <v>-7.5350000000000001</v>
      </c>
      <c r="J183" s="1">
        <v>-0.33</v>
      </c>
      <c r="K183" s="1">
        <v>-0.48599999999999999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10</v>
      </c>
      <c r="F184" s="1">
        <v>69.927000000000007</v>
      </c>
      <c r="G184" s="1">
        <v>41.186999999999998</v>
      </c>
      <c r="H184" s="1">
        <v>-14.095000000000001</v>
      </c>
      <c r="I184" s="1">
        <v>-3.9449999999999998</v>
      </c>
      <c r="J184" s="1">
        <v>-0.17299999999999999</v>
      </c>
      <c r="K184" s="1">
        <v>-0.255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9</v>
      </c>
      <c r="F185" s="1">
        <v>-72.472999999999999</v>
      </c>
      <c r="G185" s="1">
        <v>-42.493000000000002</v>
      </c>
      <c r="H185" s="1">
        <v>-14.095000000000001</v>
      </c>
      <c r="I185" s="1">
        <v>-3.9449999999999998</v>
      </c>
      <c r="J185" s="1">
        <v>-0.17299999999999999</v>
      </c>
      <c r="K185" s="1">
        <v>-0.255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12</v>
      </c>
      <c r="F186" s="1">
        <v>-49.441000000000003</v>
      </c>
      <c r="G186" s="1">
        <v>-29.477</v>
      </c>
      <c r="H186" s="1">
        <v>55.081000000000003</v>
      </c>
      <c r="I186" s="1">
        <v>13.867000000000001</v>
      </c>
      <c r="J186" s="1">
        <v>0.73199999999999998</v>
      </c>
      <c r="K186" s="1">
        <v>1.077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11</v>
      </c>
      <c r="F187" s="1">
        <v>-32.479999999999997</v>
      </c>
      <c r="G187" s="1">
        <v>-19.701000000000001</v>
      </c>
      <c r="H187" s="1">
        <v>-74.882999999999996</v>
      </c>
      <c r="I187" s="1">
        <v>-18.882000000000001</v>
      </c>
      <c r="J187" s="1">
        <v>-0.99399999999999999</v>
      </c>
      <c r="K187" s="1">
        <v>-1.4630000000000001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10</v>
      </c>
      <c r="F188" s="1">
        <v>89.715999999999994</v>
      </c>
      <c r="G188" s="1">
        <v>53.662999999999997</v>
      </c>
      <c r="H188" s="1">
        <v>-40.613999999999997</v>
      </c>
      <c r="I188" s="1">
        <v>-10.234</v>
      </c>
      <c r="J188" s="1">
        <v>-0.53900000000000003</v>
      </c>
      <c r="K188" s="1">
        <v>-0.79400000000000004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9</v>
      </c>
      <c r="F189" s="1">
        <v>-79.116</v>
      </c>
      <c r="G189" s="1">
        <v>-47.552999999999997</v>
      </c>
      <c r="H189" s="1">
        <v>-40.613999999999997</v>
      </c>
      <c r="I189" s="1">
        <v>-10.234</v>
      </c>
      <c r="J189" s="1">
        <v>-0.53900000000000003</v>
      </c>
      <c r="K189" s="1">
        <v>-0.79400000000000004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12</v>
      </c>
      <c r="F190" s="1">
        <v>-46.100999999999999</v>
      </c>
      <c r="G190" s="1">
        <v>-27.573</v>
      </c>
      <c r="H190" s="1">
        <v>84.927000000000007</v>
      </c>
      <c r="I190" s="1">
        <v>21.22</v>
      </c>
      <c r="J190" s="1">
        <v>1.181</v>
      </c>
      <c r="K190" s="1">
        <v>1.7370000000000001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11</v>
      </c>
      <c r="F191" s="1">
        <v>-36.539000000000001</v>
      </c>
      <c r="G191" s="1">
        <v>-22.045999999999999</v>
      </c>
      <c r="H191" s="1">
        <v>-116.61499999999999</v>
      </c>
      <c r="I191" s="1">
        <v>-29.164999999999999</v>
      </c>
      <c r="J191" s="1">
        <v>-1.6220000000000001</v>
      </c>
      <c r="K191" s="1">
        <v>-2.3860000000000001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10</v>
      </c>
      <c r="F192" s="1">
        <v>87.403999999999996</v>
      </c>
      <c r="G192" s="1">
        <v>52.335000000000001</v>
      </c>
      <c r="H192" s="1">
        <v>-62.981999999999999</v>
      </c>
      <c r="I192" s="1">
        <v>-15.744999999999999</v>
      </c>
      <c r="J192" s="1">
        <v>-0.876</v>
      </c>
      <c r="K192" s="1">
        <v>-1.288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9</v>
      </c>
      <c r="F193" s="1">
        <v>-81.427999999999997</v>
      </c>
      <c r="G193" s="1">
        <v>-48.881</v>
      </c>
      <c r="H193" s="1">
        <v>-62.981999999999999</v>
      </c>
      <c r="I193" s="1">
        <v>-15.744999999999999</v>
      </c>
      <c r="J193" s="1">
        <v>-0.876</v>
      </c>
      <c r="K193" s="1">
        <v>-1.288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12</v>
      </c>
      <c r="F194" s="1">
        <v>-43.548000000000002</v>
      </c>
      <c r="G194" s="1">
        <v>-26.050999999999998</v>
      </c>
      <c r="H194" s="1">
        <v>110.72199999999999</v>
      </c>
      <c r="I194" s="1">
        <v>27.827999999999999</v>
      </c>
      <c r="J194" s="1">
        <v>1.573</v>
      </c>
      <c r="K194" s="1">
        <v>2.3149999999999999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11</v>
      </c>
      <c r="F195" s="1">
        <v>-40.546999999999997</v>
      </c>
      <c r="G195" s="1">
        <v>-24.425999999999998</v>
      </c>
      <c r="H195" s="1">
        <v>-150.94800000000001</v>
      </c>
      <c r="I195" s="1">
        <v>-37.975000000000001</v>
      </c>
      <c r="J195" s="1">
        <v>-2.137</v>
      </c>
      <c r="K195" s="1">
        <v>-3.1440000000000001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10</v>
      </c>
      <c r="F196" s="1">
        <v>85.353999999999999</v>
      </c>
      <c r="G196" s="1">
        <v>51.116</v>
      </c>
      <c r="H196" s="1">
        <v>-81.772000000000006</v>
      </c>
      <c r="I196" s="1">
        <v>-20.562999999999999</v>
      </c>
      <c r="J196" s="1">
        <v>-1.1599999999999999</v>
      </c>
      <c r="K196" s="1">
        <v>-1.706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9</v>
      </c>
      <c r="F197" s="1">
        <v>-83.477999999999994</v>
      </c>
      <c r="G197" s="1">
        <v>-50.1</v>
      </c>
      <c r="H197" s="1">
        <v>-81.772000000000006</v>
      </c>
      <c r="I197" s="1">
        <v>-20.562999999999999</v>
      </c>
      <c r="J197" s="1">
        <v>-1.1599999999999999</v>
      </c>
      <c r="K197" s="1">
        <v>-1.706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12</v>
      </c>
      <c r="F198" s="1">
        <v>-39.970999999999997</v>
      </c>
      <c r="G198" s="1">
        <v>-23.917000000000002</v>
      </c>
      <c r="H198" s="1">
        <v>110.425</v>
      </c>
      <c r="I198" s="1">
        <v>27.773</v>
      </c>
      <c r="J198" s="1">
        <v>1.6539999999999999</v>
      </c>
      <c r="K198" s="1">
        <v>2.4340000000000002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11</v>
      </c>
      <c r="F199" s="1">
        <v>-52.573</v>
      </c>
      <c r="G199" s="1">
        <v>-31.5</v>
      </c>
      <c r="H199" s="1">
        <v>-159.50700000000001</v>
      </c>
      <c r="I199" s="1">
        <v>-40.137</v>
      </c>
      <c r="J199" s="1">
        <v>-2.3959999999999999</v>
      </c>
      <c r="K199" s="1">
        <v>-3.5249999999999999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10</v>
      </c>
      <c r="F200" s="1">
        <v>87.358000000000004</v>
      </c>
      <c r="G200" s="1">
        <v>52.238</v>
      </c>
      <c r="H200" s="1">
        <v>-84.352999999999994</v>
      </c>
      <c r="I200" s="1">
        <v>-21.222000000000001</v>
      </c>
      <c r="J200" s="1">
        <v>-1.266</v>
      </c>
      <c r="K200" s="1">
        <v>-1.8620000000000001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9</v>
      </c>
      <c r="F201" s="1">
        <v>-95.233999999999995</v>
      </c>
      <c r="G201" s="1">
        <v>-56.978000000000002</v>
      </c>
      <c r="H201" s="1">
        <v>-84.352999999999994</v>
      </c>
      <c r="I201" s="1">
        <v>-21.222000000000001</v>
      </c>
      <c r="J201" s="1">
        <v>-1.266</v>
      </c>
      <c r="K201" s="1">
        <v>-1.8620000000000001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12</v>
      </c>
      <c r="F202" s="1">
        <v>-61.972000000000001</v>
      </c>
      <c r="G202" s="1">
        <v>-36.395000000000003</v>
      </c>
      <c r="H202" s="1">
        <v>36.941000000000003</v>
      </c>
      <c r="I202" s="1">
        <v>9.83</v>
      </c>
      <c r="J202" s="1">
        <v>0.47299999999999998</v>
      </c>
      <c r="K202" s="1">
        <v>0.69599999999999995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11</v>
      </c>
      <c r="F203" s="1">
        <v>-63.722000000000001</v>
      </c>
      <c r="G203" s="1">
        <v>-37.442999999999998</v>
      </c>
      <c r="H203" s="1">
        <v>-36.825000000000003</v>
      </c>
      <c r="I203" s="1">
        <v>-9.8089999999999993</v>
      </c>
      <c r="J203" s="1">
        <v>-0.47099999999999997</v>
      </c>
      <c r="K203" s="1">
        <v>-0.69299999999999995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10</v>
      </c>
      <c r="F204" s="1">
        <v>93.033000000000001</v>
      </c>
      <c r="G204" s="1">
        <v>54.664999999999999</v>
      </c>
      <c r="H204" s="1">
        <v>-17.562999999999999</v>
      </c>
      <c r="I204" s="1">
        <v>-4.6760000000000002</v>
      </c>
      <c r="J204" s="1">
        <v>-0.22500000000000001</v>
      </c>
      <c r="K204" s="1">
        <v>-0.33100000000000002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9</v>
      </c>
      <c r="F205" s="1">
        <v>-93.867000000000004</v>
      </c>
      <c r="G205" s="1">
        <v>-55.164999999999999</v>
      </c>
      <c r="H205" s="1">
        <v>-17.562999999999999</v>
      </c>
      <c r="I205" s="1">
        <v>-4.6760000000000002</v>
      </c>
      <c r="J205" s="1">
        <v>-0.22500000000000001</v>
      </c>
      <c r="K205" s="1">
        <v>-0.33100000000000002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12</v>
      </c>
      <c r="F206" s="1">
        <v>-74.162000000000006</v>
      </c>
      <c r="G206" s="1">
        <v>-44.451999999999998</v>
      </c>
      <c r="H206" s="1">
        <v>89.84</v>
      </c>
      <c r="I206" s="1">
        <v>22.521999999999998</v>
      </c>
      <c r="J206" s="1">
        <v>1.206</v>
      </c>
      <c r="K206" s="1">
        <v>1.774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11</v>
      </c>
      <c r="F207" s="1">
        <v>-74.457999999999998</v>
      </c>
      <c r="G207" s="1">
        <v>-44.67</v>
      </c>
      <c r="H207" s="1">
        <v>-89.995000000000005</v>
      </c>
      <c r="I207" s="1">
        <v>-22.564</v>
      </c>
      <c r="J207" s="1">
        <v>-1.208</v>
      </c>
      <c r="K207" s="1">
        <v>-1.7769999999999999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10</v>
      </c>
      <c r="F208" s="1">
        <v>110.726</v>
      </c>
      <c r="G208" s="1">
        <v>66.370999999999995</v>
      </c>
      <c r="H208" s="1">
        <v>-42.817999999999998</v>
      </c>
      <c r="I208" s="1">
        <v>-10.734999999999999</v>
      </c>
      <c r="J208" s="1">
        <v>-0.57499999999999996</v>
      </c>
      <c r="K208" s="1">
        <v>-0.84499999999999997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9</v>
      </c>
      <c r="F209" s="1">
        <v>-110.866</v>
      </c>
      <c r="G209" s="1">
        <v>-66.474999999999994</v>
      </c>
      <c r="H209" s="1">
        <v>-42.817999999999998</v>
      </c>
      <c r="I209" s="1">
        <v>-10.734999999999999</v>
      </c>
      <c r="J209" s="1">
        <v>-0.57499999999999996</v>
      </c>
      <c r="K209" s="1">
        <v>-0.84499999999999997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12</v>
      </c>
      <c r="F210" s="1">
        <v>-73.707999999999998</v>
      </c>
      <c r="G210" s="1">
        <v>-44.192999999999998</v>
      </c>
      <c r="H210" s="1">
        <v>130.161</v>
      </c>
      <c r="I210" s="1">
        <v>32.502000000000002</v>
      </c>
      <c r="J210" s="1">
        <v>1.8129999999999999</v>
      </c>
      <c r="K210" s="1">
        <v>2.6669999999999998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11</v>
      </c>
      <c r="F211" s="1">
        <v>-75.268000000000001</v>
      </c>
      <c r="G211" s="1">
        <v>-45.137</v>
      </c>
      <c r="H211" s="1">
        <v>-130.46100000000001</v>
      </c>
      <c r="I211" s="1">
        <v>-32.578000000000003</v>
      </c>
      <c r="J211" s="1">
        <v>-1.8169999999999999</v>
      </c>
      <c r="K211" s="1">
        <v>-2.673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10</v>
      </c>
      <c r="F212" s="1">
        <v>110.425</v>
      </c>
      <c r="G212" s="1">
        <v>66.197999999999993</v>
      </c>
      <c r="H212" s="1">
        <v>-62.052999999999997</v>
      </c>
      <c r="I212" s="1">
        <v>-15.494999999999999</v>
      </c>
      <c r="J212" s="1">
        <v>-0.86399999999999999</v>
      </c>
      <c r="K212" s="1">
        <v>-1.2709999999999999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9</v>
      </c>
      <c r="F213" s="1">
        <v>-111.167</v>
      </c>
      <c r="G213" s="1">
        <v>-66.647999999999996</v>
      </c>
      <c r="H213" s="1">
        <v>-62.052999999999997</v>
      </c>
      <c r="I213" s="1">
        <v>-15.494999999999999</v>
      </c>
      <c r="J213" s="1">
        <v>-0.86399999999999999</v>
      </c>
      <c r="K213" s="1">
        <v>-1.2709999999999999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12</v>
      </c>
      <c r="F214" s="1">
        <v>-73.701999999999998</v>
      </c>
      <c r="G214" s="1">
        <v>-44.167000000000002</v>
      </c>
      <c r="H214" s="1">
        <v>160.4</v>
      </c>
      <c r="I214" s="1">
        <v>40.301000000000002</v>
      </c>
      <c r="J214" s="1">
        <v>2.2669999999999999</v>
      </c>
      <c r="K214" s="1">
        <v>3.335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11</v>
      </c>
      <c r="F215" s="1">
        <v>-76.260999999999996</v>
      </c>
      <c r="G215" s="1">
        <v>-45.747999999999998</v>
      </c>
      <c r="H215" s="1">
        <v>-160.87200000000001</v>
      </c>
      <c r="I215" s="1">
        <v>-40.420999999999999</v>
      </c>
      <c r="J215" s="1">
        <v>-2.274</v>
      </c>
      <c r="K215" s="1">
        <v>-3.3450000000000002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10</v>
      </c>
      <c r="F216" s="1">
        <v>110.187</v>
      </c>
      <c r="G216" s="1">
        <v>66.046999999999997</v>
      </c>
      <c r="H216" s="1">
        <v>-76.492999999999995</v>
      </c>
      <c r="I216" s="1">
        <v>-19.22</v>
      </c>
      <c r="J216" s="1">
        <v>-1.081</v>
      </c>
      <c r="K216" s="1">
        <v>-1.591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9</v>
      </c>
      <c r="F217" s="1">
        <v>-111.405</v>
      </c>
      <c r="G217" s="1">
        <v>-66.799000000000007</v>
      </c>
      <c r="H217" s="1">
        <v>-76.492999999999995</v>
      </c>
      <c r="I217" s="1">
        <v>-19.22</v>
      </c>
      <c r="J217" s="1">
        <v>-1.081</v>
      </c>
      <c r="K217" s="1">
        <v>-1.591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12</v>
      </c>
      <c r="F218" s="1">
        <v>-79.090999999999994</v>
      </c>
      <c r="G218" s="1">
        <v>-47.277000000000001</v>
      </c>
      <c r="H218" s="1">
        <v>168.57300000000001</v>
      </c>
      <c r="I218" s="1">
        <v>42.387</v>
      </c>
      <c r="J218" s="1">
        <v>2.5299999999999998</v>
      </c>
      <c r="K218" s="1">
        <v>3.7229999999999999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11</v>
      </c>
      <c r="F219" s="1">
        <v>-84.061000000000007</v>
      </c>
      <c r="G219" s="1">
        <v>-50.314</v>
      </c>
      <c r="H219" s="1">
        <v>-169.27600000000001</v>
      </c>
      <c r="I219" s="1">
        <v>-42.564</v>
      </c>
      <c r="J219" s="1">
        <v>-2.5409999999999999</v>
      </c>
      <c r="K219" s="1">
        <v>-3.738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10</v>
      </c>
      <c r="F220" s="1">
        <v>118.643</v>
      </c>
      <c r="G220" s="1">
        <v>70.95</v>
      </c>
      <c r="H220" s="1">
        <v>-80.44</v>
      </c>
      <c r="I220" s="1">
        <v>-20.225999999999999</v>
      </c>
      <c r="J220" s="1">
        <v>-1.2070000000000001</v>
      </c>
      <c r="K220" s="1">
        <v>-1.776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9</v>
      </c>
      <c r="F221" s="1">
        <v>-121.009</v>
      </c>
      <c r="G221" s="1">
        <v>-72.396000000000001</v>
      </c>
      <c r="H221" s="1">
        <v>-80.44</v>
      </c>
      <c r="I221" s="1">
        <v>-20.225999999999999</v>
      </c>
      <c r="J221" s="1">
        <v>-1.2070000000000001</v>
      </c>
      <c r="K221" s="1">
        <v>-1.776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12</v>
      </c>
      <c r="F222" s="1">
        <v>-39.085000000000001</v>
      </c>
      <c r="G222" s="1">
        <v>-22.742000000000001</v>
      </c>
      <c r="H222" s="1">
        <v>27.486000000000001</v>
      </c>
      <c r="I222" s="1">
        <v>7.5910000000000002</v>
      </c>
      <c r="J222" s="1">
        <v>0.34100000000000003</v>
      </c>
      <c r="K222" s="1">
        <v>0.502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11</v>
      </c>
      <c r="F223" s="1">
        <v>-36.121000000000002</v>
      </c>
      <c r="G223" s="1">
        <v>-21.41</v>
      </c>
      <c r="H223" s="1">
        <v>-22.309000000000001</v>
      </c>
      <c r="I223" s="1">
        <v>-6.0650000000000004</v>
      </c>
      <c r="J223" s="1">
        <v>-0.28000000000000003</v>
      </c>
      <c r="K223" s="1">
        <v>-0.41199999999999998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10</v>
      </c>
      <c r="F224" s="1">
        <v>80.923000000000002</v>
      </c>
      <c r="G224" s="1">
        <v>47.44</v>
      </c>
      <c r="H224" s="1">
        <v>-13.831</v>
      </c>
      <c r="I224" s="1">
        <v>-3.7930000000000001</v>
      </c>
      <c r="J224" s="1">
        <v>-0.17299999999999999</v>
      </c>
      <c r="K224" s="1">
        <v>-0.254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9</v>
      </c>
      <c r="F225" s="1">
        <v>-79.277000000000001</v>
      </c>
      <c r="G225" s="1">
        <v>-46.7</v>
      </c>
      <c r="H225" s="1">
        <v>-13.831</v>
      </c>
      <c r="I225" s="1">
        <v>-3.7930000000000001</v>
      </c>
      <c r="J225" s="1">
        <v>-0.17299999999999999</v>
      </c>
      <c r="K225" s="1">
        <v>-0.254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12</v>
      </c>
      <c r="F226" s="1">
        <v>-30.713999999999999</v>
      </c>
      <c r="G226" s="1">
        <v>-18.556000000000001</v>
      </c>
      <c r="H226" s="1">
        <v>73.239999999999995</v>
      </c>
      <c r="I226" s="1">
        <v>18.443000000000001</v>
      </c>
      <c r="J226" s="1">
        <v>0.97499999999999998</v>
      </c>
      <c r="K226" s="1">
        <v>1.4339999999999999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11</v>
      </c>
      <c r="F227" s="1">
        <v>-59.231999999999999</v>
      </c>
      <c r="G227" s="1">
        <v>-35.366</v>
      </c>
      <c r="H227" s="1">
        <v>-59.034999999999997</v>
      </c>
      <c r="I227" s="1">
        <v>-14.837</v>
      </c>
      <c r="J227" s="1">
        <v>-0.78700000000000003</v>
      </c>
      <c r="K227" s="1">
        <v>-1.1579999999999999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10</v>
      </c>
      <c r="F228" s="1">
        <v>87.046000000000006</v>
      </c>
      <c r="G228" s="1">
        <v>52.265000000000001</v>
      </c>
      <c r="H228" s="1">
        <v>-36.743000000000002</v>
      </c>
      <c r="I228" s="1">
        <v>-9.2439999999999998</v>
      </c>
      <c r="J228" s="1">
        <v>-0.48899999999999999</v>
      </c>
      <c r="K228" s="1">
        <v>-0.72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9</v>
      </c>
      <c r="F229" s="1">
        <v>-102.89</v>
      </c>
      <c r="G229" s="1">
        <v>-61.603000000000002</v>
      </c>
      <c r="H229" s="1">
        <v>-36.743000000000002</v>
      </c>
      <c r="I229" s="1">
        <v>-9.2439999999999998</v>
      </c>
      <c r="J229" s="1">
        <v>-0.48899999999999999</v>
      </c>
      <c r="K229" s="1">
        <v>-0.72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12</v>
      </c>
      <c r="F230" s="1">
        <v>-36.994999999999997</v>
      </c>
      <c r="G230" s="1">
        <v>-22.265999999999998</v>
      </c>
      <c r="H230" s="1">
        <v>112.52800000000001</v>
      </c>
      <c r="I230" s="1">
        <v>28.135000000000002</v>
      </c>
      <c r="J230" s="1">
        <v>1.5649999999999999</v>
      </c>
      <c r="K230" s="1">
        <v>2.3029999999999999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11</v>
      </c>
      <c r="F231" s="1">
        <v>-53.137</v>
      </c>
      <c r="G231" s="1">
        <v>-31.798999999999999</v>
      </c>
      <c r="H231" s="1">
        <v>-89.338999999999999</v>
      </c>
      <c r="I231" s="1">
        <v>-22.315999999999999</v>
      </c>
      <c r="J231" s="1">
        <v>-1.2430000000000001</v>
      </c>
      <c r="K231" s="1">
        <v>-1.8280000000000001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10</v>
      </c>
      <c r="F232" s="1">
        <v>90.483999999999995</v>
      </c>
      <c r="G232" s="1">
        <v>54.286000000000001</v>
      </c>
      <c r="H232" s="1">
        <v>-56.073999999999998</v>
      </c>
      <c r="I232" s="1">
        <v>-14.013999999999999</v>
      </c>
      <c r="J232" s="1">
        <v>-0.78</v>
      </c>
      <c r="K232" s="1">
        <v>-1.147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9</v>
      </c>
      <c r="F233" s="1">
        <v>-99.451999999999998</v>
      </c>
      <c r="G233" s="1">
        <v>-59.582000000000001</v>
      </c>
      <c r="H233" s="1">
        <v>-56.073999999999998</v>
      </c>
      <c r="I233" s="1">
        <v>-14.013999999999999</v>
      </c>
      <c r="J233" s="1">
        <v>-0.78</v>
      </c>
      <c r="K233" s="1">
        <v>-1.147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12</v>
      </c>
      <c r="F234" s="1">
        <v>-44.076000000000001</v>
      </c>
      <c r="G234" s="1">
        <v>-26.471</v>
      </c>
      <c r="H234" s="1">
        <v>144.46700000000001</v>
      </c>
      <c r="I234" s="1">
        <v>36.335999999999999</v>
      </c>
      <c r="J234" s="1">
        <v>2.0449999999999999</v>
      </c>
      <c r="K234" s="1">
        <v>3.0089999999999999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11</v>
      </c>
      <c r="F235" s="1">
        <v>-48.704000000000001</v>
      </c>
      <c r="G235" s="1">
        <v>-29.161999999999999</v>
      </c>
      <c r="H235" s="1">
        <v>-114.779</v>
      </c>
      <c r="I235" s="1">
        <v>-28.841000000000001</v>
      </c>
      <c r="J235" s="1">
        <v>-1.63</v>
      </c>
      <c r="K235" s="1">
        <v>-2.3980000000000001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10</v>
      </c>
      <c r="F236" s="1">
        <v>93.683000000000007</v>
      </c>
      <c r="G236" s="1">
        <v>56.186</v>
      </c>
      <c r="H236" s="1">
        <v>-72.013000000000005</v>
      </c>
      <c r="I236" s="1">
        <v>-18.103999999999999</v>
      </c>
      <c r="J236" s="1">
        <v>-1.0209999999999999</v>
      </c>
      <c r="K236" s="1">
        <v>-1.502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9</v>
      </c>
      <c r="F237" s="1">
        <v>-96.253</v>
      </c>
      <c r="G237" s="1">
        <v>-57.682000000000002</v>
      </c>
      <c r="H237" s="1">
        <v>-72.013000000000005</v>
      </c>
      <c r="I237" s="1">
        <v>-18.103999999999999</v>
      </c>
      <c r="J237" s="1">
        <v>-1.0209999999999999</v>
      </c>
      <c r="K237" s="1">
        <v>-1.502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12</v>
      </c>
      <c r="F238" s="1">
        <v>-63.588000000000001</v>
      </c>
      <c r="G238" s="1">
        <v>-38.018000000000001</v>
      </c>
      <c r="H238" s="1">
        <v>152.28299999999999</v>
      </c>
      <c r="I238" s="1">
        <v>38.314</v>
      </c>
      <c r="J238" s="1">
        <v>2.2869999999999999</v>
      </c>
      <c r="K238" s="1">
        <v>3.3650000000000002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11</v>
      </c>
      <c r="F239" s="1">
        <v>-37.804000000000002</v>
      </c>
      <c r="G239" s="1">
        <v>-22.629000000000001</v>
      </c>
      <c r="H239" s="1">
        <v>-114.992</v>
      </c>
      <c r="I239" s="1">
        <v>-28.917000000000002</v>
      </c>
      <c r="J239" s="1">
        <v>-1.7230000000000001</v>
      </c>
      <c r="K239" s="1">
        <v>-2.5339999999999998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10</v>
      </c>
      <c r="F240" s="1">
        <v>109.87</v>
      </c>
      <c r="G240" s="1">
        <v>65.709000000000003</v>
      </c>
      <c r="H240" s="1">
        <v>-74.242999999999995</v>
      </c>
      <c r="I240" s="1">
        <v>-18.675000000000001</v>
      </c>
      <c r="J240" s="1">
        <v>-1.1140000000000001</v>
      </c>
      <c r="K240" s="1">
        <v>-1.639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9</v>
      </c>
      <c r="F241" s="1">
        <v>-95.546000000000006</v>
      </c>
      <c r="G241" s="1">
        <v>-57.158999999999999</v>
      </c>
      <c r="H241" s="1">
        <v>-74.242999999999995</v>
      </c>
      <c r="I241" s="1">
        <v>-18.675000000000001</v>
      </c>
      <c r="J241" s="1">
        <v>-1.1140000000000001</v>
      </c>
      <c r="K241" s="1">
        <v>-1.639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12</v>
      </c>
      <c r="F242" s="1">
        <v>-17.12</v>
      </c>
      <c r="G242" s="1">
        <v>-10.407</v>
      </c>
      <c r="H242" s="1">
        <v>6.1680000000000001</v>
      </c>
      <c r="I242" s="1">
        <v>-1.6180000000000001</v>
      </c>
      <c r="J242" s="1">
        <v>-0.221</v>
      </c>
      <c r="K242" s="1">
        <v>-0.32600000000000001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11</v>
      </c>
      <c r="F243" s="1">
        <v>-19.533000000000001</v>
      </c>
      <c r="G243" s="1">
        <v>-11.863</v>
      </c>
      <c r="H243" s="1">
        <v>-5.5309999999999997</v>
      </c>
      <c r="I243" s="1">
        <v>1.4610000000000001</v>
      </c>
      <c r="J243" s="1">
        <v>0.19900000000000001</v>
      </c>
      <c r="K243" s="1">
        <v>0.29299999999999998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10</v>
      </c>
      <c r="F244" s="1">
        <v>24.326000000000001</v>
      </c>
      <c r="G244" s="1">
        <v>14.776999999999999</v>
      </c>
      <c r="H244" s="1">
        <v>-2.4889999999999999</v>
      </c>
      <c r="I244" s="1">
        <v>0.65500000000000003</v>
      </c>
      <c r="J244" s="1">
        <v>8.8999999999999996E-2</v>
      </c>
      <c r="K244" s="1">
        <v>0.13200000000000001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9</v>
      </c>
      <c r="F245" s="1">
        <v>-25.353000000000002</v>
      </c>
      <c r="G245" s="1">
        <v>-15.397</v>
      </c>
      <c r="H245" s="1">
        <v>-2.4889999999999999</v>
      </c>
      <c r="I245" s="1">
        <v>0.65500000000000003</v>
      </c>
      <c r="J245" s="1">
        <v>8.8999999999999996E-2</v>
      </c>
      <c r="K245" s="1">
        <v>0.13200000000000001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12</v>
      </c>
      <c r="F246" s="1">
        <v>-21.663</v>
      </c>
      <c r="G246" s="1">
        <v>-13.273999999999999</v>
      </c>
      <c r="H246" s="1">
        <v>10.333</v>
      </c>
      <c r="I246" s="1">
        <v>-2.427</v>
      </c>
      <c r="J246" s="1">
        <v>-0.35</v>
      </c>
      <c r="K246" s="1">
        <v>-0.51500000000000001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11</v>
      </c>
      <c r="F247" s="1">
        <v>-22.096</v>
      </c>
      <c r="G247" s="1">
        <v>-13.538</v>
      </c>
      <c r="H247" s="1">
        <v>-9.9700000000000006</v>
      </c>
      <c r="I247" s="1">
        <v>2.343</v>
      </c>
      <c r="J247" s="1">
        <v>0.33800000000000002</v>
      </c>
      <c r="K247" s="1">
        <v>0.497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10</v>
      </c>
      <c r="F248" s="1">
        <v>28.366</v>
      </c>
      <c r="G248" s="1">
        <v>17.381</v>
      </c>
      <c r="H248" s="1">
        <v>-4.32</v>
      </c>
      <c r="I248" s="1">
        <v>1.0149999999999999</v>
      </c>
      <c r="J248" s="1">
        <v>0.14599999999999999</v>
      </c>
      <c r="K248" s="1">
        <v>0.215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9</v>
      </c>
      <c r="F249" s="1">
        <v>-28.550999999999998</v>
      </c>
      <c r="G249" s="1">
        <v>-17.492999999999999</v>
      </c>
      <c r="H249" s="1">
        <v>-4.32</v>
      </c>
      <c r="I249" s="1">
        <v>1.0149999999999999</v>
      </c>
      <c r="J249" s="1">
        <v>0.14599999999999999</v>
      </c>
      <c r="K249" s="1">
        <v>0.215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12</v>
      </c>
      <c r="F250" s="1">
        <v>-21.155999999999999</v>
      </c>
      <c r="G250" s="1">
        <v>-12.968</v>
      </c>
      <c r="H250" s="1">
        <v>14.843999999999999</v>
      </c>
      <c r="I250" s="1">
        <v>-3.3140000000000001</v>
      </c>
      <c r="J250" s="1">
        <v>-0.47</v>
      </c>
      <c r="K250" s="1">
        <v>-0.69099999999999995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11</v>
      </c>
      <c r="F251" s="1">
        <v>-22.236000000000001</v>
      </c>
      <c r="G251" s="1">
        <v>-13.622</v>
      </c>
      <c r="H251" s="1">
        <v>-14.227</v>
      </c>
      <c r="I251" s="1">
        <v>3.177</v>
      </c>
      <c r="J251" s="1">
        <v>0.45</v>
      </c>
      <c r="K251" s="1">
        <v>0.66300000000000003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10</v>
      </c>
      <c r="F252" s="1">
        <v>28.228999999999999</v>
      </c>
      <c r="G252" s="1">
        <v>17.297999999999998</v>
      </c>
      <c r="H252" s="1">
        <v>-6.1849999999999996</v>
      </c>
      <c r="I252" s="1">
        <v>1.381</v>
      </c>
      <c r="J252" s="1">
        <v>0.19600000000000001</v>
      </c>
      <c r="K252" s="1">
        <v>0.28799999999999998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9</v>
      </c>
      <c r="F253" s="1">
        <v>-28.687999999999999</v>
      </c>
      <c r="G253" s="1">
        <v>-17.576000000000001</v>
      </c>
      <c r="H253" s="1">
        <v>-6.1849999999999996</v>
      </c>
      <c r="I253" s="1">
        <v>1.381</v>
      </c>
      <c r="J253" s="1">
        <v>0.19600000000000001</v>
      </c>
      <c r="K253" s="1">
        <v>0.28799999999999998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12</v>
      </c>
      <c r="F254" s="1">
        <v>-21.257999999999999</v>
      </c>
      <c r="G254" s="1">
        <v>-13.028</v>
      </c>
      <c r="H254" s="1">
        <v>18.14</v>
      </c>
      <c r="I254" s="1">
        <v>-3.98</v>
      </c>
      <c r="J254" s="1">
        <v>-0.55400000000000005</v>
      </c>
      <c r="K254" s="1">
        <v>-0.81499999999999995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11</v>
      </c>
      <c r="F255" s="1">
        <v>-22.324000000000002</v>
      </c>
      <c r="G255" s="1">
        <v>-13.677</v>
      </c>
      <c r="H255" s="1">
        <v>-17.501999999999999</v>
      </c>
      <c r="I255" s="1">
        <v>3.8370000000000002</v>
      </c>
      <c r="J255" s="1">
        <v>0.53400000000000003</v>
      </c>
      <c r="K255" s="1">
        <v>0.78600000000000003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10</v>
      </c>
      <c r="F256" s="1">
        <v>28.231999999999999</v>
      </c>
      <c r="G256" s="1">
        <v>17.298999999999999</v>
      </c>
      <c r="H256" s="1">
        <v>-7.5830000000000002</v>
      </c>
      <c r="I256" s="1">
        <v>1.663</v>
      </c>
      <c r="J256" s="1">
        <v>0.23200000000000001</v>
      </c>
      <c r="K256" s="1">
        <v>0.34100000000000003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9</v>
      </c>
      <c r="F257" s="1">
        <v>-28.684999999999999</v>
      </c>
      <c r="G257" s="1">
        <v>-17.574999999999999</v>
      </c>
      <c r="H257" s="1">
        <v>-7.5830000000000002</v>
      </c>
      <c r="I257" s="1">
        <v>1.663</v>
      </c>
      <c r="J257" s="1">
        <v>0.23200000000000001</v>
      </c>
      <c r="K257" s="1">
        <v>0.34100000000000003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12</v>
      </c>
      <c r="F258" s="1">
        <v>-20.605</v>
      </c>
      <c r="G258" s="1">
        <v>-12.625999999999999</v>
      </c>
      <c r="H258" s="1">
        <v>20.206</v>
      </c>
      <c r="I258" s="1">
        <v>-4.2149999999999999</v>
      </c>
      <c r="J258" s="1">
        <v>-0.55500000000000005</v>
      </c>
      <c r="K258" s="1">
        <v>-0.81699999999999995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11</v>
      </c>
      <c r="F259" s="1">
        <v>-22.541</v>
      </c>
      <c r="G259" s="1">
        <v>-13.81</v>
      </c>
      <c r="H259" s="1">
        <v>-19.312000000000001</v>
      </c>
      <c r="I259" s="1">
        <v>4.0289999999999999</v>
      </c>
      <c r="J259" s="1">
        <v>0.53100000000000003</v>
      </c>
      <c r="K259" s="1">
        <v>0.78100000000000003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10</v>
      </c>
      <c r="F260" s="1">
        <v>28.047000000000001</v>
      </c>
      <c r="G260" s="1">
        <v>17.184999999999999</v>
      </c>
      <c r="H260" s="1">
        <v>-8.4079999999999995</v>
      </c>
      <c r="I260" s="1">
        <v>1.754</v>
      </c>
      <c r="J260" s="1">
        <v>0.23100000000000001</v>
      </c>
      <c r="K260" s="1">
        <v>0.34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9</v>
      </c>
      <c r="F261" s="1">
        <v>-28.87</v>
      </c>
      <c r="G261" s="1">
        <v>-17.689</v>
      </c>
      <c r="H261" s="1">
        <v>-8.4079999999999995</v>
      </c>
      <c r="I261" s="1">
        <v>1.754</v>
      </c>
      <c r="J261" s="1">
        <v>0.23100000000000001</v>
      </c>
      <c r="K261" s="1">
        <v>0.34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12</v>
      </c>
      <c r="F262" s="1">
        <v>-13.407999999999999</v>
      </c>
      <c r="G262" s="1">
        <v>-8.19</v>
      </c>
      <c r="H262" s="1">
        <v>7.7560000000000002</v>
      </c>
      <c r="I262" s="1">
        <v>-1.8919999999999999</v>
      </c>
      <c r="J262" s="1">
        <v>-0.26900000000000002</v>
      </c>
      <c r="K262" s="1">
        <v>-0.39600000000000002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11</v>
      </c>
      <c r="F263" s="1">
        <v>-13.31</v>
      </c>
      <c r="G263" s="1">
        <v>-8.1069999999999993</v>
      </c>
      <c r="H263" s="1">
        <v>-6.9569999999999999</v>
      </c>
      <c r="I263" s="1">
        <v>1.65</v>
      </c>
      <c r="J263" s="1">
        <v>0.23699999999999999</v>
      </c>
      <c r="K263" s="1">
        <v>0.34899999999999998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10</v>
      </c>
      <c r="F264" s="1">
        <v>20.109000000000002</v>
      </c>
      <c r="G264" s="1">
        <v>12.22</v>
      </c>
      <c r="H264" s="1">
        <v>-3.871</v>
      </c>
      <c r="I264" s="1">
        <v>0.93200000000000005</v>
      </c>
      <c r="J264" s="1">
        <v>0.13300000000000001</v>
      </c>
      <c r="K264" s="1">
        <v>0.19600000000000001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9</v>
      </c>
      <c r="F265" s="1">
        <v>-20.056999999999999</v>
      </c>
      <c r="G265" s="1">
        <v>-12.176</v>
      </c>
      <c r="H265" s="1">
        <v>-3.871</v>
      </c>
      <c r="I265" s="1">
        <v>0.93200000000000005</v>
      </c>
      <c r="J265" s="1">
        <v>0.13300000000000001</v>
      </c>
      <c r="K265" s="1">
        <v>0.19600000000000001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12</v>
      </c>
      <c r="F266" s="1">
        <v>-14.404</v>
      </c>
      <c r="G266" s="1">
        <v>-8.9060000000000006</v>
      </c>
      <c r="H266" s="1">
        <v>12.109</v>
      </c>
      <c r="I266" s="1">
        <v>-2.8</v>
      </c>
      <c r="J266" s="1">
        <v>-0.40500000000000003</v>
      </c>
      <c r="K266" s="1">
        <v>-0.59599999999999997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11</v>
      </c>
      <c r="F267" s="1">
        <v>-15.481999999999999</v>
      </c>
      <c r="G267" s="1">
        <v>-9.4459999999999997</v>
      </c>
      <c r="H267" s="1">
        <v>-9.8420000000000005</v>
      </c>
      <c r="I267" s="1">
        <v>2.258</v>
      </c>
      <c r="J267" s="1">
        <v>0.32700000000000001</v>
      </c>
      <c r="K267" s="1">
        <v>0.48099999999999998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10</v>
      </c>
      <c r="F268" s="1">
        <v>22.725000000000001</v>
      </c>
      <c r="G268" s="1">
        <v>13.956</v>
      </c>
      <c r="H268" s="1">
        <v>-5.7759999999999998</v>
      </c>
      <c r="I268" s="1">
        <v>1.331</v>
      </c>
      <c r="J268" s="1">
        <v>0.193</v>
      </c>
      <c r="K268" s="1">
        <v>0.28399999999999997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9</v>
      </c>
      <c r="F269" s="1">
        <v>-23.292999999999999</v>
      </c>
      <c r="G269" s="1">
        <v>-14.24</v>
      </c>
      <c r="H269" s="1">
        <v>-5.7759999999999998</v>
      </c>
      <c r="I269" s="1">
        <v>1.331</v>
      </c>
      <c r="J269" s="1">
        <v>0.193</v>
      </c>
      <c r="K269" s="1">
        <v>0.28399999999999997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12</v>
      </c>
      <c r="F270" s="1">
        <v>-14.715</v>
      </c>
      <c r="G270" s="1">
        <v>-9.077</v>
      </c>
      <c r="H270" s="1">
        <v>15.664</v>
      </c>
      <c r="I270" s="1">
        <v>-3.488</v>
      </c>
      <c r="J270" s="1">
        <v>-0.497</v>
      </c>
      <c r="K270" s="1">
        <v>-0.73099999999999998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11</v>
      </c>
      <c r="F271" s="1">
        <v>-15.226000000000001</v>
      </c>
      <c r="G271" s="1">
        <v>-9.3089999999999993</v>
      </c>
      <c r="H271" s="1">
        <v>-12.170999999999999</v>
      </c>
      <c r="I271" s="1">
        <v>2.706</v>
      </c>
      <c r="J271" s="1">
        <v>0.38600000000000001</v>
      </c>
      <c r="K271" s="1">
        <v>0.56799999999999995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10</v>
      </c>
      <c r="F272" s="1">
        <v>22.873999999999999</v>
      </c>
      <c r="G272" s="1">
        <v>14.037000000000001</v>
      </c>
      <c r="H272" s="1">
        <v>-7.3250000000000002</v>
      </c>
      <c r="I272" s="1">
        <v>1.63</v>
      </c>
      <c r="J272" s="1">
        <v>0.23200000000000001</v>
      </c>
      <c r="K272" s="1">
        <v>0.34200000000000003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9</v>
      </c>
      <c r="F273" s="1">
        <v>-23.143999999999998</v>
      </c>
      <c r="G273" s="1">
        <v>-14.159000000000001</v>
      </c>
      <c r="H273" s="1">
        <v>-7.3250000000000002</v>
      </c>
      <c r="I273" s="1">
        <v>1.63</v>
      </c>
      <c r="J273" s="1">
        <v>0.23200000000000001</v>
      </c>
      <c r="K273" s="1">
        <v>0.34200000000000003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12</v>
      </c>
      <c r="F274" s="1">
        <v>-14.709</v>
      </c>
      <c r="G274" s="1">
        <v>-9.0519999999999996</v>
      </c>
      <c r="H274" s="1">
        <v>18.248000000000001</v>
      </c>
      <c r="I274" s="1">
        <v>-3.9910000000000001</v>
      </c>
      <c r="J274" s="1">
        <v>-0.55800000000000005</v>
      </c>
      <c r="K274" s="1">
        <v>-0.82099999999999995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11</v>
      </c>
      <c r="F275" s="1">
        <v>-15.026999999999999</v>
      </c>
      <c r="G275" s="1">
        <v>-9.2050000000000001</v>
      </c>
      <c r="H275" s="1">
        <v>-13.736000000000001</v>
      </c>
      <c r="I275" s="1">
        <v>2.9969999999999999</v>
      </c>
      <c r="J275" s="1">
        <v>0.42</v>
      </c>
      <c r="K275" s="1">
        <v>0.61699999999999999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10</v>
      </c>
      <c r="F276" s="1">
        <v>22.925000000000001</v>
      </c>
      <c r="G276" s="1">
        <v>14.058</v>
      </c>
      <c r="H276" s="1">
        <v>-8.4169999999999998</v>
      </c>
      <c r="I276" s="1">
        <v>1.839</v>
      </c>
      <c r="J276" s="1">
        <v>0.25700000000000001</v>
      </c>
      <c r="K276" s="1">
        <v>0.378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9</v>
      </c>
      <c r="F277" s="1">
        <v>-23.093</v>
      </c>
      <c r="G277" s="1">
        <v>-14.138</v>
      </c>
      <c r="H277" s="1">
        <v>-8.4169999999999998</v>
      </c>
      <c r="I277" s="1">
        <v>1.839</v>
      </c>
      <c r="J277" s="1">
        <v>0.25700000000000001</v>
      </c>
      <c r="K277" s="1">
        <v>0.378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12</v>
      </c>
      <c r="F278" s="1">
        <v>-15.167</v>
      </c>
      <c r="G278" s="1">
        <v>-9.3040000000000003</v>
      </c>
      <c r="H278" s="1">
        <v>18.331</v>
      </c>
      <c r="I278" s="1">
        <v>-3.8370000000000002</v>
      </c>
      <c r="J278" s="1">
        <v>-0.51</v>
      </c>
      <c r="K278" s="1">
        <v>-0.751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11</v>
      </c>
      <c r="F279" s="1">
        <v>-14.567</v>
      </c>
      <c r="G279" s="1">
        <v>-8.9510000000000005</v>
      </c>
      <c r="H279" s="1">
        <v>-12.712</v>
      </c>
      <c r="I279" s="1">
        <v>2.67</v>
      </c>
      <c r="J279" s="1">
        <v>0.35799999999999998</v>
      </c>
      <c r="K279" s="1">
        <v>0.52700000000000002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10</v>
      </c>
      <c r="F280" s="1">
        <v>23.167000000000002</v>
      </c>
      <c r="G280" s="1">
        <v>14.191000000000001</v>
      </c>
      <c r="H280" s="1">
        <v>-8.1690000000000005</v>
      </c>
      <c r="I280" s="1">
        <v>1.712</v>
      </c>
      <c r="J280" s="1">
        <v>0.22900000000000001</v>
      </c>
      <c r="K280" s="1">
        <v>0.33600000000000002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9</v>
      </c>
      <c r="F281" s="1">
        <v>-22.850999999999999</v>
      </c>
      <c r="G281" s="1">
        <v>-14.005000000000001</v>
      </c>
      <c r="H281" s="1">
        <v>-8.1690000000000005</v>
      </c>
      <c r="I281" s="1">
        <v>1.712</v>
      </c>
      <c r="J281" s="1">
        <v>0.22900000000000001</v>
      </c>
      <c r="K281" s="1">
        <v>0.33600000000000002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12</v>
      </c>
      <c r="F282" s="1">
        <v>-18.78</v>
      </c>
      <c r="G282" s="1">
        <v>-12.113</v>
      </c>
      <c r="H282" s="1">
        <v>20.07</v>
      </c>
      <c r="I282" s="1">
        <v>-5.4340000000000002</v>
      </c>
      <c r="J282" s="1">
        <v>-0.72899999999999998</v>
      </c>
      <c r="K282" s="1">
        <v>-1.073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11</v>
      </c>
      <c r="F283" s="1">
        <v>-5.2450000000000001</v>
      </c>
      <c r="G283" s="1">
        <v>-4.1079999999999997</v>
      </c>
      <c r="H283" s="1">
        <v>-29.681999999999999</v>
      </c>
      <c r="I283" s="1">
        <v>8.0449999999999999</v>
      </c>
      <c r="J283" s="1">
        <v>1.0780000000000001</v>
      </c>
      <c r="K283" s="1">
        <v>1.587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10</v>
      </c>
      <c r="F284" s="1">
        <v>29.288</v>
      </c>
      <c r="G284" s="1">
        <v>20.088000000000001</v>
      </c>
      <c r="H284" s="1">
        <v>-17.155999999999999</v>
      </c>
      <c r="I284" s="1">
        <v>4.6479999999999997</v>
      </c>
      <c r="J284" s="1">
        <v>0.623</v>
      </c>
      <c r="K284" s="1">
        <v>0.91700000000000004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9</v>
      </c>
      <c r="F285" s="1">
        <v>-19.954000000000001</v>
      </c>
      <c r="G285" s="1">
        <v>-14.567</v>
      </c>
      <c r="H285" s="1">
        <v>-17.155999999999999</v>
      </c>
      <c r="I285" s="1">
        <v>4.6479999999999997</v>
      </c>
      <c r="J285" s="1">
        <v>0.623</v>
      </c>
      <c r="K285" s="1">
        <v>0.91700000000000004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12</v>
      </c>
      <c r="F286" s="1">
        <v>-25.489000000000001</v>
      </c>
      <c r="G286" s="1">
        <v>-16.579999999999998</v>
      </c>
      <c r="H286" s="1">
        <v>59.119</v>
      </c>
      <c r="I286" s="1">
        <v>-13.957000000000001</v>
      </c>
      <c r="J286" s="1">
        <v>-2.0139999999999998</v>
      </c>
      <c r="K286" s="1">
        <v>-2.9630000000000001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11</v>
      </c>
      <c r="F287" s="1">
        <v>-0.51800000000000002</v>
      </c>
      <c r="G287" s="1">
        <v>-1.115</v>
      </c>
      <c r="H287" s="1">
        <v>-80.801000000000002</v>
      </c>
      <c r="I287" s="1">
        <v>19.105</v>
      </c>
      <c r="J287" s="1">
        <v>2.7530000000000001</v>
      </c>
      <c r="K287" s="1">
        <v>4.0510000000000002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10</v>
      </c>
      <c r="F288" s="1">
        <v>34.637999999999998</v>
      </c>
      <c r="G288" s="1">
        <v>23.748000000000001</v>
      </c>
      <c r="H288" s="1">
        <v>-48.247999999999998</v>
      </c>
      <c r="I288" s="1">
        <v>11.401</v>
      </c>
      <c r="J288" s="1">
        <v>1.6439999999999999</v>
      </c>
      <c r="K288" s="1">
        <v>2.4180000000000001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9</v>
      </c>
      <c r="F289" s="1">
        <v>-17.417000000000002</v>
      </c>
      <c r="G289" s="1">
        <v>-13.082000000000001</v>
      </c>
      <c r="H289" s="1">
        <v>-48.247999999999998</v>
      </c>
      <c r="I289" s="1">
        <v>11.401</v>
      </c>
      <c r="J289" s="1">
        <v>1.6439999999999999</v>
      </c>
      <c r="K289" s="1">
        <v>2.4180000000000001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12</v>
      </c>
      <c r="F290" s="1">
        <v>-23.574000000000002</v>
      </c>
      <c r="G290" s="1">
        <v>-15.317</v>
      </c>
      <c r="H290" s="1">
        <v>90.426000000000002</v>
      </c>
      <c r="I290" s="1">
        <v>-20.201000000000001</v>
      </c>
      <c r="J290" s="1">
        <v>-2.8719999999999999</v>
      </c>
      <c r="K290" s="1">
        <v>-4.2249999999999996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11</v>
      </c>
      <c r="F291" s="1">
        <v>-2.7120000000000002</v>
      </c>
      <c r="G291" s="1">
        <v>-2.516</v>
      </c>
      <c r="H291" s="1">
        <v>-124.379</v>
      </c>
      <c r="I291" s="1">
        <v>27.803000000000001</v>
      </c>
      <c r="J291" s="1">
        <v>3.9470000000000001</v>
      </c>
      <c r="K291" s="1">
        <v>5.8070000000000004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10</v>
      </c>
      <c r="F292" s="1">
        <v>33.220999999999997</v>
      </c>
      <c r="G292" s="1">
        <v>22.829000000000001</v>
      </c>
      <c r="H292" s="1">
        <v>-74.070999999999998</v>
      </c>
      <c r="I292" s="1">
        <v>16.553000000000001</v>
      </c>
      <c r="J292" s="1">
        <v>2.351</v>
      </c>
      <c r="K292" s="1">
        <v>3.4590000000000001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9</v>
      </c>
      <c r="F293" s="1">
        <v>-18.834</v>
      </c>
      <c r="G293" s="1">
        <v>-14.000999999999999</v>
      </c>
      <c r="H293" s="1">
        <v>-74.070999999999998</v>
      </c>
      <c r="I293" s="1">
        <v>16.553000000000001</v>
      </c>
      <c r="J293" s="1">
        <v>2.351</v>
      </c>
      <c r="K293" s="1">
        <v>3.4590000000000001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12</v>
      </c>
      <c r="F294" s="1">
        <v>-20.591000000000001</v>
      </c>
      <c r="G294" s="1">
        <v>-13.441000000000001</v>
      </c>
      <c r="H294" s="1">
        <v>117.256</v>
      </c>
      <c r="I294" s="1">
        <v>-25.510999999999999</v>
      </c>
      <c r="J294" s="1">
        <v>-3.536</v>
      </c>
      <c r="K294" s="1">
        <v>-5.202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11</v>
      </c>
      <c r="F295" s="1">
        <v>-6.7919999999999998</v>
      </c>
      <c r="G295" s="1">
        <v>-5.1130000000000004</v>
      </c>
      <c r="H295" s="1">
        <v>-160.131</v>
      </c>
      <c r="I295" s="1">
        <v>34.932000000000002</v>
      </c>
      <c r="J295" s="1">
        <v>4.8449999999999998</v>
      </c>
      <c r="K295" s="1">
        <v>7.1280000000000001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10</v>
      </c>
      <c r="F296" s="1">
        <v>30.786000000000001</v>
      </c>
      <c r="G296" s="1">
        <v>21.286999999999999</v>
      </c>
      <c r="H296" s="1">
        <v>-95.650999999999996</v>
      </c>
      <c r="I296" s="1">
        <v>20.841999999999999</v>
      </c>
      <c r="J296" s="1">
        <v>2.89</v>
      </c>
      <c r="K296" s="1">
        <v>4.2519999999999998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9</v>
      </c>
      <c r="F297" s="1">
        <v>-21.268999999999998</v>
      </c>
      <c r="G297" s="1">
        <v>-15.542999999999999</v>
      </c>
      <c r="H297" s="1">
        <v>-95.650999999999996</v>
      </c>
      <c r="I297" s="1">
        <v>20.841999999999999</v>
      </c>
      <c r="J297" s="1">
        <v>2.89</v>
      </c>
      <c r="K297" s="1">
        <v>4.2519999999999998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12</v>
      </c>
      <c r="F298" s="1">
        <v>-17.103999999999999</v>
      </c>
      <c r="G298" s="1">
        <v>-11.117000000000001</v>
      </c>
      <c r="H298" s="1">
        <v>115.30500000000001</v>
      </c>
      <c r="I298" s="1">
        <v>-24.103000000000002</v>
      </c>
      <c r="J298" s="1">
        <v>-3.1930000000000001</v>
      </c>
      <c r="K298" s="1">
        <v>-4.6970000000000001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11</v>
      </c>
      <c r="F299" s="1">
        <v>-9.4610000000000003</v>
      </c>
      <c r="G299" s="1">
        <v>-7.0410000000000004</v>
      </c>
      <c r="H299" s="1">
        <v>-165.922</v>
      </c>
      <c r="I299" s="1">
        <v>34.643000000000001</v>
      </c>
      <c r="J299" s="1">
        <v>4.5750000000000002</v>
      </c>
      <c r="K299" s="1">
        <v>6.73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10</v>
      </c>
      <c r="F300" s="1">
        <v>28.663</v>
      </c>
      <c r="G300" s="1">
        <v>19.82</v>
      </c>
      <c r="H300" s="1">
        <v>-96.974999999999994</v>
      </c>
      <c r="I300" s="1">
        <v>20.257000000000001</v>
      </c>
      <c r="J300" s="1">
        <v>2.6779999999999999</v>
      </c>
      <c r="K300" s="1">
        <v>3.94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9</v>
      </c>
      <c r="F301" s="1">
        <v>-23.391999999999999</v>
      </c>
      <c r="G301" s="1">
        <v>-17.010000000000002</v>
      </c>
      <c r="H301" s="1">
        <v>-96.974999999999994</v>
      </c>
      <c r="I301" s="1">
        <v>20.257000000000001</v>
      </c>
      <c r="J301" s="1">
        <v>2.6779999999999999</v>
      </c>
      <c r="K301" s="1">
        <v>3.94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12</v>
      </c>
      <c r="F302" s="1">
        <v>-37.354999999999997</v>
      </c>
      <c r="G302" s="1">
        <v>-23.135000000000002</v>
      </c>
      <c r="H302" s="1">
        <v>38.323999999999998</v>
      </c>
      <c r="I302" s="1">
        <v>-10.138999999999999</v>
      </c>
      <c r="J302" s="1">
        <v>-1.38</v>
      </c>
      <c r="K302" s="1">
        <v>-2.0299999999999998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11</v>
      </c>
      <c r="F303" s="1">
        <v>-18.690000000000001</v>
      </c>
      <c r="G303" s="1">
        <v>-12.074999999999999</v>
      </c>
      <c r="H303" s="1">
        <v>-37.075000000000003</v>
      </c>
      <c r="I303" s="1">
        <v>9.8889999999999993</v>
      </c>
      <c r="J303" s="1">
        <v>1.339</v>
      </c>
      <c r="K303" s="1">
        <v>1.97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10</v>
      </c>
      <c r="F304" s="1">
        <v>57.250999999999998</v>
      </c>
      <c r="G304" s="1">
        <v>35.658000000000001</v>
      </c>
      <c r="H304" s="1">
        <v>-22.847999999999999</v>
      </c>
      <c r="I304" s="1">
        <v>6.069</v>
      </c>
      <c r="J304" s="1">
        <v>0.82399999999999995</v>
      </c>
      <c r="K304" s="1">
        <v>1.212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9</v>
      </c>
      <c r="F305" s="1">
        <v>-45.94</v>
      </c>
      <c r="G305" s="1">
        <v>-28.956</v>
      </c>
      <c r="H305" s="1">
        <v>-22.847999999999999</v>
      </c>
      <c r="I305" s="1">
        <v>6.069</v>
      </c>
      <c r="J305" s="1">
        <v>0.82399999999999995</v>
      </c>
      <c r="K305" s="1">
        <v>1.212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12</v>
      </c>
      <c r="F306" s="1">
        <v>-62.058</v>
      </c>
      <c r="G306" s="1">
        <v>-38.082000000000001</v>
      </c>
      <c r="H306" s="1">
        <v>97.712000000000003</v>
      </c>
      <c r="I306" s="1">
        <v>-22.995999999999999</v>
      </c>
      <c r="J306" s="1">
        <v>-3.3170000000000002</v>
      </c>
      <c r="K306" s="1">
        <v>-4.88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11</v>
      </c>
      <c r="F307" s="1">
        <v>-27.518000000000001</v>
      </c>
      <c r="G307" s="1">
        <v>-17.734999999999999</v>
      </c>
      <c r="H307" s="1">
        <v>-96.433999999999997</v>
      </c>
      <c r="I307" s="1">
        <v>22.725999999999999</v>
      </c>
      <c r="J307" s="1">
        <v>3.2770000000000001</v>
      </c>
      <c r="K307" s="1">
        <v>4.8209999999999997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10</v>
      </c>
      <c r="F308" s="1">
        <v>93.725999999999999</v>
      </c>
      <c r="G308" s="1">
        <v>57.991999999999997</v>
      </c>
      <c r="H308" s="1">
        <v>-58.832000000000001</v>
      </c>
      <c r="I308" s="1">
        <v>13.855</v>
      </c>
      <c r="J308" s="1">
        <v>1.998</v>
      </c>
      <c r="K308" s="1">
        <v>2.94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9</v>
      </c>
      <c r="F309" s="1">
        <v>-72.792000000000002</v>
      </c>
      <c r="G309" s="1">
        <v>-45.661000000000001</v>
      </c>
      <c r="H309" s="1">
        <v>-58.832000000000001</v>
      </c>
      <c r="I309" s="1">
        <v>13.855</v>
      </c>
      <c r="J309" s="1">
        <v>1.998</v>
      </c>
      <c r="K309" s="1">
        <v>2.94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12</v>
      </c>
      <c r="F310" s="1">
        <v>-59.058</v>
      </c>
      <c r="G310" s="1">
        <v>-36.350999999999999</v>
      </c>
      <c r="H310" s="1">
        <v>146.613</v>
      </c>
      <c r="I310" s="1">
        <v>-32.759</v>
      </c>
      <c r="J310" s="1">
        <v>-4.6509999999999998</v>
      </c>
      <c r="K310" s="1">
        <v>-6.8419999999999996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11</v>
      </c>
      <c r="F311" s="1">
        <v>-30.904</v>
      </c>
      <c r="G311" s="1">
        <v>-19.738</v>
      </c>
      <c r="H311" s="1">
        <v>-145.61699999999999</v>
      </c>
      <c r="I311" s="1">
        <v>32.545000000000002</v>
      </c>
      <c r="J311" s="1">
        <v>4.6189999999999998</v>
      </c>
      <c r="K311" s="1">
        <v>6.7960000000000003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10</v>
      </c>
      <c r="F312" s="1">
        <v>91.79</v>
      </c>
      <c r="G312" s="1">
        <v>56.860999999999997</v>
      </c>
      <c r="H312" s="1">
        <v>-88.554000000000002</v>
      </c>
      <c r="I312" s="1">
        <v>19.789000000000001</v>
      </c>
      <c r="J312" s="1">
        <v>2.8090000000000002</v>
      </c>
      <c r="K312" s="1">
        <v>4.133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9</v>
      </c>
      <c r="F313" s="1">
        <v>-74.727999999999994</v>
      </c>
      <c r="G313" s="1">
        <v>-46.792000000000002</v>
      </c>
      <c r="H313" s="1">
        <v>-88.554000000000002</v>
      </c>
      <c r="I313" s="1">
        <v>19.789000000000001</v>
      </c>
      <c r="J313" s="1">
        <v>2.8090000000000002</v>
      </c>
      <c r="K313" s="1">
        <v>4.133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12</v>
      </c>
      <c r="F314" s="1">
        <v>-53.524000000000001</v>
      </c>
      <c r="G314" s="1">
        <v>-33.073</v>
      </c>
      <c r="H314" s="1">
        <v>185.191</v>
      </c>
      <c r="I314" s="1">
        <v>-40.451999999999998</v>
      </c>
      <c r="J314" s="1">
        <v>-5.6189999999999998</v>
      </c>
      <c r="K314" s="1">
        <v>-8.266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11</v>
      </c>
      <c r="F315" s="1">
        <v>-36.609000000000002</v>
      </c>
      <c r="G315" s="1">
        <v>-23.120999999999999</v>
      </c>
      <c r="H315" s="1">
        <v>-185.00899999999999</v>
      </c>
      <c r="I315" s="1">
        <v>40.406999999999996</v>
      </c>
      <c r="J315" s="1">
        <v>5.61</v>
      </c>
      <c r="K315" s="1">
        <v>8.2539999999999996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10</v>
      </c>
      <c r="F316" s="1">
        <v>88.385000000000005</v>
      </c>
      <c r="G316" s="1">
        <v>54.841999999999999</v>
      </c>
      <c r="H316" s="1">
        <v>-112.182</v>
      </c>
      <c r="I316" s="1">
        <v>24.503</v>
      </c>
      <c r="J316" s="1">
        <v>3.403</v>
      </c>
      <c r="K316" s="1">
        <v>5.0060000000000002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9</v>
      </c>
      <c r="F317" s="1">
        <v>-78.132999999999996</v>
      </c>
      <c r="G317" s="1">
        <v>-48.811</v>
      </c>
      <c r="H317" s="1">
        <v>-112.182</v>
      </c>
      <c r="I317" s="1">
        <v>24.503</v>
      </c>
      <c r="J317" s="1">
        <v>3.403</v>
      </c>
      <c r="K317" s="1">
        <v>5.0060000000000002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12</v>
      </c>
      <c r="F318" s="1">
        <v>-34.106999999999999</v>
      </c>
      <c r="G318" s="1">
        <v>-21.856000000000002</v>
      </c>
      <c r="H318" s="1">
        <v>194.39599999999999</v>
      </c>
      <c r="I318" s="1">
        <v>-40.588000000000001</v>
      </c>
      <c r="J318" s="1">
        <v>-5.36</v>
      </c>
      <c r="K318" s="1">
        <v>-7.8860000000000001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11</v>
      </c>
      <c r="F319" s="1">
        <v>-26.3</v>
      </c>
      <c r="G319" s="1">
        <v>-17.541</v>
      </c>
      <c r="H319" s="1">
        <v>-194.381</v>
      </c>
      <c r="I319" s="1">
        <v>40.58</v>
      </c>
      <c r="J319" s="1">
        <v>5.3570000000000002</v>
      </c>
      <c r="K319" s="1">
        <v>7.8810000000000002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10</v>
      </c>
      <c r="F320" s="1">
        <v>57.607999999999997</v>
      </c>
      <c r="G320" s="1">
        <v>37.244</v>
      </c>
      <c r="H320" s="1">
        <v>-117.81100000000001</v>
      </c>
      <c r="I320" s="1">
        <v>24.596</v>
      </c>
      <c r="J320" s="1">
        <v>3.2480000000000002</v>
      </c>
      <c r="K320" s="1">
        <v>4.7779999999999996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9</v>
      </c>
      <c r="F321" s="1">
        <v>-52.875999999999998</v>
      </c>
      <c r="G321" s="1">
        <v>-34.630000000000003</v>
      </c>
      <c r="H321" s="1">
        <v>-117.81100000000001</v>
      </c>
      <c r="I321" s="1">
        <v>24.596</v>
      </c>
      <c r="J321" s="1">
        <v>3.2480000000000002</v>
      </c>
      <c r="K321" s="1">
        <v>4.7779999999999996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12</v>
      </c>
      <c r="F322" s="1">
        <v>-43.491999999999997</v>
      </c>
      <c r="G322" s="1">
        <v>-27.292000000000002</v>
      </c>
      <c r="H322" s="1">
        <v>40.088000000000001</v>
      </c>
      <c r="I322" s="1">
        <v>-10.135</v>
      </c>
      <c r="J322" s="1">
        <v>-1.4159999999999999</v>
      </c>
      <c r="K322" s="1">
        <v>-2.0830000000000002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11</v>
      </c>
      <c r="F323" s="1">
        <v>-43.978000000000002</v>
      </c>
      <c r="G323" s="1">
        <v>-27.515000000000001</v>
      </c>
      <c r="H323" s="1">
        <v>-40.762999999999998</v>
      </c>
      <c r="I323" s="1">
        <v>10.321</v>
      </c>
      <c r="J323" s="1">
        <v>1.4410000000000001</v>
      </c>
      <c r="K323" s="1">
        <v>2.1190000000000002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10</v>
      </c>
      <c r="F324" s="1">
        <v>65.551000000000002</v>
      </c>
      <c r="G324" s="1">
        <v>41.064999999999998</v>
      </c>
      <c r="H324" s="1">
        <v>-19.25</v>
      </c>
      <c r="I324" s="1">
        <v>4.87</v>
      </c>
      <c r="J324" s="1">
        <v>0.68</v>
      </c>
      <c r="K324" s="1">
        <v>1.0009999999999999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9</v>
      </c>
      <c r="F325" s="1">
        <v>-65.783000000000001</v>
      </c>
      <c r="G325" s="1">
        <v>-41.170999999999999</v>
      </c>
      <c r="H325" s="1">
        <v>-19.25</v>
      </c>
      <c r="I325" s="1">
        <v>4.87</v>
      </c>
      <c r="J325" s="1">
        <v>0.68</v>
      </c>
      <c r="K325" s="1">
        <v>1.0009999999999999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12</v>
      </c>
      <c r="F326" s="1">
        <v>-71.236999999999995</v>
      </c>
      <c r="G326" s="1">
        <v>-44.454999999999998</v>
      </c>
      <c r="H326" s="1">
        <v>95.698999999999998</v>
      </c>
      <c r="I326" s="1">
        <v>-22.291</v>
      </c>
      <c r="J326" s="1">
        <v>-3.2229999999999999</v>
      </c>
      <c r="K326" s="1">
        <v>-4.7409999999999997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11</v>
      </c>
      <c r="F327" s="1">
        <v>-70.846999999999994</v>
      </c>
      <c r="G327" s="1">
        <v>-44.036999999999999</v>
      </c>
      <c r="H327" s="1">
        <v>-97.176000000000002</v>
      </c>
      <c r="I327" s="1">
        <v>22.640999999999998</v>
      </c>
      <c r="J327" s="1">
        <v>3.2730000000000001</v>
      </c>
      <c r="K327" s="1">
        <v>4.8150000000000004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10</v>
      </c>
      <c r="F328" s="1">
        <v>106.059</v>
      </c>
      <c r="G328" s="1">
        <v>66.06</v>
      </c>
      <c r="H328" s="1">
        <v>-45.923000000000002</v>
      </c>
      <c r="I328" s="1">
        <v>10.698</v>
      </c>
      <c r="J328" s="1">
        <v>1.5469999999999999</v>
      </c>
      <c r="K328" s="1">
        <v>2.2749999999999999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9</v>
      </c>
      <c r="F329" s="1">
        <v>-105.873</v>
      </c>
      <c r="G329" s="1">
        <v>-65.861999999999995</v>
      </c>
      <c r="H329" s="1">
        <v>-45.923000000000002</v>
      </c>
      <c r="I329" s="1">
        <v>10.698</v>
      </c>
      <c r="J329" s="1">
        <v>1.5469999999999999</v>
      </c>
      <c r="K329" s="1">
        <v>2.2749999999999999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12</v>
      </c>
      <c r="F330" s="1">
        <v>-70.953000000000003</v>
      </c>
      <c r="G330" s="1">
        <v>-44.255000000000003</v>
      </c>
      <c r="H330" s="1">
        <v>134.34299999999999</v>
      </c>
      <c r="I330" s="1">
        <v>-29.966000000000001</v>
      </c>
      <c r="J330" s="1">
        <v>-4.2629999999999999</v>
      </c>
      <c r="K330" s="1">
        <v>-6.2720000000000002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11</v>
      </c>
      <c r="F331" s="1">
        <v>-71.472999999999999</v>
      </c>
      <c r="G331" s="1">
        <v>-44.436999999999998</v>
      </c>
      <c r="H331" s="1">
        <v>-136.71799999999999</v>
      </c>
      <c r="I331" s="1">
        <v>30.495999999999999</v>
      </c>
      <c r="J331" s="1">
        <v>4.3369999999999997</v>
      </c>
      <c r="K331" s="1">
        <v>6.3810000000000002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10</v>
      </c>
      <c r="F332" s="1">
        <v>105.842</v>
      </c>
      <c r="G332" s="1">
        <v>65.918000000000006</v>
      </c>
      <c r="H332" s="1">
        <v>-64.537999999999997</v>
      </c>
      <c r="I332" s="1">
        <v>14.396000000000001</v>
      </c>
      <c r="J332" s="1">
        <v>2.048</v>
      </c>
      <c r="K332" s="1">
        <v>3.0129999999999999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9</v>
      </c>
      <c r="F333" s="1">
        <v>-106.09</v>
      </c>
      <c r="G333" s="1">
        <v>-66.004000000000005</v>
      </c>
      <c r="H333" s="1">
        <v>-64.537999999999997</v>
      </c>
      <c r="I333" s="1">
        <v>14.396000000000001</v>
      </c>
      <c r="J333" s="1">
        <v>2.048</v>
      </c>
      <c r="K333" s="1">
        <v>3.0129999999999999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12</v>
      </c>
      <c r="F334" s="1">
        <v>-70.578999999999994</v>
      </c>
      <c r="G334" s="1">
        <v>-44.015999999999998</v>
      </c>
      <c r="H334" s="1">
        <v>163.173</v>
      </c>
      <c r="I334" s="1">
        <v>-35.643000000000001</v>
      </c>
      <c r="J334" s="1">
        <v>-4.9649999999999999</v>
      </c>
      <c r="K334" s="1">
        <v>-7.3040000000000003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11</v>
      </c>
      <c r="F335" s="1">
        <v>-72.739999999999995</v>
      </c>
      <c r="G335" s="1">
        <v>-45.226999999999997</v>
      </c>
      <c r="H335" s="1">
        <v>-165.86699999999999</v>
      </c>
      <c r="I335" s="1">
        <v>36.244999999999997</v>
      </c>
      <c r="J335" s="1">
        <v>5.0490000000000004</v>
      </c>
      <c r="K335" s="1">
        <v>7.4279999999999999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10</v>
      </c>
      <c r="F336" s="1">
        <v>105.45099999999999</v>
      </c>
      <c r="G336" s="1">
        <v>65.673000000000002</v>
      </c>
      <c r="H336" s="1">
        <v>-78.343000000000004</v>
      </c>
      <c r="I336" s="1">
        <v>17.116</v>
      </c>
      <c r="J336" s="1">
        <v>2.3839999999999999</v>
      </c>
      <c r="K336" s="1">
        <v>3.508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9</v>
      </c>
      <c r="F337" s="1">
        <v>-106.48099999999999</v>
      </c>
      <c r="G337" s="1">
        <v>-66.248999999999995</v>
      </c>
      <c r="H337" s="1">
        <v>-78.343000000000004</v>
      </c>
      <c r="I337" s="1">
        <v>17.116</v>
      </c>
      <c r="J337" s="1">
        <v>2.3839999999999999</v>
      </c>
      <c r="K337" s="1">
        <v>3.508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12</v>
      </c>
      <c r="F338" s="1">
        <v>-46.344000000000001</v>
      </c>
      <c r="G338" s="1">
        <v>-30.192</v>
      </c>
      <c r="H338" s="1">
        <v>166.316</v>
      </c>
      <c r="I338" s="1">
        <v>-34.774999999999999</v>
      </c>
      <c r="J338" s="1">
        <v>-4.6109999999999998</v>
      </c>
      <c r="K338" s="1">
        <v>-6.7830000000000004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11</v>
      </c>
      <c r="F339" s="1">
        <v>-48.825000000000003</v>
      </c>
      <c r="G339" s="1">
        <v>-31.771999999999998</v>
      </c>
      <c r="H339" s="1">
        <v>-170.31100000000001</v>
      </c>
      <c r="I339" s="1">
        <v>35.603999999999999</v>
      </c>
      <c r="J339" s="1">
        <v>4.718</v>
      </c>
      <c r="K339" s="1">
        <v>6.9420000000000002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10</v>
      </c>
      <c r="F340" s="1">
        <v>69.716999999999999</v>
      </c>
      <c r="G340" s="1">
        <v>45.362000000000002</v>
      </c>
      <c r="H340" s="1">
        <v>-80.149000000000001</v>
      </c>
      <c r="I340" s="1">
        <v>16.757000000000001</v>
      </c>
      <c r="J340" s="1">
        <v>2.2210000000000001</v>
      </c>
      <c r="K340" s="1">
        <v>3.2679999999999998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9</v>
      </c>
      <c r="F341" s="1">
        <v>-70.899000000000001</v>
      </c>
      <c r="G341" s="1">
        <v>-46.113999999999997</v>
      </c>
      <c r="H341" s="1">
        <v>-80.149000000000001</v>
      </c>
      <c r="I341" s="1">
        <v>16.757000000000001</v>
      </c>
      <c r="J341" s="1">
        <v>2.2210000000000001</v>
      </c>
      <c r="K341" s="1">
        <v>3.2679999999999998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12</v>
      </c>
      <c r="F342" s="1">
        <v>-23.56</v>
      </c>
      <c r="G342" s="1">
        <v>-14.833</v>
      </c>
      <c r="H342" s="1">
        <v>28.472000000000001</v>
      </c>
      <c r="I342" s="1">
        <v>-7.65</v>
      </c>
      <c r="J342" s="1">
        <v>-1.0309999999999999</v>
      </c>
      <c r="K342" s="1">
        <v>-1.5169999999999999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11</v>
      </c>
      <c r="F343" s="1">
        <v>-28.619</v>
      </c>
      <c r="G343" s="1">
        <v>-17.855</v>
      </c>
      <c r="H343" s="1">
        <v>-23.276</v>
      </c>
      <c r="I343" s="1">
        <v>6.1210000000000004</v>
      </c>
      <c r="J343" s="1">
        <v>0.83599999999999997</v>
      </c>
      <c r="K343" s="1">
        <v>1.23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10</v>
      </c>
      <c r="F344" s="1">
        <v>54.881</v>
      </c>
      <c r="G344" s="1">
        <v>34.404000000000003</v>
      </c>
      <c r="H344" s="1">
        <v>-14.374000000000001</v>
      </c>
      <c r="I344" s="1">
        <v>3.8250000000000002</v>
      </c>
      <c r="J344" s="1">
        <v>0.51900000000000002</v>
      </c>
      <c r="K344" s="1">
        <v>0.76300000000000001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9</v>
      </c>
      <c r="F345" s="1">
        <v>-57.691000000000003</v>
      </c>
      <c r="G345" s="1">
        <v>-36.084000000000003</v>
      </c>
      <c r="H345" s="1">
        <v>-14.374000000000001</v>
      </c>
      <c r="I345" s="1">
        <v>3.8250000000000002</v>
      </c>
      <c r="J345" s="1">
        <v>0.51900000000000002</v>
      </c>
      <c r="K345" s="1">
        <v>0.76300000000000001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12</v>
      </c>
      <c r="F346" s="1">
        <v>-33.880000000000003</v>
      </c>
      <c r="G346" s="1">
        <v>-21.088999999999999</v>
      </c>
      <c r="H346" s="1">
        <v>75.325999999999993</v>
      </c>
      <c r="I346" s="1">
        <v>-17.777999999999999</v>
      </c>
      <c r="J346" s="1">
        <v>-2.5630000000000002</v>
      </c>
      <c r="K346" s="1">
        <v>-3.7709999999999999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11</v>
      </c>
      <c r="F347" s="1">
        <v>-52.420999999999999</v>
      </c>
      <c r="G347" s="1">
        <v>-32.637</v>
      </c>
      <c r="H347" s="1">
        <v>-60.994</v>
      </c>
      <c r="I347" s="1">
        <v>14.345000000000001</v>
      </c>
      <c r="J347" s="1">
        <v>2.0710000000000002</v>
      </c>
      <c r="K347" s="1">
        <v>3.0470000000000002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10</v>
      </c>
      <c r="F348" s="1">
        <v>85.677999999999997</v>
      </c>
      <c r="G348" s="1">
        <v>53.33</v>
      </c>
      <c r="H348" s="1">
        <v>-37.866999999999997</v>
      </c>
      <c r="I348" s="1">
        <v>8.923</v>
      </c>
      <c r="J348" s="1">
        <v>1.2869999999999999</v>
      </c>
      <c r="K348" s="1">
        <v>1.8939999999999999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9</v>
      </c>
      <c r="F349" s="1">
        <v>-95.977999999999994</v>
      </c>
      <c r="G349" s="1">
        <v>-59.746000000000002</v>
      </c>
      <c r="H349" s="1">
        <v>-37.866999999999997</v>
      </c>
      <c r="I349" s="1">
        <v>8.923</v>
      </c>
      <c r="J349" s="1">
        <v>1.2869999999999999</v>
      </c>
      <c r="K349" s="1">
        <v>1.8939999999999999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12</v>
      </c>
      <c r="F350" s="1">
        <v>-38.56</v>
      </c>
      <c r="G350" s="1">
        <v>-24.007999999999999</v>
      </c>
      <c r="H350" s="1">
        <v>114.812</v>
      </c>
      <c r="I350" s="1">
        <v>-25.661000000000001</v>
      </c>
      <c r="J350" s="1">
        <v>-3.6419999999999999</v>
      </c>
      <c r="K350" s="1">
        <v>-5.359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11</v>
      </c>
      <c r="F351" s="1">
        <v>-48.686999999999998</v>
      </c>
      <c r="G351" s="1">
        <v>-30.294</v>
      </c>
      <c r="H351" s="1">
        <v>-91.373999999999995</v>
      </c>
      <c r="I351" s="1">
        <v>20.405999999999999</v>
      </c>
      <c r="J351" s="1">
        <v>2.9009999999999998</v>
      </c>
      <c r="K351" s="1">
        <v>4.2679999999999998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10</v>
      </c>
      <c r="F352" s="1">
        <v>88.015000000000001</v>
      </c>
      <c r="G352" s="1">
        <v>54.792000000000002</v>
      </c>
      <c r="H352" s="1">
        <v>-57.274000000000001</v>
      </c>
      <c r="I352" s="1">
        <v>12.795999999999999</v>
      </c>
      <c r="J352" s="1">
        <v>1.8180000000000001</v>
      </c>
      <c r="K352" s="1">
        <v>2.6739999999999999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9</v>
      </c>
      <c r="F353" s="1">
        <v>-93.641000000000005</v>
      </c>
      <c r="G353" s="1">
        <v>-58.283999999999999</v>
      </c>
      <c r="H353" s="1">
        <v>-57.274000000000001</v>
      </c>
      <c r="I353" s="1">
        <v>12.795999999999999</v>
      </c>
      <c r="J353" s="1">
        <v>1.8180000000000001</v>
      </c>
      <c r="K353" s="1">
        <v>2.6739999999999999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12</v>
      </c>
      <c r="F354" s="1">
        <v>-45.591999999999999</v>
      </c>
      <c r="G354" s="1">
        <v>-28.334</v>
      </c>
      <c r="H354" s="1">
        <v>146.66</v>
      </c>
      <c r="I354" s="1">
        <v>-32.018000000000001</v>
      </c>
      <c r="J354" s="1">
        <v>-4.444</v>
      </c>
      <c r="K354" s="1">
        <v>-6.5369999999999999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11</v>
      </c>
      <c r="F355" s="1">
        <v>-43.128</v>
      </c>
      <c r="G355" s="1">
        <v>-26.917999999999999</v>
      </c>
      <c r="H355" s="1">
        <v>-116.66500000000001</v>
      </c>
      <c r="I355" s="1">
        <v>25.407</v>
      </c>
      <c r="J355" s="1">
        <v>3.5259999999999998</v>
      </c>
      <c r="K355" s="1">
        <v>5.1870000000000003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10</v>
      </c>
      <c r="F356" s="1">
        <v>91.512</v>
      </c>
      <c r="G356" s="1">
        <v>56.930999999999997</v>
      </c>
      <c r="H356" s="1">
        <v>-73.146000000000001</v>
      </c>
      <c r="I356" s="1">
        <v>15.951000000000001</v>
      </c>
      <c r="J356" s="1">
        <v>2.214</v>
      </c>
      <c r="K356" s="1">
        <v>3.2570000000000001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9</v>
      </c>
      <c r="F357" s="1">
        <v>-90.144000000000005</v>
      </c>
      <c r="G357" s="1">
        <v>-56.145000000000003</v>
      </c>
      <c r="H357" s="1">
        <v>-73.146000000000001</v>
      </c>
      <c r="I357" s="1">
        <v>15.951000000000001</v>
      </c>
      <c r="J357" s="1">
        <v>2.214</v>
      </c>
      <c r="K357" s="1">
        <v>3.2570000000000001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12</v>
      </c>
      <c r="F358" s="1">
        <v>-32.692999999999998</v>
      </c>
      <c r="G358" s="1">
        <v>-21.658000000000001</v>
      </c>
      <c r="H358" s="1">
        <v>153.339</v>
      </c>
      <c r="I358" s="1">
        <v>-32.012</v>
      </c>
      <c r="J358" s="1">
        <v>-4.226</v>
      </c>
      <c r="K358" s="1">
        <v>-6.2169999999999996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11</v>
      </c>
      <c r="F359" s="1">
        <v>-26.225000000000001</v>
      </c>
      <c r="G359" s="1">
        <v>-16.725999999999999</v>
      </c>
      <c r="H359" s="1">
        <v>-115.79300000000001</v>
      </c>
      <c r="I359" s="1">
        <v>24.206</v>
      </c>
      <c r="J359" s="1">
        <v>3.2069999999999999</v>
      </c>
      <c r="K359" s="1">
        <v>4.718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10</v>
      </c>
      <c r="F360" s="1">
        <v>62.061</v>
      </c>
      <c r="G360" s="1">
        <v>40.573999999999998</v>
      </c>
      <c r="H360" s="1">
        <v>-74.759</v>
      </c>
      <c r="I360" s="1">
        <v>15.616</v>
      </c>
      <c r="J360" s="1">
        <v>2.0649999999999999</v>
      </c>
      <c r="K360" s="1">
        <v>3.0379999999999998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9</v>
      </c>
      <c r="F361" s="1">
        <v>-58.466999999999999</v>
      </c>
      <c r="G361" s="1">
        <v>-37.834000000000003</v>
      </c>
      <c r="H361" s="1">
        <v>-74.759</v>
      </c>
      <c r="I361" s="1">
        <v>15.616</v>
      </c>
      <c r="J361" s="1">
        <v>2.0649999999999999</v>
      </c>
      <c r="K361" s="1">
        <v>3.0379999999999998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12</v>
      </c>
      <c r="F362" s="1">
        <v>-17.151</v>
      </c>
      <c r="G362" s="1">
        <v>-10.432</v>
      </c>
      <c r="H362" s="1">
        <v>6.4930000000000003</v>
      </c>
      <c r="I362" s="1">
        <v>-2.923</v>
      </c>
      <c r="J362" s="1">
        <v>-0.47599999999999998</v>
      </c>
      <c r="K362" s="1">
        <v>-0.7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11</v>
      </c>
      <c r="F363" s="1">
        <v>-19.532</v>
      </c>
      <c r="G363" s="1">
        <v>-11.852</v>
      </c>
      <c r="H363" s="1">
        <v>-5.952</v>
      </c>
      <c r="I363" s="1">
        <v>2.6749999999999998</v>
      </c>
      <c r="J363" s="1">
        <v>0.436</v>
      </c>
      <c r="K363" s="1">
        <v>0.64100000000000001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10</v>
      </c>
      <c r="F364" s="1">
        <v>24.332999999999998</v>
      </c>
      <c r="G364" s="1">
        <v>14.785</v>
      </c>
      <c r="H364" s="1">
        <v>-2.6480000000000001</v>
      </c>
      <c r="I364" s="1">
        <v>1.1910000000000001</v>
      </c>
      <c r="J364" s="1">
        <v>0.19400000000000001</v>
      </c>
      <c r="K364" s="1">
        <v>0.28499999999999998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9</v>
      </c>
      <c r="F365" s="1">
        <v>-25.346</v>
      </c>
      <c r="G365" s="1">
        <v>-15.388999999999999</v>
      </c>
      <c r="H365" s="1">
        <v>-2.6480000000000001</v>
      </c>
      <c r="I365" s="1">
        <v>1.1910000000000001</v>
      </c>
      <c r="J365" s="1">
        <v>0.19400000000000001</v>
      </c>
      <c r="K365" s="1">
        <v>0.28499999999999998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12</v>
      </c>
      <c r="F366" s="1">
        <v>-21.745000000000001</v>
      </c>
      <c r="G366" s="1">
        <v>-13.327999999999999</v>
      </c>
      <c r="H366" s="1">
        <v>10.646000000000001</v>
      </c>
      <c r="I366" s="1">
        <v>-4.5679999999999996</v>
      </c>
      <c r="J366" s="1">
        <v>-0.75600000000000001</v>
      </c>
      <c r="K366" s="1">
        <v>-1.1120000000000001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11</v>
      </c>
      <c r="F367" s="1">
        <v>-21.984000000000002</v>
      </c>
      <c r="G367" s="1">
        <v>-13.462</v>
      </c>
      <c r="H367" s="1">
        <v>-10.266999999999999</v>
      </c>
      <c r="I367" s="1">
        <v>4.4050000000000002</v>
      </c>
      <c r="J367" s="1">
        <v>0.72899999999999998</v>
      </c>
      <c r="K367" s="1">
        <v>1.0720000000000001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10</v>
      </c>
      <c r="F368" s="1">
        <v>28.408000000000001</v>
      </c>
      <c r="G368" s="1">
        <v>17.408999999999999</v>
      </c>
      <c r="H368" s="1">
        <v>-4.4489999999999998</v>
      </c>
      <c r="I368" s="1">
        <v>1.909</v>
      </c>
      <c r="J368" s="1">
        <v>0.316</v>
      </c>
      <c r="K368" s="1">
        <v>0.46500000000000002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9</v>
      </c>
      <c r="F369" s="1">
        <v>-28.509</v>
      </c>
      <c r="G369" s="1">
        <v>-17.465</v>
      </c>
      <c r="H369" s="1">
        <v>-4.4489999999999998</v>
      </c>
      <c r="I369" s="1">
        <v>1.909</v>
      </c>
      <c r="J369" s="1">
        <v>0.316</v>
      </c>
      <c r="K369" s="1">
        <v>0.46500000000000002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12</v>
      </c>
      <c r="F370" s="1">
        <v>-21.213999999999999</v>
      </c>
      <c r="G370" s="1">
        <v>-13.006</v>
      </c>
      <c r="H370" s="1">
        <v>15.112</v>
      </c>
      <c r="I370" s="1">
        <v>-6.2690000000000001</v>
      </c>
      <c r="J370" s="1">
        <v>-1.0289999999999999</v>
      </c>
      <c r="K370" s="1">
        <v>-1.514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11</v>
      </c>
      <c r="F371" s="1">
        <v>-22.178000000000001</v>
      </c>
      <c r="G371" s="1">
        <v>-13.582000000000001</v>
      </c>
      <c r="H371" s="1">
        <v>-14.429</v>
      </c>
      <c r="I371" s="1">
        <v>5.9870000000000001</v>
      </c>
      <c r="J371" s="1">
        <v>0.98299999999999998</v>
      </c>
      <c r="K371" s="1">
        <v>1.446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10</v>
      </c>
      <c r="F372" s="1">
        <v>28.253</v>
      </c>
      <c r="G372" s="1">
        <v>17.315000000000001</v>
      </c>
      <c r="H372" s="1">
        <v>-6.2850000000000001</v>
      </c>
      <c r="I372" s="1">
        <v>2.6080000000000001</v>
      </c>
      <c r="J372" s="1">
        <v>0.42799999999999999</v>
      </c>
      <c r="K372" s="1">
        <v>0.63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9</v>
      </c>
      <c r="F373" s="1">
        <v>-28.664000000000001</v>
      </c>
      <c r="G373" s="1">
        <v>-17.559000000000001</v>
      </c>
      <c r="H373" s="1">
        <v>-6.2850000000000001</v>
      </c>
      <c r="I373" s="1">
        <v>2.6080000000000001</v>
      </c>
      <c r="J373" s="1">
        <v>0.42799999999999999</v>
      </c>
      <c r="K373" s="1">
        <v>0.63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12</v>
      </c>
      <c r="F374" s="1">
        <v>-21.317</v>
      </c>
      <c r="G374" s="1">
        <v>-13.066000000000001</v>
      </c>
      <c r="H374" s="1">
        <v>18.373000000000001</v>
      </c>
      <c r="I374" s="1">
        <v>-7.5129999999999999</v>
      </c>
      <c r="J374" s="1">
        <v>-1.222</v>
      </c>
      <c r="K374" s="1">
        <v>-1.7969999999999999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11</v>
      </c>
      <c r="F375" s="1">
        <v>-22.256</v>
      </c>
      <c r="G375" s="1">
        <v>-13.632</v>
      </c>
      <c r="H375" s="1">
        <v>-17.638999999999999</v>
      </c>
      <c r="I375" s="1">
        <v>7.2039999999999997</v>
      </c>
      <c r="J375" s="1">
        <v>1.1719999999999999</v>
      </c>
      <c r="K375" s="1">
        <v>1.724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10</v>
      </c>
      <c r="F376" s="1">
        <v>28.259</v>
      </c>
      <c r="G376" s="1">
        <v>17.317</v>
      </c>
      <c r="H376" s="1">
        <v>-7.6619999999999999</v>
      </c>
      <c r="I376" s="1">
        <v>3.1309999999999998</v>
      </c>
      <c r="J376" s="1">
        <v>0.50900000000000001</v>
      </c>
      <c r="K376" s="1">
        <v>0.749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9</v>
      </c>
      <c r="F377" s="1">
        <v>-28.658000000000001</v>
      </c>
      <c r="G377" s="1">
        <v>-17.556999999999999</v>
      </c>
      <c r="H377" s="1">
        <v>-7.6619999999999999</v>
      </c>
      <c r="I377" s="1">
        <v>3.1309999999999998</v>
      </c>
      <c r="J377" s="1">
        <v>0.50900000000000001</v>
      </c>
      <c r="K377" s="1">
        <v>0.749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12</v>
      </c>
      <c r="F378" s="1">
        <v>-20.617999999999999</v>
      </c>
      <c r="G378" s="1">
        <v>-12.635999999999999</v>
      </c>
      <c r="H378" s="1">
        <v>20.138999999999999</v>
      </c>
      <c r="I378" s="1">
        <v>-7.6859999999999999</v>
      </c>
      <c r="J378" s="1">
        <v>-1.2589999999999999</v>
      </c>
      <c r="K378" s="1">
        <v>-1.8520000000000001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11</v>
      </c>
      <c r="F379" s="1">
        <v>-22.548999999999999</v>
      </c>
      <c r="G379" s="1">
        <v>-13.814</v>
      </c>
      <c r="H379" s="1">
        <v>-18.995999999999999</v>
      </c>
      <c r="I379" s="1">
        <v>7.2560000000000002</v>
      </c>
      <c r="J379" s="1">
        <v>1.1890000000000001</v>
      </c>
      <c r="K379" s="1">
        <v>1.7490000000000001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10</v>
      </c>
      <c r="F380" s="1">
        <v>28.047999999999998</v>
      </c>
      <c r="G380" s="1">
        <v>17.186</v>
      </c>
      <c r="H380" s="1">
        <v>-8.327</v>
      </c>
      <c r="I380" s="1">
        <v>3.1789999999999998</v>
      </c>
      <c r="J380" s="1">
        <v>0.52100000000000002</v>
      </c>
      <c r="K380" s="1">
        <v>0.76600000000000001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9</v>
      </c>
      <c r="F381" s="1">
        <v>-28.869</v>
      </c>
      <c r="G381" s="1">
        <v>-17.687999999999999</v>
      </c>
      <c r="H381" s="1">
        <v>-8.327</v>
      </c>
      <c r="I381" s="1">
        <v>3.1789999999999998</v>
      </c>
      <c r="J381" s="1">
        <v>0.52100000000000002</v>
      </c>
      <c r="K381" s="1">
        <v>0.76600000000000001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12</v>
      </c>
      <c r="F382" s="1">
        <v>-13.569000000000001</v>
      </c>
      <c r="G382" s="1">
        <v>-8.2430000000000003</v>
      </c>
      <c r="H382" s="1">
        <v>6.88</v>
      </c>
      <c r="I382" s="1">
        <v>-3.1040000000000001</v>
      </c>
      <c r="J382" s="1">
        <v>-0.505</v>
      </c>
      <c r="K382" s="1">
        <v>-0.74199999999999999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11</v>
      </c>
      <c r="F383" s="1">
        <v>-11.243</v>
      </c>
      <c r="G383" s="1">
        <v>-6.8280000000000003</v>
      </c>
      <c r="H383" s="1">
        <v>-7.4530000000000003</v>
      </c>
      <c r="I383" s="1">
        <v>3.3650000000000002</v>
      </c>
      <c r="J383" s="1">
        <v>0.54700000000000004</v>
      </c>
      <c r="K383" s="1">
        <v>0.80400000000000005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10</v>
      </c>
      <c r="F384" s="1">
        <v>20.695</v>
      </c>
      <c r="G384" s="1">
        <v>12.57</v>
      </c>
      <c r="H384" s="1">
        <v>-3.7719999999999998</v>
      </c>
      <c r="I384" s="1">
        <v>1.702</v>
      </c>
      <c r="J384" s="1">
        <v>0.27700000000000002</v>
      </c>
      <c r="K384" s="1">
        <v>0.40699999999999997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9</v>
      </c>
      <c r="F385" s="1">
        <v>-19.471</v>
      </c>
      <c r="G385" s="1">
        <v>-11.826000000000001</v>
      </c>
      <c r="H385" s="1">
        <v>-3.7719999999999998</v>
      </c>
      <c r="I385" s="1">
        <v>1.702</v>
      </c>
      <c r="J385" s="1">
        <v>0.27700000000000002</v>
      </c>
      <c r="K385" s="1">
        <v>0.40699999999999997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12</v>
      </c>
      <c r="F386" s="1">
        <v>-13.968999999999999</v>
      </c>
      <c r="G386" s="1">
        <v>-8.5760000000000005</v>
      </c>
      <c r="H386" s="1">
        <v>12.24</v>
      </c>
      <c r="I386" s="1">
        <v>-5.2560000000000002</v>
      </c>
      <c r="J386" s="1">
        <v>-0.87</v>
      </c>
      <c r="K386" s="1">
        <v>-1.2789999999999999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11</v>
      </c>
      <c r="F387" s="1">
        <v>-14.925000000000001</v>
      </c>
      <c r="G387" s="1">
        <v>-9.1259999999999994</v>
      </c>
      <c r="H387" s="1">
        <v>-12.628</v>
      </c>
      <c r="I387" s="1">
        <v>5.423</v>
      </c>
      <c r="J387" s="1">
        <v>0.89700000000000002</v>
      </c>
      <c r="K387" s="1">
        <v>1.32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10</v>
      </c>
      <c r="F388" s="1">
        <v>22.757000000000001</v>
      </c>
      <c r="G388" s="1">
        <v>13.952999999999999</v>
      </c>
      <c r="H388" s="1">
        <v>-6.5439999999999996</v>
      </c>
      <c r="I388" s="1">
        <v>2.81</v>
      </c>
      <c r="J388" s="1">
        <v>0.46500000000000002</v>
      </c>
      <c r="K388" s="1">
        <v>0.68400000000000005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9</v>
      </c>
      <c r="F389" s="1">
        <v>-23.260999999999999</v>
      </c>
      <c r="G389" s="1">
        <v>-14.243</v>
      </c>
      <c r="H389" s="1">
        <v>-6.5439999999999996</v>
      </c>
      <c r="I389" s="1">
        <v>2.81</v>
      </c>
      <c r="J389" s="1">
        <v>0.46500000000000002</v>
      </c>
      <c r="K389" s="1">
        <v>0.68400000000000005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12</v>
      </c>
      <c r="F390" s="1">
        <v>-14.537000000000001</v>
      </c>
      <c r="G390" s="1">
        <v>-8.9169999999999998</v>
      </c>
      <c r="H390" s="1">
        <v>17.353000000000002</v>
      </c>
      <c r="I390" s="1">
        <v>-7.202</v>
      </c>
      <c r="J390" s="1">
        <v>-1.1819999999999999</v>
      </c>
      <c r="K390" s="1">
        <v>-1.7390000000000001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11</v>
      </c>
      <c r="F391" s="1">
        <v>-14.271000000000001</v>
      </c>
      <c r="G391" s="1">
        <v>-8.734</v>
      </c>
      <c r="H391" s="1">
        <v>-18.048999999999999</v>
      </c>
      <c r="I391" s="1">
        <v>7.4889999999999999</v>
      </c>
      <c r="J391" s="1">
        <v>1.2290000000000001</v>
      </c>
      <c r="K391" s="1">
        <v>1.8089999999999999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10</v>
      </c>
      <c r="F392" s="1">
        <v>23.079000000000001</v>
      </c>
      <c r="G392" s="1">
        <v>14.146000000000001</v>
      </c>
      <c r="H392" s="1">
        <v>-9.3160000000000007</v>
      </c>
      <c r="I392" s="1">
        <v>3.8660000000000001</v>
      </c>
      <c r="J392" s="1">
        <v>0.63500000000000001</v>
      </c>
      <c r="K392" s="1">
        <v>0.93400000000000005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9</v>
      </c>
      <c r="F393" s="1">
        <v>-22.939</v>
      </c>
      <c r="G393" s="1">
        <v>-14.05</v>
      </c>
      <c r="H393" s="1">
        <v>-9.3160000000000007</v>
      </c>
      <c r="I393" s="1">
        <v>3.8660000000000001</v>
      </c>
      <c r="J393" s="1">
        <v>0.63500000000000001</v>
      </c>
      <c r="K393" s="1">
        <v>0.93400000000000005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12</v>
      </c>
      <c r="F394" s="1">
        <v>-14.634</v>
      </c>
      <c r="G394" s="1">
        <v>-8.9740000000000002</v>
      </c>
      <c r="H394" s="1">
        <v>21.375</v>
      </c>
      <c r="I394" s="1">
        <v>-8.7270000000000003</v>
      </c>
      <c r="J394" s="1">
        <v>-1.42</v>
      </c>
      <c r="K394" s="1">
        <v>-2.0880000000000001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11</v>
      </c>
      <c r="F395" s="1">
        <v>-14.223000000000001</v>
      </c>
      <c r="G395" s="1">
        <v>-8.7070000000000007</v>
      </c>
      <c r="H395" s="1">
        <v>-22.119</v>
      </c>
      <c r="I395" s="1">
        <v>9.0399999999999991</v>
      </c>
      <c r="J395" s="1">
        <v>1.47</v>
      </c>
      <c r="K395" s="1">
        <v>2.1619999999999999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10</v>
      </c>
      <c r="F396" s="1">
        <v>23.117000000000001</v>
      </c>
      <c r="G396" s="1">
        <v>14.167999999999999</v>
      </c>
      <c r="H396" s="1">
        <v>-11.446</v>
      </c>
      <c r="I396" s="1">
        <v>4.6760000000000002</v>
      </c>
      <c r="J396" s="1">
        <v>0.76</v>
      </c>
      <c r="K396" s="1">
        <v>1.119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9</v>
      </c>
      <c r="F397" s="1">
        <v>-22.901</v>
      </c>
      <c r="G397" s="1">
        <v>-14.028</v>
      </c>
      <c r="H397" s="1">
        <v>-11.446</v>
      </c>
      <c r="I397" s="1">
        <v>4.6760000000000002</v>
      </c>
      <c r="J397" s="1">
        <v>0.76</v>
      </c>
      <c r="K397" s="1">
        <v>1.119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12</v>
      </c>
      <c r="F398" s="1">
        <v>-15.504</v>
      </c>
      <c r="G398" s="1">
        <v>-9.5030000000000001</v>
      </c>
      <c r="H398" s="1">
        <v>23.062999999999999</v>
      </c>
      <c r="I398" s="1">
        <v>-8.8070000000000004</v>
      </c>
      <c r="J398" s="1">
        <v>-1.4419999999999999</v>
      </c>
      <c r="K398" s="1">
        <v>-2.1219999999999999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11</v>
      </c>
      <c r="F399" s="1">
        <v>-13.25</v>
      </c>
      <c r="G399" s="1">
        <v>-8.1150000000000002</v>
      </c>
      <c r="H399" s="1">
        <v>-24.212</v>
      </c>
      <c r="I399" s="1">
        <v>9.24</v>
      </c>
      <c r="J399" s="1">
        <v>1.5129999999999999</v>
      </c>
      <c r="K399" s="1">
        <v>2.226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10</v>
      </c>
      <c r="F400" s="1">
        <v>23.602</v>
      </c>
      <c r="G400" s="1">
        <v>14.462999999999999</v>
      </c>
      <c r="H400" s="1">
        <v>-12.441000000000001</v>
      </c>
      <c r="I400" s="1">
        <v>4.7489999999999997</v>
      </c>
      <c r="J400" s="1">
        <v>0.77800000000000002</v>
      </c>
      <c r="K400" s="1">
        <v>1.1439999999999999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9</v>
      </c>
      <c r="F401" s="1">
        <v>-22.416</v>
      </c>
      <c r="G401" s="1">
        <v>-13.733000000000001</v>
      </c>
      <c r="H401" s="1">
        <v>-12.441000000000001</v>
      </c>
      <c r="I401" s="1">
        <v>4.7489999999999997</v>
      </c>
      <c r="J401" s="1">
        <v>0.77800000000000002</v>
      </c>
      <c r="K401" s="1">
        <v>1.1439999999999999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12</v>
      </c>
      <c r="F402" s="1">
        <v>-17.864999999999998</v>
      </c>
      <c r="G402" s="1">
        <v>-12.914999999999999</v>
      </c>
      <c r="H402" s="1">
        <v>38.064</v>
      </c>
      <c r="I402" s="1">
        <v>-25.533999999999999</v>
      </c>
      <c r="J402" s="1">
        <v>-4.1609999999999996</v>
      </c>
      <c r="K402" s="1">
        <v>-6.1219999999999999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11</v>
      </c>
      <c r="F403" s="1">
        <v>-13.305999999999999</v>
      </c>
      <c r="G403" s="1">
        <v>-9.2560000000000002</v>
      </c>
      <c r="H403" s="1">
        <v>-35.655999999999999</v>
      </c>
      <c r="I403" s="1">
        <v>23.873000000000001</v>
      </c>
      <c r="J403" s="1">
        <v>3.895</v>
      </c>
      <c r="K403" s="1">
        <v>5.73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10</v>
      </c>
      <c r="F404" s="1">
        <v>24.474</v>
      </c>
      <c r="G404" s="1">
        <v>17.492000000000001</v>
      </c>
      <c r="H404" s="1">
        <v>-17.143999999999998</v>
      </c>
      <c r="I404" s="1">
        <v>11.49</v>
      </c>
      <c r="J404" s="1">
        <v>1.873</v>
      </c>
      <c r="K404" s="1">
        <v>2.7559999999999998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9</v>
      </c>
      <c r="F405" s="1">
        <v>-22.353000000000002</v>
      </c>
      <c r="G405" s="1">
        <v>-15.79</v>
      </c>
      <c r="H405" s="1">
        <v>-17.143999999999998</v>
      </c>
      <c r="I405" s="1">
        <v>11.49</v>
      </c>
      <c r="J405" s="1">
        <v>1.873</v>
      </c>
      <c r="K405" s="1">
        <v>2.7559999999999998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12</v>
      </c>
      <c r="F406" s="1">
        <v>-31.135999999999999</v>
      </c>
      <c r="G406" s="1">
        <v>-22.634</v>
      </c>
      <c r="H406" s="1">
        <v>94.918000000000006</v>
      </c>
      <c r="I406" s="1">
        <v>-61.887</v>
      </c>
      <c r="J406" s="1">
        <v>-10.172000000000001</v>
      </c>
      <c r="K406" s="1">
        <v>-14.965999999999999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11</v>
      </c>
      <c r="F407" s="1">
        <v>-22.007000000000001</v>
      </c>
      <c r="G407" s="1">
        <v>-15.507999999999999</v>
      </c>
      <c r="H407" s="1">
        <v>-88.94</v>
      </c>
      <c r="I407" s="1">
        <v>57.966999999999999</v>
      </c>
      <c r="J407" s="1">
        <v>9.5299999999999994</v>
      </c>
      <c r="K407" s="1">
        <v>14.02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10</v>
      </c>
      <c r="F408" s="1">
        <v>41.381999999999998</v>
      </c>
      <c r="G408" s="1">
        <v>29.821999999999999</v>
      </c>
      <c r="H408" s="1">
        <v>-42.758000000000003</v>
      </c>
      <c r="I408" s="1">
        <v>27.873000000000001</v>
      </c>
      <c r="J408" s="1">
        <v>4.5819999999999999</v>
      </c>
      <c r="K408" s="1">
        <v>6.7409999999999997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9</v>
      </c>
      <c r="F409" s="1">
        <v>-37.136000000000003</v>
      </c>
      <c r="G409" s="1">
        <v>-26.507999999999999</v>
      </c>
      <c r="H409" s="1">
        <v>-42.758000000000003</v>
      </c>
      <c r="I409" s="1">
        <v>27.873000000000001</v>
      </c>
      <c r="J409" s="1">
        <v>4.5819999999999999</v>
      </c>
      <c r="K409" s="1">
        <v>6.7409999999999997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12</v>
      </c>
      <c r="F410" s="1">
        <v>-30.100999999999999</v>
      </c>
      <c r="G410" s="1">
        <v>-21.847999999999999</v>
      </c>
      <c r="H410" s="1">
        <v>141.44499999999999</v>
      </c>
      <c r="I410" s="1">
        <v>-90.430999999999997</v>
      </c>
      <c r="J410" s="1">
        <v>-14.725</v>
      </c>
      <c r="K410" s="1">
        <v>-21.664000000000001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11</v>
      </c>
      <c r="F411" s="1">
        <v>-22.928000000000001</v>
      </c>
      <c r="G411" s="1">
        <v>-16.216000000000001</v>
      </c>
      <c r="H411" s="1">
        <v>-131.262</v>
      </c>
      <c r="I411" s="1">
        <v>83.944000000000003</v>
      </c>
      <c r="J411" s="1">
        <v>13.67</v>
      </c>
      <c r="K411" s="1">
        <v>20.111000000000001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10</v>
      </c>
      <c r="F412" s="1">
        <v>40.927</v>
      </c>
      <c r="G412" s="1">
        <v>29.475000000000001</v>
      </c>
      <c r="H412" s="1">
        <v>-63.42</v>
      </c>
      <c r="I412" s="1">
        <v>40.552</v>
      </c>
      <c r="J412" s="1">
        <v>6.6040000000000001</v>
      </c>
      <c r="K412" s="1">
        <v>9.7149999999999999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9</v>
      </c>
      <c r="F413" s="1">
        <v>-37.591000000000001</v>
      </c>
      <c r="G413" s="1">
        <v>-26.855</v>
      </c>
      <c r="H413" s="1">
        <v>-63.42</v>
      </c>
      <c r="I413" s="1">
        <v>40.552</v>
      </c>
      <c r="J413" s="1">
        <v>6.6040000000000001</v>
      </c>
      <c r="K413" s="1">
        <v>9.7149999999999999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12</v>
      </c>
      <c r="F414" s="1">
        <v>-28.928999999999998</v>
      </c>
      <c r="G414" s="1">
        <v>-20.983000000000001</v>
      </c>
      <c r="H414" s="1">
        <v>176.066</v>
      </c>
      <c r="I414" s="1">
        <v>-111.37</v>
      </c>
      <c r="J414" s="1">
        <v>-17.957999999999998</v>
      </c>
      <c r="K414" s="1">
        <v>-26.419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11</v>
      </c>
      <c r="F415" s="1">
        <v>-24.47</v>
      </c>
      <c r="G415" s="1">
        <v>-17.344000000000001</v>
      </c>
      <c r="H415" s="1">
        <v>-163.99600000000001</v>
      </c>
      <c r="I415" s="1">
        <v>103.596</v>
      </c>
      <c r="J415" s="1">
        <v>16.718</v>
      </c>
      <c r="K415" s="1">
        <v>24.596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10</v>
      </c>
      <c r="F416" s="1">
        <v>40.295999999999999</v>
      </c>
      <c r="G416" s="1">
        <v>29.010999999999999</v>
      </c>
      <c r="H416" s="1">
        <v>-79.084000000000003</v>
      </c>
      <c r="I416" s="1">
        <v>49.991999999999997</v>
      </c>
      <c r="J416" s="1">
        <v>8.0640000000000001</v>
      </c>
      <c r="K416" s="1">
        <v>11.864000000000001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9</v>
      </c>
      <c r="F417" s="1">
        <v>-38.222000000000001</v>
      </c>
      <c r="G417" s="1">
        <v>-27.318999999999999</v>
      </c>
      <c r="H417" s="1">
        <v>-79.084000000000003</v>
      </c>
      <c r="I417" s="1">
        <v>49.991999999999997</v>
      </c>
      <c r="J417" s="1">
        <v>8.0640000000000001</v>
      </c>
      <c r="K417" s="1">
        <v>11.864000000000001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12</v>
      </c>
      <c r="F418" s="1">
        <v>-25.757999999999999</v>
      </c>
      <c r="G418" s="1">
        <v>-18.649000000000001</v>
      </c>
      <c r="H418" s="1">
        <v>188.72900000000001</v>
      </c>
      <c r="I418" s="1">
        <v>-112.98399999999999</v>
      </c>
      <c r="J418" s="1">
        <v>-18.484999999999999</v>
      </c>
      <c r="K418" s="1">
        <v>-27.196000000000002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11</v>
      </c>
      <c r="F419" s="1">
        <v>-27.073</v>
      </c>
      <c r="G419" s="1">
        <v>-19.266999999999999</v>
      </c>
      <c r="H419" s="1">
        <v>-171.13300000000001</v>
      </c>
      <c r="I419" s="1">
        <v>102.574</v>
      </c>
      <c r="J419" s="1">
        <v>16.777999999999999</v>
      </c>
      <c r="K419" s="1">
        <v>24.684000000000001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10</v>
      </c>
      <c r="F420" s="1">
        <v>38.953000000000003</v>
      </c>
      <c r="G420" s="1">
        <v>28.021000000000001</v>
      </c>
      <c r="H420" s="1">
        <v>-83.688999999999993</v>
      </c>
      <c r="I420" s="1">
        <v>50.13</v>
      </c>
      <c r="J420" s="1">
        <v>8.2010000000000005</v>
      </c>
      <c r="K420" s="1">
        <v>12.065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9</v>
      </c>
      <c r="F421" s="1">
        <v>-39.564999999999998</v>
      </c>
      <c r="G421" s="1">
        <v>-28.309000000000001</v>
      </c>
      <c r="H421" s="1">
        <v>-83.688999999999993</v>
      </c>
      <c r="I421" s="1">
        <v>50.13</v>
      </c>
      <c r="J421" s="1">
        <v>8.2010000000000005</v>
      </c>
      <c r="K421" s="1">
        <v>12.065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12</v>
      </c>
      <c r="F422" s="1">
        <v>-6.8819999999999997</v>
      </c>
      <c r="G422" s="1">
        <v>-5.0259999999999998</v>
      </c>
      <c r="H422" s="1">
        <v>32.899000000000001</v>
      </c>
      <c r="I422" s="1">
        <v>-22.251000000000001</v>
      </c>
      <c r="J422" s="1">
        <v>-3.6</v>
      </c>
      <c r="K422" s="1">
        <v>-5.2969999999999997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11</v>
      </c>
      <c r="F423" s="1">
        <v>-18.033000000000001</v>
      </c>
      <c r="G423" s="1">
        <v>-12.664999999999999</v>
      </c>
      <c r="H423" s="1">
        <v>-35.936999999999998</v>
      </c>
      <c r="I423" s="1">
        <v>24.315000000000001</v>
      </c>
      <c r="J423" s="1">
        <v>3.9340000000000002</v>
      </c>
      <c r="K423" s="1">
        <v>5.7880000000000003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10</v>
      </c>
      <c r="F424" s="1">
        <v>17.756</v>
      </c>
      <c r="G424" s="1">
        <v>12.696</v>
      </c>
      <c r="H424" s="1">
        <v>-18.114999999999998</v>
      </c>
      <c r="I424" s="1">
        <v>12.254</v>
      </c>
      <c r="J424" s="1">
        <v>1.9830000000000001</v>
      </c>
      <c r="K424" s="1">
        <v>2.9169999999999998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9</v>
      </c>
      <c r="F425" s="1">
        <v>-23.626000000000001</v>
      </c>
      <c r="G425" s="1">
        <v>-16.716000000000001</v>
      </c>
      <c r="H425" s="1">
        <v>-18.114999999999998</v>
      </c>
      <c r="I425" s="1">
        <v>12.254</v>
      </c>
      <c r="J425" s="1">
        <v>1.9830000000000001</v>
      </c>
      <c r="K425" s="1">
        <v>2.9169999999999998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12</v>
      </c>
      <c r="F426" s="1">
        <v>-10.722</v>
      </c>
      <c r="G426" s="1">
        <v>-8.0139999999999993</v>
      </c>
      <c r="H426" s="1">
        <v>87.204999999999998</v>
      </c>
      <c r="I426" s="1">
        <v>-57.003</v>
      </c>
      <c r="J426" s="1">
        <v>-9.359</v>
      </c>
      <c r="K426" s="1">
        <v>-13.769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11</v>
      </c>
      <c r="F427" s="1">
        <v>-31.536000000000001</v>
      </c>
      <c r="G427" s="1">
        <v>-22.277000000000001</v>
      </c>
      <c r="H427" s="1">
        <v>-94.058000000000007</v>
      </c>
      <c r="I427" s="1">
        <v>61.481999999999999</v>
      </c>
      <c r="J427" s="1">
        <v>10.093999999999999</v>
      </c>
      <c r="K427" s="1">
        <v>14.851000000000001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10</v>
      </c>
      <c r="F428" s="1">
        <v>29.216000000000001</v>
      </c>
      <c r="G428" s="1">
        <v>21.137</v>
      </c>
      <c r="H428" s="1">
        <v>-47.701000000000001</v>
      </c>
      <c r="I428" s="1">
        <v>31.18</v>
      </c>
      <c r="J428" s="1">
        <v>5.1189999999999998</v>
      </c>
      <c r="K428" s="1">
        <v>7.532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9</v>
      </c>
      <c r="F429" s="1">
        <v>-40.171999999999997</v>
      </c>
      <c r="G429" s="1">
        <v>-28.643000000000001</v>
      </c>
      <c r="H429" s="1">
        <v>-47.701000000000001</v>
      </c>
      <c r="I429" s="1">
        <v>31.18</v>
      </c>
      <c r="J429" s="1">
        <v>5.1189999999999998</v>
      </c>
      <c r="K429" s="1">
        <v>7.532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12</v>
      </c>
      <c r="F430" s="1">
        <v>-12.56</v>
      </c>
      <c r="G430" s="1">
        <v>-9.2650000000000006</v>
      </c>
      <c r="H430" s="1">
        <v>135.24</v>
      </c>
      <c r="I430" s="1">
        <v>-86.536000000000001</v>
      </c>
      <c r="J430" s="1">
        <v>-14.079000000000001</v>
      </c>
      <c r="K430" s="1">
        <v>-20.713000000000001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11</v>
      </c>
      <c r="F431" s="1">
        <v>-29.632000000000001</v>
      </c>
      <c r="G431" s="1">
        <v>-20.986000000000001</v>
      </c>
      <c r="H431" s="1">
        <v>-146.30500000000001</v>
      </c>
      <c r="I431" s="1">
        <v>93.584000000000003</v>
      </c>
      <c r="J431" s="1">
        <v>15.227</v>
      </c>
      <c r="K431" s="1">
        <v>22.402000000000001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10</v>
      </c>
      <c r="F432" s="1">
        <v>30.201000000000001</v>
      </c>
      <c r="G432" s="1">
        <v>21.806000000000001</v>
      </c>
      <c r="H432" s="1">
        <v>-74.090999999999994</v>
      </c>
      <c r="I432" s="1">
        <v>47.4</v>
      </c>
      <c r="J432" s="1">
        <v>7.7119999999999997</v>
      </c>
      <c r="K432" s="1">
        <v>11.346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9</v>
      </c>
      <c r="F433" s="1">
        <v>-39.186999999999998</v>
      </c>
      <c r="G433" s="1">
        <v>-27.974</v>
      </c>
      <c r="H433" s="1">
        <v>-74.090999999999994</v>
      </c>
      <c r="I433" s="1">
        <v>47.4</v>
      </c>
      <c r="J433" s="1">
        <v>7.7119999999999997</v>
      </c>
      <c r="K433" s="1">
        <v>11.346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12</v>
      </c>
      <c r="F434" s="1">
        <v>-14.63</v>
      </c>
      <c r="G434" s="1">
        <v>-10.727</v>
      </c>
      <c r="H434" s="1">
        <v>173.97300000000001</v>
      </c>
      <c r="I434" s="1">
        <v>-109.875</v>
      </c>
      <c r="J434" s="1">
        <v>-17.712</v>
      </c>
      <c r="K434" s="1">
        <v>-26.059000000000001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11</v>
      </c>
      <c r="F435" s="1">
        <v>-27.805</v>
      </c>
      <c r="G435" s="1">
        <v>-19.698</v>
      </c>
      <c r="H435" s="1">
        <v>-186.77099999999999</v>
      </c>
      <c r="I435" s="1">
        <v>118.10899999999999</v>
      </c>
      <c r="J435" s="1">
        <v>19.027999999999999</v>
      </c>
      <c r="K435" s="1">
        <v>27.994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10</v>
      </c>
      <c r="F436" s="1">
        <v>31.227</v>
      </c>
      <c r="G436" s="1">
        <v>22.529</v>
      </c>
      <c r="H436" s="1">
        <v>-94.933000000000007</v>
      </c>
      <c r="I436" s="1">
        <v>59.996000000000002</v>
      </c>
      <c r="J436" s="1">
        <v>9.6679999999999993</v>
      </c>
      <c r="K436" s="1">
        <v>14.224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9</v>
      </c>
      <c r="F437" s="1">
        <v>-38.161000000000001</v>
      </c>
      <c r="G437" s="1">
        <v>-27.251000000000001</v>
      </c>
      <c r="H437" s="1">
        <v>-94.933000000000007</v>
      </c>
      <c r="I437" s="1">
        <v>59.996000000000002</v>
      </c>
      <c r="J437" s="1">
        <v>9.6679999999999993</v>
      </c>
      <c r="K437" s="1">
        <v>14.224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12</v>
      </c>
      <c r="F438" s="1">
        <v>-18.968</v>
      </c>
      <c r="G438" s="1">
        <v>-13.778</v>
      </c>
      <c r="H438" s="1">
        <v>185.06399999999999</v>
      </c>
      <c r="I438" s="1">
        <v>-110.777</v>
      </c>
      <c r="J438" s="1">
        <v>-18.111000000000001</v>
      </c>
      <c r="K438" s="1">
        <v>-26.646000000000001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11</v>
      </c>
      <c r="F439" s="1">
        <v>-23.251000000000001</v>
      </c>
      <c r="G439" s="1">
        <v>-16.495999999999999</v>
      </c>
      <c r="H439" s="1">
        <v>-203.17599999999999</v>
      </c>
      <c r="I439" s="1">
        <v>121.509</v>
      </c>
      <c r="J439" s="1">
        <v>19.870999999999999</v>
      </c>
      <c r="K439" s="1">
        <v>29.234999999999999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10</v>
      </c>
      <c r="F440" s="1">
        <v>33.567</v>
      </c>
      <c r="G440" s="1">
        <v>24.175000000000001</v>
      </c>
      <c r="H440" s="1">
        <v>-102.16800000000001</v>
      </c>
      <c r="I440" s="1">
        <v>61.128</v>
      </c>
      <c r="J440" s="1">
        <v>9.9960000000000004</v>
      </c>
      <c r="K440" s="1">
        <v>14.706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9</v>
      </c>
      <c r="F441" s="1">
        <v>-35.820999999999998</v>
      </c>
      <c r="G441" s="1">
        <v>-25.605</v>
      </c>
      <c r="H441" s="1">
        <v>-102.16800000000001</v>
      </c>
      <c r="I441" s="1">
        <v>61.128</v>
      </c>
      <c r="J441" s="1">
        <v>9.9960000000000004</v>
      </c>
      <c r="K441" s="1">
        <v>14.706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12</v>
      </c>
      <c r="F442" s="1">
        <v>-35.186999999999998</v>
      </c>
      <c r="G442" s="1">
        <v>-22.001999999999999</v>
      </c>
      <c r="H442" s="1">
        <v>-3.0339999999999998</v>
      </c>
      <c r="I442" s="1">
        <v>14.859</v>
      </c>
      <c r="J442" s="1">
        <v>-2.1739999999999999</v>
      </c>
      <c r="K442" s="1">
        <v>-3.198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11</v>
      </c>
      <c r="F443" s="1">
        <v>-47.679000000000002</v>
      </c>
      <c r="G443" s="1">
        <v>-29.472999999999999</v>
      </c>
      <c r="H443" s="1">
        <v>3.7240000000000002</v>
      </c>
      <c r="I443" s="1">
        <v>-18.125</v>
      </c>
      <c r="J443" s="1">
        <v>2.6520000000000001</v>
      </c>
      <c r="K443" s="1">
        <v>3.9020000000000001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10</v>
      </c>
      <c r="F444" s="1">
        <v>68.884</v>
      </c>
      <c r="G444" s="1">
        <v>42.94</v>
      </c>
      <c r="H444" s="1">
        <v>1.571</v>
      </c>
      <c r="I444" s="1">
        <v>-7.6710000000000003</v>
      </c>
      <c r="J444" s="1">
        <v>1.1220000000000001</v>
      </c>
      <c r="K444" s="1">
        <v>1.651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9</v>
      </c>
      <c r="F445" s="1">
        <v>-74.692999999999998</v>
      </c>
      <c r="G445" s="1">
        <v>-46.414000000000001</v>
      </c>
      <c r="H445" s="1">
        <v>1.571</v>
      </c>
      <c r="I445" s="1">
        <v>-7.6710000000000003</v>
      </c>
      <c r="J445" s="1">
        <v>1.1220000000000001</v>
      </c>
      <c r="K445" s="1">
        <v>1.651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12</v>
      </c>
      <c r="F446" s="1">
        <v>-63.37</v>
      </c>
      <c r="G446" s="1">
        <v>-39.506999999999998</v>
      </c>
      <c r="H446" s="1">
        <v>-7.3869999999999996</v>
      </c>
      <c r="I446" s="1">
        <v>37.710999999999999</v>
      </c>
      <c r="J446" s="1">
        <v>-5.4560000000000004</v>
      </c>
      <c r="K446" s="1">
        <v>-8.0269999999999992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11</v>
      </c>
      <c r="F447" s="1">
        <v>-71.366</v>
      </c>
      <c r="G447" s="1">
        <v>-44.176000000000002</v>
      </c>
      <c r="H447" s="1">
        <v>8.9149999999999991</v>
      </c>
      <c r="I447" s="1">
        <v>-45.481000000000002</v>
      </c>
      <c r="J447" s="1">
        <v>6.5810000000000004</v>
      </c>
      <c r="K447" s="1">
        <v>9.6809999999999992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10</v>
      </c>
      <c r="F448" s="1">
        <v>112.004</v>
      </c>
      <c r="G448" s="1">
        <v>69.563000000000002</v>
      </c>
      <c r="H448" s="1">
        <v>3.7909999999999999</v>
      </c>
      <c r="I448" s="1">
        <v>-19.347000000000001</v>
      </c>
      <c r="J448" s="1">
        <v>2.7989999999999999</v>
      </c>
      <c r="K448" s="1">
        <v>4.1180000000000003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9</v>
      </c>
      <c r="F449" s="1">
        <v>-115.724</v>
      </c>
      <c r="G449" s="1">
        <v>-71.734999999999999</v>
      </c>
      <c r="H449" s="1">
        <v>3.7909999999999999</v>
      </c>
      <c r="I449" s="1">
        <v>-19.347000000000001</v>
      </c>
      <c r="J449" s="1">
        <v>2.7989999999999999</v>
      </c>
      <c r="K449" s="1">
        <v>4.1180000000000003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12</v>
      </c>
      <c r="F450" s="1">
        <v>-60.363</v>
      </c>
      <c r="G450" s="1">
        <v>-37.584000000000003</v>
      </c>
      <c r="H450" s="1">
        <v>-11.413</v>
      </c>
      <c r="I450" s="1">
        <v>55.026000000000003</v>
      </c>
      <c r="J450" s="1">
        <v>-7.7720000000000002</v>
      </c>
      <c r="K450" s="1">
        <v>-11.435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11</v>
      </c>
      <c r="F451" s="1">
        <v>-74.549000000000007</v>
      </c>
      <c r="G451" s="1">
        <v>-46.140999999999998</v>
      </c>
      <c r="H451" s="1">
        <v>13.887</v>
      </c>
      <c r="I451" s="1">
        <v>-66.846000000000004</v>
      </c>
      <c r="J451" s="1">
        <v>9.4380000000000006</v>
      </c>
      <c r="K451" s="1">
        <v>13.885999999999999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10</v>
      </c>
      <c r="F452" s="1">
        <v>110.565</v>
      </c>
      <c r="G452" s="1">
        <v>68.659000000000006</v>
      </c>
      <c r="H452" s="1">
        <v>5.8840000000000003</v>
      </c>
      <c r="I452" s="1">
        <v>-28.341999999999999</v>
      </c>
      <c r="J452" s="1">
        <v>4.0030000000000001</v>
      </c>
      <c r="K452" s="1">
        <v>5.8890000000000002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9</v>
      </c>
      <c r="F453" s="1">
        <v>-117.163</v>
      </c>
      <c r="G453" s="1">
        <v>-72.638999999999996</v>
      </c>
      <c r="H453" s="1">
        <v>5.8840000000000003</v>
      </c>
      <c r="I453" s="1">
        <v>-28.341999999999999</v>
      </c>
      <c r="J453" s="1">
        <v>4.0030000000000001</v>
      </c>
      <c r="K453" s="1">
        <v>5.8890000000000002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12</v>
      </c>
      <c r="F454" s="1">
        <v>-56.061999999999998</v>
      </c>
      <c r="G454" s="1">
        <v>-34.982999999999997</v>
      </c>
      <c r="H454" s="1">
        <v>-15.074</v>
      </c>
      <c r="I454" s="1">
        <v>69.284999999999997</v>
      </c>
      <c r="J454" s="1">
        <v>-9.5760000000000005</v>
      </c>
      <c r="K454" s="1">
        <v>-14.087999999999999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11</v>
      </c>
      <c r="F455" s="1">
        <v>-78.884</v>
      </c>
      <c r="G455" s="1">
        <v>-48.883000000000003</v>
      </c>
      <c r="H455" s="1">
        <v>18.154</v>
      </c>
      <c r="I455" s="1">
        <v>-83.671999999999997</v>
      </c>
      <c r="J455" s="1">
        <v>11.569000000000001</v>
      </c>
      <c r="K455" s="1">
        <v>17.021000000000001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10</v>
      </c>
      <c r="F456" s="1">
        <v>108.556</v>
      </c>
      <c r="G456" s="1">
        <v>67.415999999999997</v>
      </c>
      <c r="H456" s="1">
        <v>7.7270000000000003</v>
      </c>
      <c r="I456" s="1">
        <v>-35.572000000000003</v>
      </c>
      <c r="J456" s="1">
        <v>4.9169999999999998</v>
      </c>
      <c r="K456" s="1">
        <v>7.2350000000000003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9</v>
      </c>
      <c r="F457" s="1">
        <v>-119.172</v>
      </c>
      <c r="G457" s="1">
        <v>-73.882000000000005</v>
      </c>
      <c r="H457" s="1">
        <v>7.7270000000000003</v>
      </c>
      <c r="I457" s="1">
        <v>-35.572000000000003</v>
      </c>
      <c r="J457" s="1">
        <v>4.9169999999999998</v>
      </c>
      <c r="K457" s="1">
        <v>7.2350000000000003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12</v>
      </c>
      <c r="F458" s="1">
        <v>-35.006</v>
      </c>
      <c r="G458" s="1">
        <v>-22.422000000000001</v>
      </c>
      <c r="H458" s="1">
        <v>-16.745000000000001</v>
      </c>
      <c r="I458" s="1">
        <v>70.152000000000001</v>
      </c>
      <c r="J458" s="1">
        <v>-9.4019999999999992</v>
      </c>
      <c r="K458" s="1">
        <v>-13.833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11</v>
      </c>
      <c r="F459" s="1">
        <v>-57.762</v>
      </c>
      <c r="G459" s="1">
        <v>-37.392000000000003</v>
      </c>
      <c r="H459" s="1">
        <v>21.157</v>
      </c>
      <c r="I459" s="1">
        <v>-88.32</v>
      </c>
      <c r="J459" s="1">
        <v>11.824</v>
      </c>
      <c r="K459" s="1">
        <v>17.395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10</v>
      </c>
      <c r="F460" s="1">
        <v>72.064999999999998</v>
      </c>
      <c r="G460" s="1">
        <v>46.463000000000001</v>
      </c>
      <c r="H460" s="1">
        <v>8.8140000000000001</v>
      </c>
      <c r="I460" s="1">
        <v>-36.853999999999999</v>
      </c>
      <c r="J460" s="1">
        <v>4.9359999999999999</v>
      </c>
      <c r="K460" s="1">
        <v>7.2619999999999996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9</v>
      </c>
      <c r="F461" s="1">
        <v>-82.649000000000001</v>
      </c>
      <c r="G461" s="1">
        <v>-53.426000000000002</v>
      </c>
      <c r="H461" s="1">
        <v>8.8140000000000001</v>
      </c>
      <c r="I461" s="1">
        <v>-36.853999999999999</v>
      </c>
      <c r="J461" s="1">
        <v>4.9359999999999999</v>
      </c>
      <c r="K461" s="1">
        <v>7.2619999999999996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12</v>
      </c>
      <c r="F462" s="1">
        <v>-30.788</v>
      </c>
      <c r="G462" s="1">
        <v>-19.114999999999998</v>
      </c>
      <c r="H462" s="1">
        <v>-4.641</v>
      </c>
      <c r="I462" s="1">
        <v>22.242999999999999</v>
      </c>
      <c r="J462" s="1">
        <v>-3.254</v>
      </c>
      <c r="K462" s="1">
        <v>-4.7880000000000003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11</v>
      </c>
      <c r="F463" s="1">
        <v>-37.466000000000001</v>
      </c>
      <c r="G463" s="1">
        <v>-22.741</v>
      </c>
      <c r="H463" s="1">
        <v>4.5449999999999999</v>
      </c>
      <c r="I463" s="1">
        <v>-21.783000000000001</v>
      </c>
      <c r="J463" s="1">
        <v>3.1869999999999998</v>
      </c>
      <c r="K463" s="1">
        <v>4.6879999999999997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10</v>
      </c>
      <c r="F464" s="1">
        <v>50.625999999999998</v>
      </c>
      <c r="G464" s="1">
        <v>31.117999999999999</v>
      </c>
      <c r="H464" s="1">
        <v>2.4169999999999998</v>
      </c>
      <c r="I464" s="1">
        <v>-11.586</v>
      </c>
      <c r="J464" s="1">
        <v>1.6950000000000001</v>
      </c>
      <c r="K464" s="1">
        <v>2.4940000000000002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9</v>
      </c>
      <c r="F465" s="1">
        <v>-54.14</v>
      </c>
      <c r="G465" s="1">
        <v>-33.026000000000003</v>
      </c>
      <c r="H465" s="1">
        <v>2.4169999999999998</v>
      </c>
      <c r="I465" s="1">
        <v>-11.586</v>
      </c>
      <c r="J465" s="1">
        <v>1.6950000000000001</v>
      </c>
      <c r="K465" s="1">
        <v>2.4940000000000002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12</v>
      </c>
      <c r="F466" s="1">
        <v>-39.154000000000003</v>
      </c>
      <c r="G466" s="1">
        <v>-25.47</v>
      </c>
      <c r="H466" s="1">
        <v>-11.113</v>
      </c>
      <c r="I466" s="1">
        <v>56.695999999999998</v>
      </c>
      <c r="J466" s="1">
        <v>-8.2059999999999995</v>
      </c>
      <c r="K466" s="1">
        <v>-12.073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11</v>
      </c>
      <c r="F467" s="1">
        <v>-50.22</v>
      </c>
      <c r="G467" s="1">
        <v>-32.031999999999996</v>
      </c>
      <c r="H467" s="1">
        <v>10.93</v>
      </c>
      <c r="I467" s="1">
        <v>-55.774000000000001</v>
      </c>
      <c r="J467" s="1">
        <v>8.0730000000000004</v>
      </c>
      <c r="K467" s="1">
        <v>11.877000000000001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10</v>
      </c>
      <c r="F468" s="1">
        <v>65.45</v>
      </c>
      <c r="G468" s="1">
        <v>42.41</v>
      </c>
      <c r="H468" s="1">
        <v>5.8010000000000002</v>
      </c>
      <c r="I468" s="1">
        <v>-29.597000000000001</v>
      </c>
      <c r="J468" s="1">
        <v>4.2839999999999998</v>
      </c>
      <c r="K468" s="1">
        <v>6.3019999999999996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9</v>
      </c>
      <c r="F469" s="1">
        <v>-71.274000000000001</v>
      </c>
      <c r="G469" s="1">
        <v>-45.863999999999997</v>
      </c>
      <c r="H469" s="1">
        <v>5.8010000000000002</v>
      </c>
      <c r="I469" s="1">
        <v>-29.597000000000001</v>
      </c>
      <c r="J469" s="1">
        <v>4.2839999999999998</v>
      </c>
      <c r="K469" s="1">
        <v>6.3019999999999996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12</v>
      </c>
      <c r="F470" s="1">
        <v>-40.652999999999999</v>
      </c>
      <c r="G470" s="1">
        <v>-26.434000000000001</v>
      </c>
      <c r="H470" s="1">
        <v>-17.690999999999999</v>
      </c>
      <c r="I470" s="1">
        <v>85.034000000000006</v>
      </c>
      <c r="J470" s="1">
        <v>-12.002000000000001</v>
      </c>
      <c r="K470" s="1">
        <v>-17.657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11</v>
      </c>
      <c r="F471" s="1">
        <v>-48.968000000000004</v>
      </c>
      <c r="G471" s="1">
        <v>-31.276</v>
      </c>
      <c r="H471" s="1">
        <v>17.388000000000002</v>
      </c>
      <c r="I471" s="1">
        <v>-83.606999999999999</v>
      </c>
      <c r="J471" s="1">
        <v>11.801</v>
      </c>
      <c r="K471" s="1">
        <v>17.361999999999998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10</v>
      </c>
      <c r="F472" s="1">
        <v>66.174000000000007</v>
      </c>
      <c r="G472" s="1">
        <v>42.863</v>
      </c>
      <c r="H472" s="1">
        <v>9.2309999999999999</v>
      </c>
      <c r="I472" s="1">
        <v>-44.378999999999998</v>
      </c>
      <c r="J472" s="1">
        <v>6.2640000000000002</v>
      </c>
      <c r="K472" s="1">
        <v>9.2159999999999993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9</v>
      </c>
      <c r="F473" s="1">
        <v>-70.55</v>
      </c>
      <c r="G473" s="1">
        <v>-45.411000000000001</v>
      </c>
      <c r="H473" s="1">
        <v>9.2309999999999999</v>
      </c>
      <c r="I473" s="1">
        <v>-44.378999999999998</v>
      </c>
      <c r="J473" s="1">
        <v>6.2640000000000002</v>
      </c>
      <c r="K473" s="1">
        <v>9.2159999999999993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12</v>
      </c>
      <c r="F474" s="1">
        <v>-43.901000000000003</v>
      </c>
      <c r="G474" s="1">
        <v>-28.308</v>
      </c>
      <c r="H474" s="1">
        <v>-23.254000000000001</v>
      </c>
      <c r="I474" s="1">
        <v>107.23399999999999</v>
      </c>
      <c r="J474" s="1">
        <v>-14.824</v>
      </c>
      <c r="K474" s="1">
        <v>-21.81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11</v>
      </c>
      <c r="F475" s="1">
        <v>-46.61</v>
      </c>
      <c r="G475" s="1">
        <v>-29.902999999999999</v>
      </c>
      <c r="H475" s="1">
        <v>22.934999999999999</v>
      </c>
      <c r="I475" s="1">
        <v>-105.706</v>
      </c>
      <c r="J475" s="1">
        <v>14.611000000000001</v>
      </c>
      <c r="K475" s="1">
        <v>21.495999999999999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10</v>
      </c>
      <c r="F476" s="1">
        <v>67.649000000000001</v>
      </c>
      <c r="G476" s="1">
        <v>43.716999999999999</v>
      </c>
      <c r="H476" s="1">
        <v>12.154999999999999</v>
      </c>
      <c r="I476" s="1">
        <v>-56.036999999999999</v>
      </c>
      <c r="J476" s="1">
        <v>7.7460000000000004</v>
      </c>
      <c r="K476" s="1">
        <v>11.396000000000001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9</v>
      </c>
      <c r="F477" s="1">
        <v>-69.075000000000003</v>
      </c>
      <c r="G477" s="1">
        <v>-44.557000000000002</v>
      </c>
      <c r="H477" s="1">
        <v>12.154999999999999</v>
      </c>
      <c r="I477" s="1">
        <v>-56.036999999999999</v>
      </c>
      <c r="J477" s="1">
        <v>7.7460000000000004</v>
      </c>
      <c r="K477" s="1">
        <v>11.396000000000001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12</v>
      </c>
      <c r="F478" s="1">
        <v>-42.07</v>
      </c>
      <c r="G478" s="1">
        <v>-27.445</v>
      </c>
      <c r="H478" s="1">
        <v>-28.030999999999999</v>
      </c>
      <c r="I478" s="1">
        <v>116.651</v>
      </c>
      <c r="J478" s="1">
        <v>-15.597</v>
      </c>
      <c r="K478" s="1">
        <v>-22.946000000000002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11</v>
      </c>
      <c r="F479" s="1">
        <v>-46.058</v>
      </c>
      <c r="G479" s="1">
        <v>-29.510999999999999</v>
      </c>
      <c r="H479" s="1">
        <v>27.448</v>
      </c>
      <c r="I479" s="1">
        <v>-114.27500000000001</v>
      </c>
      <c r="J479" s="1">
        <v>15.281000000000001</v>
      </c>
      <c r="K479" s="1">
        <v>22.481999999999999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10</v>
      </c>
      <c r="F480" s="1">
        <v>67.313000000000002</v>
      </c>
      <c r="G480" s="1">
        <v>43.593000000000004</v>
      </c>
      <c r="H480" s="1">
        <v>14.6</v>
      </c>
      <c r="I480" s="1">
        <v>-60.77</v>
      </c>
      <c r="J480" s="1">
        <v>8.1259999999999994</v>
      </c>
      <c r="K480" s="1">
        <v>11.955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9</v>
      </c>
      <c r="F481" s="1">
        <v>-69.411000000000001</v>
      </c>
      <c r="G481" s="1">
        <v>-44.680999999999997</v>
      </c>
      <c r="H481" s="1">
        <v>14.6</v>
      </c>
      <c r="I481" s="1">
        <v>-60.77</v>
      </c>
      <c r="J481" s="1">
        <v>8.1259999999999994</v>
      </c>
      <c r="K481" s="1">
        <v>11.955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12</v>
      </c>
      <c r="F482" s="1">
        <v>-38.216999999999999</v>
      </c>
      <c r="G482" s="1">
        <v>-23.411999999999999</v>
      </c>
      <c r="H482" s="1">
        <v>-4.7649999999999997</v>
      </c>
      <c r="I482" s="1">
        <v>23.305</v>
      </c>
      <c r="J482" s="1">
        <v>-3.411</v>
      </c>
      <c r="K482" s="1">
        <v>-5.0179999999999998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11</v>
      </c>
      <c r="F483" s="1">
        <v>-34.363999999999997</v>
      </c>
      <c r="G483" s="1">
        <v>-20.972999999999999</v>
      </c>
      <c r="H483" s="1">
        <v>4.8380000000000001</v>
      </c>
      <c r="I483" s="1">
        <v>-23.661999999999999</v>
      </c>
      <c r="J483" s="1">
        <v>3.4630000000000001</v>
      </c>
      <c r="K483" s="1">
        <v>5.0949999999999998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10</v>
      </c>
      <c r="F484" s="1">
        <v>56.103000000000002</v>
      </c>
      <c r="G484" s="1">
        <v>34.369999999999997</v>
      </c>
      <c r="H484" s="1">
        <v>2.4009999999999998</v>
      </c>
      <c r="I484" s="1">
        <v>-11.742000000000001</v>
      </c>
      <c r="J484" s="1">
        <v>1.718</v>
      </c>
      <c r="K484" s="1">
        <v>2.528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9</v>
      </c>
      <c r="F485" s="1">
        <v>-54.177</v>
      </c>
      <c r="G485" s="1">
        <v>-33.15</v>
      </c>
      <c r="H485" s="1">
        <v>2.4009999999999998</v>
      </c>
      <c r="I485" s="1">
        <v>-11.742000000000001</v>
      </c>
      <c r="J485" s="1">
        <v>1.718</v>
      </c>
      <c r="K485" s="1">
        <v>2.528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12</v>
      </c>
      <c r="F486" s="1">
        <v>-50.902000000000001</v>
      </c>
      <c r="G486" s="1">
        <v>-32.770000000000003</v>
      </c>
      <c r="H486" s="1">
        <v>-11.28</v>
      </c>
      <c r="I486" s="1">
        <v>57.505000000000003</v>
      </c>
      <c r="J486" s="1">
        <v>-8.3179999999999996</v>
      </c>
      <c r="K486" s="1">
        <v>-12.238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11</v>
      </c>
      <c r="F487" s="1">
        <v>-43.624000000000002</v>
      </c>
      <c r="G487" s="1">
        <v>-28.248000000000001</v>
      </c>
      <c r="H487" s="1">
        <v>11.414</v>
      </c>
      <c r="I487" s="1">
        <v>-58.182000000000002</v>
      </c>
      <c r="J487" s="1">
        <v>8.4160000000000004</v>
      </c>
      <c r="K487" s="1">
        <v>12.382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10</v>
      </c>
      <c r="F488" s="1">
        <v>73.778999999999996</v>
      </c>
      <c r="G488" s="1">
        <v>47.591000000000001</v>
      </c>
      <c r="H488" s="1">
        <v>5.6740000000000004</v>
      </c>
      <c r="I488" s="1">
        <v>-28.922000000000001</v>
      </c>
      <c r="J488" s="1">
        <v>4.1840000000000002</v>
      </c>
      <c r="K488" s="1">
        <v>6.1550000000000002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9</v>
      </c>
      <c r="F489" s="1">
        <v>-70.141000000000005</v>
      </c>
      <c r="G489" s="1">
        <v>-45.329000000000001</v>
      </c>
      <c r="H489" s="1">
        <v>5.6740000000000004</v>
      </c>
      <c r="I489" s="1">
        <v>-28.922000000000001</v>
      </c>
      <c r="J489" s="1">
        <v>4.1840000000000002</v>
      </c>
      <c r="K489" s="1">
        <v>6.1550000000000002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12</v>
      </c>
      <c r="F490" s="1">
        <v>-50.555999999999997</v>
      </c>
      <c r="G490" s="1">
        <v>-32.527000000000001</v>
      </c>
      <c r="H490" s="1">
        <v>-17.375</v>
      </c>
      <c r="I490" s="1">
        <v>83.623000000000005</v>
      </c>
      <c r="J490" s="1">
        <v>-11.807</v>
      </c>
      <c r="K490" s="1">
        <v>-17.370999999999999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11</v>
      </c>
      <c r="F491" s="1">
        <v>-44.143000000000001</v>
      </c>
      <c r="G491" s="1">
        <v>-28.585999999999999</v>
      </c>
      <c r="H491" s="1">
        <v>17.59</v>
      </c>
      <c r="I491" s="1">
        <v>-84.637</v>
      </c>
      <c r="J491" s="1">
        <v>11.95</v>
      </c>
      <c r="K491" s="1">
        <v>17.581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10</v>
      </c>
      <c r="F492" s="1">
        <v>73.563000000000002</v>
      </c>
      <c r="G492" s="1">
        <v>47.445</v>
      </c>
      <c r="H492" s="1">
        <v>8.7409999999999997</v>
      </c>
      <c r="I492" s="1">
        <v>-42.064999999999998</v>
      </c>
      <c r="J492" s="1">
        <v>5.9390000000000001</v>
      </c>
      <c r="K492" s="1">
        <v>8.7379999999999995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9</v>
      </c>
      <c r="F493" s="1">
        <v>-70.356999999999999</v>
      </c>
      <c r="G493" s="1">
        <v>-45.475000000000001</v>
      </c>
      <c r="H493" s="1">
        <v>8.7409999999999997</v>
      </c>
      <c r="I493" s="1">
        <v>-42.064999999999998</v>
      </c>
      <c r="J493" s="1">
        <v>5.9390000000000001</v>
      </c>
      <c r="K493" s="1">
        <v>8.7379999999999995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12</v>
      </c>
      <c r="F494" s="1">
        <v>-49.802999999999997</v>
      </c>
      <c r="G494" s="1">
        <v>-32.087000000000003</v>
      </c>
      <c r="H494" s="1">
        <v>-22.498000000000001</v>
      </c>
      <c r="I494" s="1">
        <v>103.842</v>
      </c>
      <c r="J494" s="1">
        <v>-14.365</v>
      </c>
      <c r="K494" s="1">
        <v>-21.134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11</v>
      </c>
      <c r="F495" s="1">
        <v>-44.932000000000002</v>
      </c>
      <c r="G495" s="1">
        <v>-29.07</v>
      </c>
      <c r="H495" s="1">
        <v>22.706</v>
      </c>
      <c r="I495" s="1">
        <v>-104.85599999999999</v>
      </c>
      <c r="J495" s="1">
        <v>14.507</v>
      </c>
      <c r="K495" s="1">
        <v>21.343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10</v>
      </c>
      <c r="F496" s="1">
        <v>73.177999999999997</v>
      </c>
      <c r="G496" s="1">
        <v>47.213999999999999</v>
      </c>
      <c r="H496" s="1">
        <v>11.301</v>
      </c>
      <c r="I496" s="1">
        <v>-52.173999999999999</v>
      </c>
      <c r="J496" s="1">
        <v>7.218</v>
      </c>
      <c r="K496" s="1">
        <v>10.619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9</v>
      </c>
      <c r="F497" s="1">
        <v>-70.742000000000004</v>
      </c>
      <c r="G497" s="1">
        <v>-45.706000000000003</v>
      </c>
      <c r="H497" s="1">
        <v>11.301</v>
      </c>
      <c r="I497" s="1">
        <v>-52.173999999999999</v>
      </c>
      <c r="J497" s="1">
        <v>7.218</v>
      </c>
      <c r="K497" s="1">
        <v>10.619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12</v>
      </c>
      <c r="F498" s="1">
        <v>-48.701999999999998</v>
      </c>
      <c r="G498" s="1">
        <v>-31.385999999999999</v>
      </c>
      <c r="H498" s="1">
        <v>-26.471</v>
      </c>
      <c r="I498" s="1">
        <v>110.477</v>
      </c>
      <c r="J498" s="1">
        <v>-14.791</v>
      </c>
      <c r="K498" s="1">
        <v>-21.76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11</v>
      </c>
      <c r="F499" s="1">
        <v>-46.527999999999999</v>
      </c>
      <c r="G499" s="1">
        <v>-30.076000000000001</v>
      </c>
      <c r="H499" s="1">
        <v>26.887</v>
      </c>
      <c r="I499" s="1">
        <v>-112.17100000000001</v>
      </c>
      <c r="J499" s="1">
        <v>15.016</v>
      </c>
      <c r="K499" s="1">
        <v>22.091999999999999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10</v>
      </c>
      <c r="F500" s="1">
        <v>72.503</v>
      </c>
      <c r="G500" s="1">
        <v>46.787999999999997</v>
      </c>
      <c r="H500" s="1">
        <v>13.34</v>
      </c>
      <c r="I500" s="1">
        <v>-55.661999999999999</v>
      </c>
      <c r="J500" s="1">
        <v>7.452</v>
      </c>
      <c r="K500" s="1">
        <v>10.962999999999999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9</v>
      </c>
      <c r="F501" s="1">
        <v>-71.417000000000002</v>
      </c>
      <c r="G501" s="1">
        <v>-46.131999999999998</v>
      </c>
      <c r="H501" s="1">
        <v>13.34</v>
      </c>
      <c r="I501" s="1">
        <v>-55.661999999999999</v>
      </c>
      <c r="J501" s="1">
        <v>7.452</v>
      </c>
      <c r="K501" s="1">
        <v>10.962999999999999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12</v>
      </c>
      <c r="F502" s="1">
        <v>-25.853000000000002</v>
      </c>
      <c r="G502" s="1">
        <v>-15.496</v>
      </c>
      <c r="H502" s="1">
        <v>-3.7349999999999999</v>
      </c>
      <c r="I502" s="1">
        <v>17.661999999999999</v>
      </c>
      <c r="J502" s="1">
        <v>-2.5819999999999999</v>
      </c>
      <c r="K502" s="1">
        <v>-3.798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11</v>
      </c>
      <c r="F503" s="1">
        <v>-20.98</v>
      </c>
      <c r="G503" s="1">
        <v>-13.129</v>
      </c>
      <c r="H503" s="1">
        <v>2.9740000000000002</v>
      </c>
      <c r="I503" s="1">
        <v>-14.307</v>
      </c>
      <c r="J503" s="1">
        <v>2.0920000000000001</v>
      </c>
      <c r="K503" s="1">
        <v>3.077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10</v>
      </c>
      <c r="F504" s="1">
        <v>50.98</v>
      </c>
      <c r="G504" s="1">
        <v>31.041</v>
      </c>
      <c r="H504" s="1">
        <v>1.863</v>
      </c>
      <c r="I504" s="1">
        <v>-8.8800000000000008</v>
      </c>
      <c r="J504" s="1">
        <v>1.298</v>
      </c>
      <c r="K504" s="1">
        <v>1.91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9</v>
      </c>
      <c r="F505" s="1">
        <v>-48.271999999999998</v>
      </c>
      <c r="G505" s="1">
        <v>-29.727</v>
      </c>
      <c r="H505" s="1">
        <v>1.863</v>
      </c>
      <c r="I505" s="1">
        <v>-8.8800000000000008</v>
      </c>
      <c r="J505" s="1">
        <v>1.298</v>
      </c>
      <c r="K505" s="1">
        <v>1.91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12</v>
      </c>
      <c r="F506" s="1">
        <v>-27.326000000000001</v>
      </c>
      <c r="G506" s="1">
        <v>-17.798999999999999</v>
      </c>
      <c r="H506" s="1">
        <v>-9.109</v>
      </c>
      <c r="I506" s="1">
        <v>46.53</v>
      </c>
      <c r="J506" s="1">
        <v>-6.7370000000000001</v>
      </c>
      <c r="K506" s="1">
        <v>-9.9120000000000008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11</v>
      </c>
      <c r="F507" s="1">
        <v>-35.167999999999999</v>
      </c>
      <c r="G507" s="1">
        <v>-22.515999999999998</v>
      </c>
      <c r="H507" s="1">
        <v>7.3479999999999999</v>
      </c>
      <c r="I507" s="1">
        <v>-37.567</v>
      </c>
      <c r="J507" s="1">
        <v>5.4390000000000001</v>
      </c>
      <c r="K507" s="1">
        <v>8.0009999999999994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10</v>
      </c>
      <c r="F508" s="1">
        <v>62.585999999999999</v>
      </c>
      <c r="G508" s="1">
        <v>40.503999999999998</v>
      </c>
      <c r="H508" s="1">
        <v>4.5709999999999997</v>
      </c>
      <c r="I508" s="1">
        <v>-23.36</v>
      </c>
      <c r="J508" s="1">
        <v>3.3820000000000001</v>
      </c>
      <c r="K508" s="1">
        <v>4.976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9</v>
      </c>
      <c r="F509" s="1">
        <v>-66.941999999999993</v>
      </c>
      <c r="G509" s="1">
        <v>-43.124000000000002</v>
      </c>
      <c r="H509" s="1">
        <v>4.5709999999999997</v>
      </c>
      <c r="I509" s="1">
        <v>-23.36</v>
      </c>
      <c r="J509" s="1">
        <v>3.3820000000000001</v>
      </c>
      <c r="K509" s="1">
        <v>4.976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12</v>
      </c>
      <c r="F510" s="1">
        <v>-30.603999999999999</v>
      </c>
      <c r="G510" s="1">
        <v>-19.805</v>
      </c>
      <c r="H510" s="1">
        <v>-14.811999999999999</v>
      </c>
      <c r="I510" s="1">
        <v>71.221000000000004</v>
      </c>
      <c r="J510" s="1">
        <v>-10.052</v>
      </c>
      <c r="K510" s="1">
        <v>-14.789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11</v>
      </c>
      <c r="F511" s="1">
        <v>-31.92</v>
      </c>
      <c r="G511" s="1">
        <v>-20.59</v>
      </c>
      <c r="H511" s="1">
        <v>11.757</v>
      </c>
      <c r="I511" s="1">
        <v>-56.654000000000003</v>
      </c>
      <c r="J511" s="1">
        <v>8</v>
      </c>
      <c r="K511" s="1">
        <v>11.77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10</v>
      </c>
      <c r="F512" s="1">
        <v>64.397999999999996</v>
      </c>
      <c r="G512" s="1">
        <v>41.595999999999997</v>
      </c>
      <c r="H512" s="1">
        <v>7.38</v>
      </c>
      <c r="I512" s="1">
        <v>-35.521000000000001</v>
      </c>
      <c r="J512" s="1">
        <v>5.0149999999999997</v>
      </c>
      <c r="K512" s="1">
        <v>7.3780000000000001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9</v>
      </c>
      <c r="F513" s="1">
        <v>-65.13</v>
      </c>
      <c r="G513" s="1">
        <v>-42.031999999999996</v>
      </c>
      <c r="H513" s="1">
        <v>7.38</v>
      </c>
      <c r="I513" s="1">
        <v>-35.521000000000001</v>
      </c>
      <c r="J513" s="1">
        <v>5.0149999999999997</v>
      </c>
      <c r="K513" s="1">
        <v>7.3780000000000001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12</v>
      </c>
      <c r="F514" s="1">
        <v>-34.61</v>
      </c>
      <c r="G514" s="1">
        <v>-22.367000000000001</v>
      </c>
      <c r="H514" s="1">
        <v>-19.858000000000001</v>
      </c>
      <c r="I514" s="1">
        <v>91.317999999999998</v>
      </c>
      <c r="J514" s="1">
        <v>-12.613</v>
      </c>
      <c r="K514" s="1">
        <v>-18.556000000000001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11</v>
      </c>
      <c r="F515" s="1">
        <v>-29.398</v>
      </c>
      <c r="G515" s="1">
        <v>-18.966000000000001</v>
      </c>
      <c r="H515" s="1">
        <v>15.878</v>
      </c>
      <c r="I515" s="1">
        <v>-72.808999999999997</v>
      </c>
      <c r="J515" s="1">
        <v>10.052</v>
      </c>
      <c r="K515" s="1">
        <v>14.789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10</v>
      </c>
      <c r="F516" s="1">
        <v>66.212000000000003</v>
      </c>
      <c r="G516" s="1">
        <v>42.759</v>
      </c>
      <c r="H516" s="1">
        <v>9.9260000000000002</v>
      </c>
      <c r="I516" s="1">
        <v>-45.591000000000001</v>
      </c>
      <c r="J516" s="1">
        <v>6.2960000000000003</v>
      </c>
      <c r="K516" s="1">
        <v>9.2620000000000005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9</v>
      </c>
      <c r="F517" s="1">
        <v>-63.316000000000003</v>
      </c>
      <c r="G517" s="1">
        <v>-40.869</v>
      </c>
      <c r="H517" s="1">
        <v>9.9260000000000002</v>
      </c>
      <c r="I517" s="1">
        <v>-45.591000000000001</v>
      </c>
      <c r="J517" s="1">
        <v>6.2960000000000003</v>
      </c>
      <c r="K517" s="1">
        <v>9.2620000000000005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12</v>
      </c>
      <c r="F518" s="1">
        <v>-41.396999999999998</v>
      </c>
      <c r="G518" s="1">
        <v>-26.745999999999999</v>
      </c>
      <c r="H518" s="1">
        <v>-23.510999999999999</v>
      </c>
      <c r="I518" s="1">
        <v>97.885000000000005</v>
      </c>
      <c r="J518" s="1">
        <v>-13.086</v>
      </c>
      <c r="K518" s="1">
        <v>-19.253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11</v>
      </c>
      <c r="F519" s="1">
        <v>-22.532</v>
      </c>
      <c r="G519" s="1">
        <v>-14.537000000000001</v>
      </c>
      <c r="H519" s="1">
        <v>17.715</v>
      </c>
      <c r="I519" s="1">
        <v>-74.102000000000004</v>
      </c>
      <c r="J519" s="1">
        <v>9.923</v>
      </c>
      <c r="K519" s="1">
        <v>14.599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10</v>
      </c>
      <c r="F520" s="1">
        <v>70.004000000000005</v>
      </c>
      <c r="G520" s="1">
        <v>45.204999999999998</v>
      </c>
      <c r="H520" s="1">
        <v>11.452</v>
      </c>
      <c r="I520" s="1">
        <v>-47.774000000000001</v>
      </c>
      <c r="J520" s="1">
        <v>6.391</v>
      </c>
      <c r="K520" s="1">
        <v>9.4030000000000005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9</v>
      </c>
      <c r="F521" s="1">
        <v>-59.524000000000001</v>
      </c>
      <c r="G521" s="1">
        <v>-38.423000000000002</v>
      </c>
      <c r="H521" s="1">
        <v>11.452</v>
      </c>
      <c r="I521" s="1">
        <v>-47.774000000000001</v>
      </c>
      <c r="J521" s="1">
        <v>6.391</v>
      </c>
      <c r="K521" s="1">
        <v>9.4030000000000005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12</v>
      </c>
      <c r="F522" s="1">
        <v>-47.052</v>
      </c>
      <c r="G522" s="1">
        <v>-27.797999999999998</v>
      </c>
      <c r="H522" s="1">
        <v>-4.0750000000000002</v>
      </c>
      <c r="I522" s="1">
        <v>14.64</v>
      </c>
      <c r="J522" s="1">
        <v>-0.84299999999999997</v>
      </c>
      <c r="K522" s="1">
        <v>-1.2410000000000001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11</v>
      </c>
      <c r="F523" s="1">
        <v>-67.051000000000002</v>
      </c>
      <c r="G523" s="1">
        <v>-39.198</v>
      </c>
      <c r="H523" s="1">
        <v>4.9870000000000001</v>
      </c>
      <c r="I523" s="1">
        <v>-17.738</v>
      </c>
      <c r="J523" s="1">
        <v>1.0189999999999999</v>
      </c>
      <c r="K523" s="1">
        <v>1.4990000000000001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10</v>
      </c>
      <c r="F524" s="1">
        <v>93.884</v>
      </c>
      <c r="G524" s="1">
        <v>55.204999999999998</v>
      </c>
      <c r="H524" s="1">
        <v>2.1070000000000002</v>
      </c>
      <c r="I524" s="1">
        <v>-7.53</v>
      </c>
      <c r="J524" s="1">
        <v>0.433</v>
      </c>
      <c r="K524" s="1">
        <v>0.63700000000000001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9</v>
      </c>
      <c r="F525" s="1">
        <v>-103.185</v>
      </c>
      <c r="G525" s="1">
        <v>-60.508000000000003</v>
      </c>
      <c r="H525" s="1">
        <v>2.1070000000000002</v>
      </c>
      <c r="I525" s="1">
        <v>-7.53</v>
      </c>
      <c r="J525" s="1">
        <v>0.433</v>
      </c>
      <c r="K525" s="1">
        <v>0.63700000000000001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12</v>
      </c>
      <c r="F526" s="1">
        <v>-73.635000000000005</v>
      </c>
      <c r="G526" s="1">
        <v>-43.926000000000002</v>
      </c>
      <c r="H526" s="1">
        <v>-9.5719999999999992</v>
      </c>
      <c r="I526" s="1">
        <v>37.048999999999999</v>
      </c>
      <c r="J526" s="1">
        <v>-2.1890000000000001</v>
      </c>
      <c r="K526" s="1">
        <v>-3.22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11</v>
      </c>
      <c r="F527" s="1">
        <v>-66.567999999999998</v>
      </c>
      <c r="G527" s="1">
        <v>-40.018999999999998</v>
      </c>
      <c r="H527" s="1">
        <v>11.542</v>
      </c>
      <c r="I527" s="1">
        <v>-44.616999999999997</v>
      </c>
      <c r="J527" s="1">
        <v>2.6339999999999999</v>
      </c>
      <c r="K527" s="1">
        <v>3.875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10</v>
      </c>
      <c r="F528" s="1">
        <v>118.47499999999999</v>
      </c>
      <c r="G528" s="1">
        <v>70.891000000000005</v>
      </c>
      <c r="H528" s="1">
        <v>4.91</v>
      </c>
      <c r="I528" s="1">
        <v>-18.992000000000001</v>
      </c>
      <c r="J528" s="1">
        <v>1.1220000000000001</v>
      </c>
      <c r="K528" s="1">
        <v>1.65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9</v>
      </c>
      <c r="F529" s="1">
        <v>-115.187</v>
      </c>
      <c r="G529" s="1">
        <v>-69.073999999999998</v>
      </c>
      <c r="H529" s="1">
        <v>4.91</v>
      </c>
      <c r="I529" s="1">
        <v>-18.992000000000001</v>
      </c>
      <c r="J529" s="1">
        <v>1.1220000000000001</v>
      </c>
      <c r="K529" s="1">
        <v>1.65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12</v>
      </c>
      <c r="F530" s="1">
        <v>-66.84</v>
      </c>
      <c r="G530" s="1">
        <v>-39.97</v>
      </c>
      <c r="H530" s="1">
        <v>-13.981</v>
      </c>
      <c r="I530" s="1">
        <v>53.895000000000003</v>
      </c>
      <c r="J530" s="1">
        <v>-3.218</v>
      </c>
      <c r="K530" s="1">
        <v>-4.734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11</v>
      </c>
      <c r="F531" s="1">
        <v>-71.736000000000004</v>
      </c>
      <c r="G531" s="1">
        <v>-43.064999999999998</v>
      </c>
      <c r="H531" s="1">
        <v>17.027000000000001</v>
      </c>
      <c r="I531" s="1">
        <v>-65.555000000000007</v>
      </c>
      <c r="J531" s="1">
        <v>3.9140000000000001</v>
      </c>
      <c r="K531" s="1">
        <v>5.758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10</v>
      </c>
      <c r="F532" s="1">
        <v>115.69199999999999</v>
      </c>
      <c r="G532" s="1">
        <v>69.263000000000005</v>
      </c>
      <c r="H532" s="1">
        <v>7.2110000000000003</v>
      </c>
      <c r="I532" s="1">
        <v>-27.779</v>
      </c>
      <c r="J532" s="1">
        <v>1.6579999999999999</v>
      </c>
      <c r="K532" s="1">
        <v>2.44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9</v>
      </c>
      <c r="F533" s="1">
        <v>-117.97</v>
      </c>
      <c r="G533" s="1">
        <v>-70.701999999999998</v>
      </c>
      <c r="H533" s="1">
        <v>7.2110000000000003</v>
      </c>
      <c r="I533" s="1">
        <v>-27.779</v>
      </c>
      <c r="J533" s="1">
        <v>1.6579999999999999</v>
      </c>
      <c r="K533" s="1">
        <v>2.44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12</v>
      </c>
      <c r="F534" s="1">
        <v>-63.262</v>
      </c>
      <c r="G534" s="1">
        <v>-37.817999999999998</v>
      </c>
      <c r="H534" s="1">
        <v>-17.754999999999999</v>
      </c>
      <c r="I534" s="1">
        <v>67.694000000000003</v>
      </c>
      <c r="J534" s="1">
        <v>-4.0439999999999996</v>
      </c>
      <c r="K534" s="1">
        <v>-5.9489999999999998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11</v>
      </c>
      <c r="F535" s="1">
        <v>-78.075000000000003</v>
      </c>
      <c r="G535" s="1">
        <v>-46.91</v>
      </c>
      <c r="H535" s="1">
        <v>21.5</v>
      </c>
      <c r="I535" s="1">
        <v>-81.998000000000005</v>
      </c>
      <c r="J535" s="1">
        <v>4.8890000000000002</v>
      </c>
      <c r="K535" s="1">
        <v>7.1929999999999996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10</v>
      </c>
      <c r="F536" s="1">
        <v>113.386</v>
      </c>
      <c r="G536" s="1">
        <v>67.867999999999995</v>
      </c>
      <c r="H536" s="1">
        <v>9.1289999999999996</v>
      </c>
      <c r="I536" s="1">
        <v>-34.811999999999998</v>
      </c>
      <c r="J536" s="1">
        <v>2.0779999999999998</v>
      </c>
      <c r="K536" s="1">
        <v>3.056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9</v>
      </c>
      <c r="F537" s="1">
        <v>-120.276</v>
      </c>
      <c r="G537" s="1">
        <v>-72.096999999999994</v>
      </c>
      <c r="H537" s="1">
        <v>9.1289999999999996</v>
      </c>
      <c r="I537" s="1">
        <v>-34.811999999999998</v>
      </c>
      <c r="J537" s="1">
        <v>2.0779999999999998</v>
      </c>
      <c r="K537" s="1">
        <v>3.056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12</v>
      </c>
      <c r="F538" s="1">
        <v>-51.462000000000003</v>
      </c>
      <c r="G538" s="1">
        <v>-30.817</v>
      </c>
      <c r="H538" s="1">
        <v>-18.317</v>
      </c>
      <c r="I538" s="1">
        <v>67.938000000000002</v>
      </c>
      <c r="J538" s="1">
        <v>-4.165</v>
      </c>
      <c r="K538" s="1">
        <v>-6.1280000000000001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11</v>
      </c>
      <c r="F539" s="1">
        <v>-93.289000000000001</v>
      </c>
      <c r="G539" s="1">
        <v>-55.593000000000004</v>
      </c>
      <c r="H539" s="1">
        <v>23.228000000000002</v>
      </c>
      <c r="I539" s="1">
        <v>-86.01</v>
      </c>
      <c r="J539" s="1">
        <v>5.2779999999999996</v>
      </c>
      <c r="K539" s="1">
        <v>7.766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10</v>
      </c>
      <c r="F540" s="1">
        <v>111.66200000000001</v>
      </c>
      <c r="G540" s="1">
        <v>66.864999999999995</v>
      </c>
      <c r="H540" s="1">
        <v>9.6620000000000008</v>
      </c>
      <c r="I540" s="1">
        <v>-35.802</v>
      </c>
      <c r="J540" s="1">
        <v>2.1960000000000002</v>
      </c>
      <c r="K540" s="1">
        <v>3.2309999999999999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9</v>
      </c>
      <c r="F541" s="1">
        <v>-131.11600000000001</v>
      </c>
      <c r="G541" s="1">
        <v>-78.388999999999996</v>
      </c>
      <c r="H541" s="1">
        <v>9.6620000000000008</v>
      </c>
      <c r="I541" s="1">
        <v>-35.802</v>
      </c>
      <c r="J541" s="1">
        <v>2.1960000000000002</v>
      </c>
      <c r="K541" s="1">
        <v>3.2309999999999999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12</v>
      </c>
      <c r="F542" s="1">
        <v>-65.001000000000005</v>
      </c>
      <c r="G542" s="1">
        <v>-38.140999999999998</v>
      </c>
      <c r="H542" s="1">
        <v>-6.4420000000000002</v>
      </c>
      <c r="I542" s="1">
        <v>23.09</v>
      </c>
      <c r="J542" s="1">
        <v>-1.331</v>
      </c>
      <c r="K542" s="1">
        <v>-1.958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11</v>
      </c>
      <c r="F543" s="1">
        <v>-63.155000000000001</v>
      </c>
      <c r="G543" s="1">
        <v>-37.090000000000003</v>
      </c>
      <c r="H543" s="1">
        <v>6.3239999999999998</v>
      </c>
      <c r="I543" s="1">
        <v>-22.707000000000001</v>
      </c>
      <c r="J543" s="1">
        <v>1.3089999999999999</v>
      </c>
      <c r="K543" s="1">
        <v>1.927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10</v>
      </c>
      <c r="F544" s="1">
        <v>94.402000000000001</v>
      </c>
      <c r="G544" s="1">
        <v>55.421999999999997</v>
      </c>
      <c r="H544" s="1">
        <v>3.1139999999999999</v>
      </c>
      <c r="I544" s="1">
        <v>-11.17</v>
      </c>
      <c r="J544" s="1">
        <v>0.64400000000000002</v>
      </c>
      <c r="K544" s="1">
        <v>0.94699999999999995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9</v>
      </c>
      <c r="F545" s="1">
        <v>-93.501000000000005</v>
      </c>
      <c r="G545" s="1">
        <v>-54.908999999999999</v>
      </c>
      <c r="H545" s="1">
        <v>3.1139999999999999</v>
      </c>
      <c r="I545" s="1">
        <v>-11.17</v>
      </c>
      <c r="J545" s="1">
        <v>0.64400000000000002</v>
      </c>
      <c r="K545" s="1">
        <v>0.94699999999999995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12</v>
      </c>
      <c r="F546" s="1">
        <v>-73.177999999999997</v>
      </c>
      <c r="G546" s="1">
        <v>-43.908000000000001</v>
      </c>
      <c r="H546" s="1">
        <v>-14.651</v>
      </c>
      <c r="I546" s="1">
        <v>56.662999999999997</v>
      </c>
      <c r="J546" s="1">
        <v>-3.3490000000000002</v>
      </c>
      <c r="K546" s="1">
        <v>-4.9269999999999996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11</v>
      </c>
      <c r="F547" s="1">
        <v>-77.275999999999996</v>
      </c>
      <c r="G547" s="1">
        <v>-46.235999999999997</v>
      </c>
      <c r="H547" s="1">
        <v>14.417</v>
      </c>
      <c r="I547" s="1">
        <v>-55.771999999999998</v>
      </c>
      <c r="J547" s="1">
        <v>3.2959999999999998</v>
      </c>
      <c r="K547" s="1">
        <v>4.8499999999999996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10</v>
      </c>
      <c r="F548" s="1">
        <v>110.398</v>
      </c>
      <c r="G548" s="1">
        <v>66.159000000000006</v>
      </c>
      <c r="H548" s="1">
        <v>7.09</v>
      </c>
      <c r="I548" s="1">
        <v>-27.422999999999998</v>
      </c>
      <c r="J548" s="1">
        <v>1.621</v>
      </c>
      <c r="K548" s="1">
        <v>2.3839999999999999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9</v>
      </c>
      <c r="F549" s="1">
        <v>-112.396</v>
      </c>
      <c r="G549" s="1">
        <v>-67.296000000000006</v>
      </c>
      <c r="H549" s="1">
        <v>7.09</v>
      </c>
      <c r="I549" s="1">
        <v>-27.422999999999998</v>
      </c>
      <c r="J549" s="1">
        <v>1.621</v>
      </c>
      <c r="K549" s="1">
        <v>2.3839999999999999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12</v>
      </c>
      <c r="F550" s="1">
        <v>-75.230999999999995</v>
      </c>
      <c r="G550" s="1">
        <v>-45.087000000000003</v>
      </c>
      <c r="H550" s="1">
        <v>-21.338000000000001</v>
      </c>
      <c r="I550" s="1">
        <v>82.147999999999996</v>
      </c>
      <c r="J550" s="1">
        <v>-4.9059999999999997</v>
      </c>
      <c r="K550" s="1">
        <v>-7.218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11</v>
      </c>
      <c r="F551" s="1">
        <v>-76.022000000000006</v>
      </c>
      <c r="G551" s="1">
        <v>-45.534999999999997</v>
      </c>
      <c r="H551" s="1">
        <v>20.945</v>
      </c>
      <c r="I551" s="1">
        <v>-80.653999999999996</v>
      </c>
      <c r="J551" s="1">
        <v>4.8159999999999998</v>
      </c>
      <c r="K551" s="1">
        <v>7.0860000000000003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10</v>
      </c>
      <c r="F552" s="1">
        <v>111.20399999999999</v>
      </c>
      <c r="G552" s="1">
        <v>66.617999999999995</v>
      </c>
      <c r="H552" s="1">
        <v>10.313000000000001</v>
      </c>
      <c r="I552" s="1">
        <v>-39.707999999999998</v>
      </c>
      <c r="J552" s="1">
        <v>2.371</v>
      </c>
      <c r="K552" s="1">
        <v>3.4889999999999999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9</v>
      </c>
      <c r="F553" s="1">
        <v>-111.59</v>
      </c>
      <c r="G553" s="1">
        <v>-66.837000000000003</v>
      </c>
      <c r="H553" s="1">
        <v>10.313000000000001</v>
      </c>
      <c r="I553" s="1">
        <v>-39.707999999999998</v>
      </c>
      <c r="J553" s="1">
        <v>2.371</v>
      </c>
      <c r="K553" s="1">
        <v>3.4889999999999999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12</v>
      </c>
      <c r="F554" s="1">
        <v>-75.527000000000001</v>
      </c>
      <c r="G554" s="1">
        <v>-45.22</v>
      </c>
      <c r="H554" s="1">
        <v>-26.593</v>
      </c>
      <c r="I554" s="1">
        <v>101.491</v>
      </c>
      <c r="J554" s="1">
        <v>-6.048</v>
      </c>
      <c r="K554" s="1">
        <v>-8.8979999999999997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11</v>
      </c>
      <c r="F555" s="1">
        <v>-75.983000000000004</v>
      </c>
      <c r="G555" s="1">
        <v>-45.478000000000002</v>
      </c>
      <c r="H555" s="1">
        <v>26.148</v>
      </c>
      <c r="I555" s="1">
        <v>-99.783000000000001</v>
      </c>
      <c r="J555" s="1">
        <v>5.9489999999999998</v>
      </c>
      <c r="K555" s="1">
        <v>8.7520000000000007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10</v>
      </c>
      <c r="F556" s="1">
        <v>111.286</v>
      </c>
      <c r="G556" s="1">
        <v>66.665000000000006</v>
      </c>
      <c r="H556" s="1">
        <v>12.864000000000001</v>
      </c>
      <c r="I556" s="1">
        <v>-49.091000000000001</v>
      </c>
      <c r="J556" s="1">
        <v>2.9260000000000002</v>
      </c>
      <c r="K556" s="1">
        <v>4.3049999999999997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9</v>
      </c>
      <c r="F557" s="1">
        <v>-111.508</v>
      </c>
      <c r="G557" s="1">
        <v>-66.790000000000006</v>
      </c>
      <c r="H557" s="1">
        <v>12.864000000000001</v>
      </c>
      <c r="I557" s="1">
        <v>-49.091000000000001</v>
      </c>
      <c r="J557" s="1">
        <v>2.9260000000000002</v>
      </c>
      <c r="K557" s="1">
        <v>4.3049999999999997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12</v>
      </c>
      <c r="F558" s="1">
        <v>-82.021000000000001</v>
      </c>
      <c r="G558" s="1">
        <v>-47.533000000000001</v>
      </c>
      <c r="H558" s="1">
        <v>-29.126999999999999</v>
      </c>
      <c r="I558" s="1">
        <v>107.831</v>
      </c>
      <c r="J558" s="1">
        <v>-6.62</v>
      </c>
      <c r="K558" s="1">
        <v>-9.74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11</v>
      </c>
      <c r="F559" s="1">
        <v>-76.480999999999995</v>
      </c>
      <c r="G559" s="1">
        <v>-44.204999999999998</v>
      </c>
      <c r="H559" s="1">
        <v>28.399000000000001</v>
      </c>
      <c r="I559" s="1">
        <v>-105.163</v>
      </c>
      <c r="J559" s="1">
        <v>6.4550000000000001</v>
      </c>
      <c r="K559" s="1">
        <v>9.4969999999999999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10</v>
      </c>
      <c r="F560" s="1">
        <v>117.09399999999999</v>
      </c>
      <c r="G560" s="1">
        <v>67.539000000000001</v>
      </c>
      <c r="H560" s="1">
        <v>14.031000000000001</v>
      </c>
      <c r="I560" s="1">
        <v>-51.95</v>
      </c>
      <c r="J560" s="1">
        <v>3.1890000000000001</v>
      </c>
      <c r="K560" s="1">
        <v>4.6920000000000002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9</v>
      </c>
      <c r="F561" s="1">
        <v>-114.392</v>
      </c>
      <c r="G561" s="1">
        <v>-65.915999999999997</v>
      </c>
      <c r="H561" s="1">
        <v>14.031000000000001</v>
      </c>
      <c r="I561" s="1">
        <v>-51.95</v>
      </c>
      <c r="J561" s="1">
        <v>3.1890000000000001</v>
      </c>
      <c r="K561" s="1">
        <v>4.6920000000000002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12</v>
      </c>
      <c r="F562" s="1">
        <v>-55.747999999999998</v>
      </c>
      <c r="G562" s="1">
        <v>-32.755000000000003</v>
      </c>
      <c r="H562" s="1">
        <v>-6.3979999999999997</v>
      </c>
      <c r="I562" s="1">
        <v>22.62</v>
      </c>
      <c r="J562" s="1">
        <v>-1.296</v>
      </c>
      <c r="K562" s="1">
        <v>-1.907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11</v>
      </c>
      <c r="F563" s="1">
        <v>-53.161999999999999</v>
      </c>
      <c r="G563" s="1">
        <v>-31.094000000000001</v>
      </c>
      <c r="H563" s="1">
        <v>6.5049999999999999</v>
      </c>
      <c r="I563" s="1">
        <v>-23.038</v>
      </c>
      <c r="J563" s="1">
        <v>1.321</v>
      </c>
      <c r="K563" s="1">
        <v>1.9430000000000001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10</v>
      </c>
      <c r="F564" s="1">
        <v>88.813999999999993</v>
      </c>
      <c r="G564" s="1">
        <v>52.119</v>
      </c>
      <c r="H564" s="1">
        <v>3.4870000000000001</v>
      </c>
      <c r="I564" s="1">
        <v>-12.34</v>
      </c>
      <c r="J564" s="1">
        <v>0.70699999999999996</v>
      </c>
      <c r="K564" s="1">
        <v>1.0409999999999999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9</v>
      </c>
      <c r="F565" s="1">
        <v>-87.417000000000002</v>
      </c>
      <c r="G565" s="1">
        <v>-51.222000000000001</v>
      </c>
      <c r="H565" s="1">
        <v>3.4870000000000001</v>
      </c>
      <c r="I565" s="1">
        <v>-12.34</v>
      </c>
      <c r="J565" s="1">
        <v>0.70699999999999996</v>
      </c>
      <c r="K565" s="1">
        <v>1.0409999999999999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12</v>
      </c>
      <c r="F566" s="1">
        <v>-66.459000000000003</v>
      </c>
      <c r="G566" s="1">
        <v>-39.841000000000001</v>
      </c>
      <c r="H566" s="1">
        <v>-14.776999999999999</v>
      </c>
      <c r="I566" s="1">
        <v>57.08</v>
      </c>
      <c r="J566" s="1">
        <v>-3.3679999999999999</v>
      </c>
      <c r="K566" s="1">
        <v>-4.9550000000000001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11</v>
      </c>
      <c r="F567" s="1">
        <v>-61.127000000000002</v>
      </c>
      <c r="G567" s="1">
        <v>-36.518999999999998</v>
      </c>
      <c r="H567" s="1">
        <v>14.946999999999999</v>
      </c>
      <c r="I567" s="1">
        <v>-57.744999999999997</v>
      </c>
      <c r="J567" s="1">
        <v>3.4079999999999999</v>
      </c>
      <c r="K567" s="1">
        <v>5.0140000000000002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10</v>
      </c>
      <c r="F568" s="1">
        <v>105.892</v>
      </c>
      <c r="G568" s="1">
        <v>63.390999999999998</v>
      </c>
      <c r="H568" s="1">
        <v>8.0340000000000007</v>
      </c>
      <c r="I568" s="1">
        <v>-31.033999999999999</v>
      </c>
      <c r="J568" s="1">
        <v>1.831</v>
      </c>
      <c r="K568" s="1">
        <v>2.694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9</v>
      </c>
      <c r="F569" s="1">
        <v>-103.01</v>
      </c>
      <c r="G569" s="1">
        <v>-61.594999999999999</v>
      </c>
      <c r="H569" s="1">
        <v>8.0340000000000007</v>
      </c>
      <c r="I569" s="1">
        <v>-31.033999999999999</v>
      </c>
      <c r="J569" s="1">
        <v>1.831</v>
      </c>
      <c r="K569" s="1">
        <v>2.694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12</v>
      </c>
      <c r="F570" s="1">
        <v>-66.335999999999999</v>
      </c>
      <c r="G570" s="1">
        <v>-39.749000000000002</v>
      </c>
      <c r="H570" s="1">
        <v>-21.943999999999999</v>
      </c>
      <c r="I570" s="1">
        <v>84.444000000000003</v>
      </c>
      <c r="J570" s="1">
        <v>-5.0410000000000004</v>
      </c>
      <c r="K570" s="1">
        <v>-7.4160000000000004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11</v>
      </c>
      <c r="F571" s="1">
        <v>-62.023000000000003</v>
      </c>
      <c r="G571" s="1">
        <v>-37.048000000000002</v>
      </c>
      <c r="H571" s="1">
        <v>22.167999999999999</v>
      </c>
      <c r="I571" s="1">
        <v>-85.302999999999997</v>
      </c>
      <c r="J571" s="1">
        <v>5.093</v>
      </c>
      <c r="K571" s="1">
        <v>7.492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10</v>
      </c>
      <c r="F572" s="1">
        <v>105.617</v>
      </c>
      <c r="G572" s="1">
        <v>63.222999999999999</v>
      </c>
      <c r="H572" s="1">
        <v>11.922000000000001</v>
      </c>
      <c r="I572" s="1">
        <v>-45.878</v>
      </c>
      <c r="J572" s="1">
        <v>2.7389999999999999</v>
      </c>
      <c r="K572" s="1">
        <v>4.0289999999999999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9</v>
      </c>
      <c r="F573" s="1">
        <v>-103.285</v>
      </c>
      <c r="G573" s="1">
        <v>-61.762999999999998</v>
      </c>
      <c r="H573" s="1">
        <v>11.922000000000001</v>
      </c>
      <c r="I573" s="1">
        <v>-45.878</v>
      </c>
      <c r="J573" s="1">
        <v>2.7389999999999999</v>
      </c>
      <c r="K573" s="1">
        <v>4.0289999999999999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12</v>
      </c>
      <c r="F574" s="1">
        <v>-66.108999999999995</v>
      </c>
      <c r="G574" s="1">
        <v>-39.692</v>
      </c>
      <c r="H574" s="1">
        <v>-27.797000000000001</v>
      </c>
      <c r="I574" s="1">
        <v>106.005</v>
      </c>
      <c r="J574" s="1">
        <v>-6.3179999999999996</v>
      </c>
      <c r="K574" s="1">
        <v>-9.2949999999999999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11</v>
      </c>
      <c r="F575" s="1">
        <v>-62.481000000000002</v>
      </c>
      <c r="G575" s="1">
        <v>-37.295000000000002</v>
      </c>
      <c r="H575" s="1">
        <v>27.988</v>
      </c>
      <c r="I575" s="1">
        <v>-106.747</v>
      </c>
      <c r="J575" s="1">
        <v>6.3609999999999998</v>
      </c>
      <c r="K575" s="1">
        <v>9.3580000000000005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10</v>
      </c>
      <c r="F576" s="1">
        <v>105.432</v>
      </c>
      <c r="G576" s="1">
        <v>63.140999999999998</v>
      </c>
      <c r="H576" s="1">
        <v>15.077</v>
      </c>
      <c r="I576" s="1">
        <v>-57.5</v>
      </c>
      <c r="J576" s="1">
        <v>3.427</v>
      </c>
      <c r="K576" s="1">
        <v>5.0410000000000004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9</v>
      </c>
      <c r="F577" s="1">
        <v>-103.47</v>
      </c>
      <c r="G577" s="1">
        <v>-61.844999999999999</v>
      </c>
      <c r="H577" s="1">
        <v>15.077</v>
      </c>
      <c r="I577" s="1">
        <v>-57.5</v>
      </c>
      <c r="J577" s="1">
        <v>3.427</v>
      </c>
      <c r="K577" s="1">
        <v>5.0410000000000004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12</v>
      </c>
      <c r="F578" s="1">
        <v>-66.180000000000007</v>
      </c>
      <c r="G578" s="1">
        <v>-39.317</v>
      </c>
      <c r="H578" s="1">
        <v>-30.434000000000001</v>
      </c>
      <c r="I578" s="1">
        <v>112.636</v>
      </c>
      <c r="J578" s="1">
        <v>-6.9139999999999997</v>
      </c>
      <c r="K578" s="1">
        <v>-10.172000000000001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11</v>
      </c>
      <c r="F579" s="1">
        <v>-64.051000000000002</v>
      </c>
      <c r="G579" s="1">
        <v>-38.398000000000003</v>
      </c>
      <c r="H579" s="1">
        <v>30.76</v>
      </c>
      <c r="I579" s="1">
        <v>-113.833</v>
      </c>
      <c r="J579" s="1">
        <v>6.9880000000000004</v>
      </c>
      <c r="K579" s="1">
        <v>10.281000000000001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10</v>
      </c>
      <c r="F580" s="1">
        <v>105.026</v>
      </c>
      <c r="G580" s="1">
        <v>62.741</v>
      </c>
      <c r="H580" s="1">
        <v>16.539000000000001</v>
      </c>
      <c r="I580" s="1">
        <v>-61.207999999999998</v>
      </c>
      <c r="J580" s="1">
        <v>3.7570000000000001</v>
      </c>
      <c r="K580" s="1">
        <v>5.5279999999999996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9</v>
      </c>
      <c r="F581" s="1">
        <v>-103.876</v>
      </c>
      <c r="G581" s="1">
        <v>-62.244999999999997</v>
      </c>
      <c r="H581" s="1">
        <v>16.539000000000001</v>
      </c>
      <c r="I581" s="1">
        <v>-61.207999999999998</v>
      </c>
      <c r="J581" s="1">
        <v>3.7570000000000001</v>
      </c>
      <c r="K581" s="1">
        <v>5.5279999999999996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12</v>
      </c>
      <c r="F582" s="1">
        <v>-44.972000000000001</v>
      </c>
      <c r="G582" s="1">
        <v>-26.222999999999999</v>
      </c>
      <c r="H582" s="1">
        <v>-5.2480000000000002</v>
      </c>
      <c r="I582" s="1">
        <v>18.437000000000001</v>
      </c>
      <c r="J582" s="1">
        <v>-1.0529999999999999</v>
      </c>
      <c r="K582" s="1">
        <v>-1.5489999999999999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11</v>
      </c>
      <c r="F583" s="1">
        <v>-35.209000000000003</v>
      </c>
      <c r="G583" s="1">
        <v>-20.777999999999999</v>
      </c>
      <c r="H583" s="1">
        <v>4.1529999999999996</v>
      </c>
      <c r="I583" s="1">
        <v>-14.773</v>
      </c>
      <c r="J583" s="1">
        <v>0.84699999999999998</v>
      </c>
      <c r="K583" s="1">
        <v>1.246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10</v>
      </c>
      <c r="F584" s="1">
        <v>88.445999999999998</v>
      </c>
      <c r="G584" s="1">
        <v>51.786000000000001</v>
      </c>
      <c r="H584" s="1">
        <v>2.6110000000000002</v>
      </c>
      <c r="I584" s="1">
        <v>-9.2249999999999996</v>
      </c>
      <c r="J584" s="1">
        <v>0.52800000000000002</v>
      </c>
      <c r="K584" s="1">
        <v>0.77700000000000002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9</v>
      </c>
      <c r="F585" s="1">
        <v>-83.022000000000006</v>
      </c>
      <c r="G585" s="1">
        <v>-48.762</v>
      </c>
      <c r="H585" s="1">
        <v>2.6110000000000002</v>
      </c>
      <c r="I585" s="1">
        <v>-9.2249999999999996</v>
      </c>
      <c r="J585" s="1">
        <v>0.52800000000000002</v>
      </c>
      <c r="K585" s="1">
        <v>0.77700000000000002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12</v>
      </c>
      <c r="F586" s="1">
        <v>-41.121000000000002</v>
      </c>
      <c r="G586" s="1">
        <v>-24.757000000000001</v>
      </c>
      <c r="H586" s="1">
        <v>-12.26</v>
      </c>
      <c r="I586" s="1">
        <v>47.337000000000003</v>
      </c>
      <c r="J586" s="1">
        <v>-2.7909999999999999</v>
      </c>
      <c r="K586" s="1">
        <v>-4.1059999999999999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11</v>
      </c>
      <c r="F587" s="1">
        <v>-56.561</v>
      </c>
      <c r="G587" s="1">
        <v>-33.67</v>
      </c>
      <c r="H587" s="1">
        <v>9.8559999999999999</v>
      </c>
      <c r="I587" s="1">
        <v>-38.116</v>
      </c>
      <c r="J587" s="1">
        <v>2.2490000000000001</v>
      </c>
      <c r="K587" s="1">
        <v>3.3090000000000002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10</v>
      </c>
      <c r="F588" s="1">
        <v>97.338999999999999</v>
      </c>
      <c r="G588" s="1">
        <v>58.328000000000003</v>
      </c>
      <c r="H588" s="1">
        <v>6.1429999999999998</v>
      </c>
      <c r="I588" s="1">
        <v>-23.736999999999998</v>
      </c>
      <c r="J588" s="1">
        <v>1.4</v>
      </c>
      <c r="K588" s="1">
        <v>2.0590000000000002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9</v>
      </c>
      <c r="F589" s="1">
        <v>-105.917</v>
      </c>
      <c r="G589" s="1">
        <v>-63.28</v>
      </c>
      <c r="H589" s="1">
        <v>6.1429999999999998</v>
      </c>
      <c r="I589" s="1">
        <v>-23.736999999999998</v>
      </c>
      <c r="J589" s="1">
        <v>1.4</v>
      </c>
      <c r="K589" s="1">
        <v>2.0590000000000002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12</v>
      </c>
      <c r="F590" s="1">
        <v>-46.23</v>
      </c>
      <c r="G590" s="1">
        <v>-27.751000000000001</v>
      </c>
      <c r="H590" s="1">
        <v>-18.425000000000001</v>
      </c>
      <c r="I590" s="1">
        <v>70.912000000000006</v>
      </c>
      <c r="J590" s="1">
        <v>-4.2320000000000002</v>
      </c>
      <c r="K590" s="1">
        <v>-6.2270000000000003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11</v>
      </c>
      <c r="F591" s="1">
        <v>-50.856999999999999</v>
      </c>
      <c r="G591" s="1">
        <v>-30.366</v>
      </c>
      <c r="H591" s="1">
        <v>14.656000000000001</v>
      </c>
      <c r="I591" s="1">
        <v>-56.482999999999997</v>
      </c>
      <c r="J591" s="1">
        <v>3.371</v>
      </c>
      <c r="K591" s="1">
        <v>4.96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10</v>
      </c>
      <c r="F592" s="1">
        <v>100.343</v>
      </c>
      <c r="G592" s="1">
        <v>60.078000000000003</v>
      </c>
      <c r="H592" s="1">
        <v>9.1890000000000001</v>
      </c>
      <c r="I592" s="1">
        <v>-35.387</v>
      </c>
      <c r="J592" s="1">
        <v>2.1120000000000001</v>
      </c>
      <c r="K592" s="1">
        <v>3.1070000000000002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9</v>
      </c>
      <c r="F593" s="1">
        <v>-102.913</v>
      </c>
      <c r="G593" s="1">
        <v>-61.53</v>
      </c>
      <c r="H593" s="1">
        <v>9.1890000000000001</v>
      </c>
      <c r="I593" s="1">
        <v>-35.387</v>
      </c>
      <c r="J593" s="1">
        <v>2.1120000000000001</v>
      </c>
      <c r="K593" s="1">
        <v>3.1070000000000002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12</v>
      </c>
      <c r="F594" s="1">
        <v>-52.631999999999998</v>
      </c>
      <c r="G594" s="1">
        <v>-31.533000000000001</v>
      </c>
      <c r="H594" s="1">
        <v>-23.571000000000002</v>
      </c>
      <c r="I594" s="1">
        <v>89.841999999999999</v>
      </c>
      <c r="J594" s="1">
        <v>-5.3570000000000002</v>
      </c>
      <c r="K594" s="1">
        <v>-7.8819999999999997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11</v>
      </c>
      <c r="F595" s="1">
        <v>-46.906999999999996</v>
      </c>
      <c r="G595" s="1">
        <v>-28.021999999999998</v>
      </c>
      <c r="H595" s="1">
        <v>18.843</v>
      </c>
      <c r="I595" s="1">
        <v>-71.793999999999997</v>
      </c>
      <c r="J595" s="1">
        <v>4.2889999999999997</v>
      </c>
      <c r="K595" s="1">
        <v>6.3109999999999999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10</v>
      </c>
      <c r="F596" s="1">
        <v>103.218</v>
      </c>
      <c r="G596" s="1">
        <v>61.779000000000003</v>
      </c>
      <c r="H596" s="1">
        <v>11.781000000000001</v>
      </c>
      <c r="I596" s="1">
        <v>-44.899000000000001</v>
      </c>
      <c r="J596" s="1">
        <v>2.68</v>
      </c>
      <c r="K596" s="1">
        <v>3.9420000000000002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9</v>
      </c>
      <c r="F597" s="1">
        <v>-100.038</v>
      </c>
      <c r="G597" s="1">
        <v>-59.829000000000001</v>
      </c>
      <c r="H597" s="1">
        <v>11.781000000000001</v>
      </c>
      <c r="I597" s="1">
        <v>-44.899000000000001</v>
      </c>
      <c r="J597" s="1">
        <v>2.68</v>
      </c>
      <c r="K597" s="1">
        <v>3.9420000000000002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12</v>
      </c>
      <c r="F598" s="1">
        <v>-63.088000000000001</v>
      </c>
      <c r="G598" s="1">
        <v>-37.795999999999999</v>
      </c>
      <c r="H598" s="1">
        <v>-25.475000000000001</v>
      </c>
      <c r="I598" s="1">
        <v>94.308999999999997</v>
      </c>
      <c r="J598" s="1">
        <v>-5.7869999999999999</v>
      </c>
      <c r="K598" s="1">
        <v>-8.5139999999999993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11</v>
      </c>
      <c r="F599" s="1">
        <v>-35.945</v>
      </c>
      <c r="G599" s="1">
        <v>-21.48</v>
      </c>
      <c r="H599" s="1">
        <v>19.388000000000002</v>
      </c>
      <c r="I599" s="1">
        <v>-71.900000000000006</v>
      </c>
      <c r="J599" s="1">
        <v>4.407</v>
      </c>
      <c r="K599" s="1">
        <v>6.484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10</v>
      </c>
      <c r="F600" s="1">
        <v>109.16800000000001</v>
      </c>
      <c r="G600" s="1">
        <v>65.335999999999999</v>
      </c>
      <c r="H600" s="1">
        <v>12.462</v>
      </c>
      <c r="I600" s="1">
        <v>-46.168999999999997</v>
      </c>
      <c r="J600" s="1">
        <v>2.8319999999999999</v>
      </c>
      <c r="K600" s="1">
        <v>4.1660000000000004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9</v>
      </c>
      <c r="F601" s="1">
        <v>-94.087999999999994</v>
      </c>
      <c r="G601" s="1">
        <v>-56.271999999999998</v>
      </c>
      <c r="H601" s="1">
        <v>12.462</v>
      </c>
      <c r="I601" s="1">
        <v>-46.168999999999997</v>
      </c>
      <c r="J601" s="1">
        <v>2.8319999999999999</v>
      </c>
      <c r="K601" s="1">
        <v>4.1660000000000004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12</v>
      </c>
      <c r="F602" s="1">
        <v>-32.01</v>
      </c>
      <c r="G602" s="1">
        <v>-20.779</v>
      </c>
      <c r="H602" s="1">
        <v>-5.2359999999999998</v>
      </c>
      <c r="I602" s="1">
        <v>17.844000000000001</v>
      </c>
      <c r="J602" s="1">
        <v>0.19700000000000001</v>
      </c>
      <c r="K602" s="1">
        <v>0.28999999999999998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11</v>
      </c>
      <c r="F603" s="1">
        <v>-40.209000000000003</v>
      </c>
      <c r="G603" s="1">
        <v>-26.338000000000001</v>
      </c>
      <c r="H603" s="1">
        <v>6.415</v>
      </c>
      <c r="I603" s="1">
        <v>-21.638000000000002</v>
      </c>
      <c r="J603" s="1">
        <v>-0.24299999999999999</v>
      </c>
      <c r="K603" s="1">
        <v>-0.35799999999999998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10</v>
      </c>
      <c r="F604" s="1">
        <v>59.067</v>
      </c>
      <c r="G604" s="1">
        <v>38.633000000000003</v>
      </c>
      <c r="H604" s="1">
        <v>2.7090000000000001</v>
      </c>
      <c r="I604" s="1">
        <v>-9.1820000000000004</v>
      </c>
      <c r="J604" s="1">
        <v>-0.10199999999999999</v>
      </c>
      <c r="K604" s="1">
        <v>-0.151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9</v>
      </c>
      <c r="F605" s="1">
        <v>-62.881</v>
      </c>
      <c r="G605" s="1">
        <v>-41.218000000000004</v>
      </c>
      <c r="H605" s="1">
        <v>2.7090000000000001</v>
      </c>
      <c r="I605" s="1">
        <v>-9.1820000000000004</v>
      </c>
      <c r="J605" s="1">
        <v>-0.10199999999999999</v>
      </c>
      <c r="K605" s="1">
        <v>-0.151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12</v>
      </c>
      <c r="F606" s="1">
        <v>-50.981000000000002</v>
      </c>
      <c r="G606" s="1">
        <v>-33.012</v>
      </c>
      <c r="H606" s="1">
        <v>-12.035</v>
      </c>
      <c r="I606" s="1">
        <v>44.704999999999998</v>
      </c>
      <c r="J606" s="1">
        <v>0.39200000000000002</v>
      </c>
      <c r="K606" s="1">
        <v>0.57699999999999996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11</v>
      </c>
      <c r="F607" s="1">
        <v>-31.050999999999998</v>
      </c>
      <c r="G607" s="1">
        <v>-21.065000000000001</v>
      </c>
      <c r="H607" s="1">
        <v>14.52</v>
      </c>
      <c r="I607" s="1">
        <v>-53.848999999999997</v>
      </c>
      <c r="J607" s="1">
        <v>-0.47499999999999998</v>
      </c>
      <c r="K607" s="1">
        <v>-0.69799999999999995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10</v>
      </c>
      <c r="F608" s="1">
        <v>73.994</v>
      </c>
      <c r="G608" s="1">
        <v>48.401000000000003</v>
      </c>
      <c r="H608" s="1">
        <v>6.1749999999999998</v>
      </c>
      <c r="I608" s="1">
        <v>-22.92</v>
      </c>
      <c r="J608" s="1">
        <v>-0.20100000000000001</v>
      </c>
      <c r="K608" s="1">
        <v>-0.29599999999999999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9</v>
      </c>
      <c r="F609" s="1">
        <v>-64.724000000000004</v>
      </c>
      <c r="G609" s="1">
        <v>-42.844999999999999</v>
      </c>
      <c r="H609" s="1">
        <v>6.1749999999999998</v>
      </c>
      <c r="I609" s="1">
        <v>-22.92</v>
      </c>
      <c r="J609" s="1">
        <v>-0.20100000000000001</v>
      </c>
      <c r="K609" s="1">
        <v>-0.29599999999999999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12</v>
      </c>
      <c r="F610" s="1">
        <v>-45.491</v>
      </c>
      <c r="G610" s="1">
        <v>-29.503</v>
      </c>
      <c r="H610" s="1">
        <v>-16.957000000000001</v>
      </c>
      <c r="I610" s="1">
        <v>64.307000000000002</v>
      </c>
      <c r="J610" s="1">
        <v>0.41599999999999998</v>
      </c>
      <c r="K610" s="1">
        <v>0.61199999999999999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11</v>
      </c>
      <c r="F611" s="1">
        <v>-36.831000000000003</v>
      </c>
      <c r="G611" s="1">
        <v>-24.655999999999999</v>
      </c>
      <c r="H611" s="1">
        <v>20.641999999999999</v>
      </c>
      <c r="I611" s="1">
        <v>-78.206000000000003</v>
      </c>
      <c r="J611" s="1">
        <v>-0.503</v>
      </c>
      <c r="K611" s="1">
        <v>-0.74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10</v>
      </c>
      <c r="F612" s="1">
        <v>71.373000000000005</v>
      </c>
      <c r="G612" s="1">
        <v>46.75</v>
      </c>
      <c r="H612" s="1">
        <v>8.7439999999999998</v>
      </c>
      <c r="I612" s="1">
        <v>-33.143000000000001</v>
      </c>
      <c r="J612" s="1">
        <v>-0.214</v>
      </c>
      <c r="K612" s="1">
        <v>-0.314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9</v>
      </c>
      <c r="F613" s="1">
        <v>-67.344999999999999</v>
      </c>
      <c r="G613" s="1">
        <v>-44.496000000000002</v>
      </c>
      <c r="H613" s="1">
        <v>8.7439999999999998</v>
      </c>
      <c r="I613" s="1">
        <v>-33.143000000000001</v>
      </c>
      <c r="J613" s="1">
        <v>-0.214</v>
      </c>
      <c r="K613" s="1">
        <v>-0.314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12</v>
      </c>
      <c r="F614" s="1">
        <v>-41.56</v>
      </c>
      <c r="G614" s="1">
        <v>-27.032</v>
      </c>
      <c r="H614" s="1">
        <v>-20.983000000000001</v>
      </c>
      <c r="I614" s="1">
        <v>80.043999999999997</v>
      </c>
      <c r="J614" s="1">
        <v>0.39600000000000002</v>
      </c>
      <c r="K614" s="1">
        <v>0.58299999999999996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11</v>
      </c>
      <c r="F615" s="1">
        <v>-42.533000000000001</v>
      </c>
      <c r="G615" s="1">
        <v>-28.286000000000001</v>
      </c>
      <c r="H615" s="1">
        <v>25.454999999999998</v>
      </c>
      <c r="I615" s="1">
        <v>-97.058999999999997</v>
      </c>
      <c r="J615" s="1">
        <v>-0.496</v>
      </c>
      <c r="K615" s="1">
        <v>-0.73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10</v>
      </c>
      <c r="F616" s="1">
        <v>69.132999999999996</v>
      </c>
      <c r="G616" s="1">
        <v>45.331000000000003</v>
      </c>
      <c r="H616" s="1">
        <v>10.798999999999999</v>
      </c>
      <c r="I616" s="1">
        <v>-41.186999999999998</v>
      </c>
      <c r="J616" s="1">
        <v>-0.20799999999999999</v>
      </c>
      <c r="K616" s="1">
        <v>-0.30499999999999999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9</v>
      </c>
      <c r="F617" s="1">
        <v>-69.584999999999994</v>
      </c>
      <c r="G617" s="1">
        <v>-45.914999999999999</v>
      </c>
      <c r="H617" s="1">
        <v>10.798999999999999</v>
      </c>
      <c r="I617" s="1">
        <v>-41.186999999999998</v>
      </c>
      <c r="J617" s="1">
        <v>-0.20799999999999999</v>
      </c>
      <c r="K617" s="1">
        <v>-0.30499999999999999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12</v>
      </c>
      <c r="F618" s="1">
        <v>-31.492000000000001</v>
      </c>
      <c r="G618" s="1">
        <v>-20.571000000000002</v>
      </c>
      <c r="H618" s="1">
        <v>-20.527000000000001</v>
      </c>
      <c r="I618" s="1">
        <v>78.207999999999998</v>
      </c>
      <c r="J618" s="1">
        <v>6.3E-2</v>
      </c>
      <c r="K618" s="1">
        <v>9.2999999999999999E-2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11</v>
      </c>
      <c r="F619" s="1">
        <v>-53.006</v>
      </c>
      <c r="G619" s="1">
        <v>-34.927</v>
      </c>
      <c r="H619" s="1">
        <v>25.974</v>
      </c>
      <c r="I619" s="1">
        <v>-98.900999999999996</v>
      </c>
      <c r="J619" s="1">
        <v>-6.2E-2</v>
      </c>
      <c r="K619" s="1">
        <v>-9.1999999999999998E-2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10</v>
      </c>
      <c r="F620" s="1">
        <v>64.355999999999995</v>
      </c>
      <c r="G620" s="1">
        <v>42.284999999999997</v>
      </c>
      <c r="H620" s="1">
        <v>10.814</v>
      </c>
      <c r="I620" s="1">
        <v>-41.188000000000002</v>
      </c>
      <c r="J620" s="1">
        <v>-2.9000000000000001E-2</v>
      </c>
      <c r="K620" s="1">
        <v>-4.2999999999999997E-2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9</v>
      </c>
      <c r="F621" s="1">
        <v>-74.361999999999995</v>
      </c>
      <c r="G621" s="1">
        <v>-48.960999999999999</v>
      </c>
      <c r="H621" s="1">
        <v>10.814</v>
      </c>
      <c r="I621" s="1">
        <v>-41.188000000000002</v>
      </c>
      <c r="J621" s="1">
        <v>-2.9000000000000001E-2</v>
      </c>
      <c r="K621" s="1">
        <v>-4.2999999999999997E-2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12</v>
      </c>
      <c r="F622" s="1">
        <v>-65.477999999999994</v>
      </c>
      <c r="G622" s="1">
        <v>-40.770000000000003</v>
      </c>
      <c r="H622" s="1">
        <v>-8.2789999999999999</v>
      </c>
      <c r="I622" s="1">
        <v>28.143000000000001</v>
      </c>
      <c r="J622" s="1">
        <v>0.311</v>
      </c>
      <c r="K622" s="1">
        <v>0.45700000000000002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11</v>
      </c>
      <c r="F623" s="1">
        <v>-64.406999999999996</v>
      </c>
      <c r="G623" s="1">
        <v>-40.162999999999997</v>
      </c>
      <c r="H623" s="1">
        <v>8.125</v>
      </c>
      <c r="I623" s="1">
        <v>-27.672000000000001</v>
      </c>
      <c r="J623" s="1">
        <v>-0.30399999999999999</v>
      </c>
      <c r="K623" s="1">
        <v>-0.44800000000000001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10</v>
      </c>
      <c r="F624" s="1">
        <v>100.773</v>
      </c>
      <c r="G624" s="1">
        <v>62.652999999999999</v>
      </c>
      <c r="H624" s="1">
        <v>4.0010000000000003</v>
      </c>
      <c r="I624" s="1">
        <v>-13.613</v>
      </c>
      <c r="J624" s="1">
        <v>-0.15</v>
      </c>
      <c r="K624" s="1">
        <v>-0.221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9</v>
      </c>
      <c r="F625" s="1">
        <v>-100.25</v>
      </c>
      <c r="G625" s="1">
        <v>-62.356000000000002</v>
      </c>
      <c r="H625" s="1">
        <v>4.0010000000000003</v>
      </c>
      <c r="I625" s="1">
        <v>-13.613</v>
      </c>
      <c r="J625" s="1">
        <v>-0.15</v>
      </c>
      <c r="K625" s="1">
        <v>-0.221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12</v>
      </c>
      <c r="F626" s="1">
        <v>-67.822000000000003</v>
      </c>
      <c r="G626" s="1">
        <v>-42.969000000000001</v>
      </c>
      <c r="H626" s="1">
        <v>-18.41</v>
      </c>
      <c r="I626" s="1">
        <v>68.356999999999999</v>
      </c>
      <c r="J626" s="1">
        <v>0.59699999999999998</v>
      </c>
      <c r="K626" s="1">
        <v>0.878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11</v>
      </c>
      <c r="F627" s="1">
        <v>-72.912999999999997</v>
      </c>
      <c r="G627" s="1">
        <v>-46.917000000000002</v>
      </c>
      <c r="H627" s="1">
        <v>18.114999999999998</v>
      </c>
      <c r="I627" s="1">
        <v>-67.278999999999996</v>
      </c>
      <c r="J627" s="1">
        <v>-0.58699999999999997</v>
      </c>
      <c r="K627" s="1">
        <v>-0.86299999999999999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10</v>
      </c>
      <c r="F628" s="1">
        <v>105.83</v>
      </c>
      <c r="G628" s="1">
        <v>67.364000000000004</v>
      </c>
      <c r="H628" s="1">
        <v>8.9090000000000007</v>
      </c>
      <c r="I628" s="1">
        <v>-33.082000000000001</v>
      </c>
      <c r="J628" s="1">
        <v>-0.28899999999999998</v>
      </c>
      <c r="K628" s="1">
        <v>-0.42499999999999999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9</v>
      </c>
      <c r="F629" s="1">
        <v>-108.313</v>
      </c>
      <c r="G629" s="1">
        <v>-69.289000000000001</v>
      </c>
      <c r="H629" s="1">
        <v>8.9090000000000007</v>
      </c>
      <c r="I629" s="1">
        <v>-33.082000000000001</v>
      </c>
      <c r="J629" s="1">
        <v>-0.28899999999999998</v>
      </c>
      <c r="K629" s="1">
        <v>-0.42499999999999999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12</v>
      </c>
      <c r="F630" s="1">
        <v>-68.834000000000003</v>
      </c>
      <c r="G630" s="1">
        <v>-43.765000000000001</v>
      </c>
      <c r="H630" s="1">
        <v>-25.864000000000001</v>
      </c>
      <c r="I630" s="1">
        <v>97.986999999999995</v>
      </c>
      <c r="J630" s="1">
        <v>0.628</v>
      </c>
      <c r="K630" s="1">
        <v>0.92400000000000004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11</v>
      </c>
      <c r="F631" s="1">
        <v>-71.085999999999999</v>
      </c>
      <c r="G631" s="1">
        <v>-45.680999999999997</v>
      </c>
      <c r="H631" s="1">
        <v>25.39</v>
      </c>
      <c r="I631" s="1">
        <v>-96.21</v>
      </c>
      <c r="J631" s="1">
        <v>-0.61799999999999999</v>
      </c>
      <c r="K631" s="1">
        <v>-0.90900000000000003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10</v>
      </c>
      <c r="F632" s="1">
        <v>106.52200000000001</v>
      </c>
      <c r="G632" s="1">
        <v>67.858999999999995</v>
      </c>
      <c r="H632" s="1">
        <v>12.500999999999999</v>
      </c>
      <c r="I632" s="1">
        <v>-47.365000000000002</v>
      </c>
      <c r="J632" s="1">
        <v>-0.30399999999999999</v>
      </c>
      <c r="K632" s="1">
        <v>-0.44700000000000001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9</v>
      </c>
      <c r="F633" s="1">
        <v>-107.621</v>
      </c>
      <c r="G633" s="1">
        <v>-68.793999999999997</v>
      </c>
      <c r="H633" s="1">
        <v>12.500999999999999</v>
      </c>
      <c r="I633" s="1">
        <v>-47.365000000000002</v>
      </c>
      <c r="J633" s="1">
        <v>-0.30399999999999999</v>
      </c>
      <c r="K633" s="1">
        <v>-0.44700000000000001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12</v>
      </c>
      <c r="F634" s="1">
        <v>-69.738</v>
      </c>
      <c r="G634" s="1">
        <v>-44.386000000000003</v>
      </c>
      <c r="H634" s="1">
        <v>-31.524000000000001</v>
      </c>
      <c r="I634" s="1">
        <v>120.20099999999999</v>
      </c>
      <c r="J634" s="1">
        <v>0.625</v>
      </c>
      <c r="K634" s="1">
        <v>0.92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11</v>
      </c>
      <c r="F635" s="1">
        <v>-71.241</v>
      </c>
      <c r="G635" s="1">
        <v>-45.704999999999998</v>
      </c>
      <c r="H635" s="1">
        <v>30.984000000000002</v>
      </c>
      <c r="I635" s="1">
        <v>-118.154</v>
      </c>
      <c r="J635" s="1">
        <v>-0.61099999999999999</v>
      </c>
      <c r="K635" s="1">
        <v>-0.89900000000000002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10</v>
      </c>
      <c r="F636" s="1">
        <v>106.705</v>
      </c>
      <c r="G636" s="1">
        <v>68.004999999999995</v>
      </c>
      <c r="H636" s="1">
        <v>15.246</v>
      </c>
      <c r="I636" s="1">
        <v>-58.134999999999998</v>
      </c>
      <c r="J636" s="1">
        <v>-0.30199999999999999</v>
      </c>
      <c r="K636" s="1">
        <v>-0.44400000000000001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9</v>
      </c>
      <c r="F637" s="1">
        <v>-107.438</v>
      </c>
      <c r="G637" s="1">
        <v>-68.647999999999996</v>
      </c>
      <c r="H637" s="1">
        <v>15.246</v>
      </c>
      <c r="I637" s="1">
        <v>-58.134999999999998</v>
      </c>
      <c r="J637" s="1">
        <v>-0.30199999999999999</v>
      </c>
      <c r="K637" s="1">
        <v>-0.44400000000000001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12</v>
      </c>
      <c r="F638" s="1">
        <v>-71.528999999999996</v>
      </c>
      <c r="G638" s="1">
        <v>-45.667000000000002</v>
      </c>
      <c r="H638" s="1">
        <v>-32.563000000000002</v>
      </c>
      <c r="I638" s="1">
        <v>123.968</v>
      </c>
      <c r="J638" s="1">
        <v>7.4999999999999997E-2</v>
      </c>
      <c r="K638" s="1">
        <v>0.11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11</v>
      </c>
      <c r="F639" s="1">
        <v>-69.459999999999994</v>
      </c>
      <c r="G639" s="1">
        <v>-44.468000000000004</v>
      </c>
      <c r="H639" s="1">
        <v>31.76</v>
      </c>
      <c r="I639" s="1">
        <v>-120.925</v>
      </c>
      <c r="J639" s="1">
        <v>-7.6999999999999999E-2</v>
      </c>
      <c r="K639" s="1">
        <v>-0.113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10</v>
      </c>
      <c r="F640" s="1">
        <v>107.57599999999999</v>
      </c>
      <c r="G640" s="1">
        <v>68.619</v>
      </c>
      <c r="H640" s="1">
        <v>15.689</v>
      </c>
      <c r="I640" s="1">
        <v>-59.73</v>
      </c>
      <c r="J640" s="1">
        <v>-3.6999999999999998E-2</v>
      </c>
      <c r="K640" s="1">
        <v>-5.3999999999999999E-2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9</v>
      </c>
      <c r="F641" s="1">
        <v>-106.56699999999999</v>
      </c>
      <c r="G641" s="1">
        <v>-68.034000000000006</v>
      </c>
      <c r="H641" s="1">
        <v>15.689</v>
      </c>
      <c r="I641" s="1">
        <v>-59.73</v>
      </c>
      <c r="J641" s="1">
        <v>-3.6999999999999998E-2</v>
      </c>
      <c r="K641" s="1">
        <v>-5.3999999999999999E-2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12</v>
      </c>
      <c r="F642" s="1">
        <v>-25.693000000000001</v>
      </c>
      <c r="G642" s="1">
        <v>-15.913</v>
      </c>
      <c r="H642" s="1">
        <v>-8.2349999999999994</v>
      </c>
      <c r="I642" s="1">
        <v>27.608000000000001</v>
      </c>
      <c r="J642" s="1">
        <v>0.314</v>
      </c>
      <c r="K642" s="1">
        <v>0.46200000000000002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11</v>
      </c>
      <c r="F643" s="1">
        <v>-32.654000000000003</v>
      </c>
      <c r="G643" s="1">
        <v>-20.22</v>
      </c>
      <c r="H643" s="1">
        <v>8.3719999999999999</v>
      </c>
      <c r="I643" s="1">
        <v>-28.113</v>
      </c>
      <c r="J643" s="1">
        <v>-0.318</v>
      </c>
      <c r="K643" s="1">
        <v>-0.46899999999999997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10</v>
      </c>
      <c r="F644" s="1">
        <v>42.075000000000003</v>
      </c>
      <c r="G644" s="1">
        <v>26.068000000000001</v>
      </c>
      <c r="H644" s="1">
        <v>4.4880000000000004</v>
      </c>
      <c r="I644" s="1">
        <v>-15.06</v>
      </c>
      <c r="J644" s="1">
        <v>-0.17100000000000001</v>
      </c>
      <c r="K644" s="1">
        <v>-0.251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9</v>
      </c>
      <c r="F645" s="1">
        <v>-45.837000000000003</v>
      </c>
      <c r="G645" s="1">
        <v>-28.396000000000001</v>
      </c>
      <c r="H645" s="1">
        <v>4.4880000000000004</v>
      </c>
      <c r="I645" s="1">
        <v>-15.06</v>
      </c>
      <c r="J645" s="1">
        <v>-0.17100000000000001</v>
      </c>
      <c r="K645" s="1">
        <v>-0.251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12</v>
      </c>
      <c r="F646" s="1">
        <v>-24.803999999999998</v>
      </c>
      <c r="G646" s="1">
        <v>-16.602</v>
      </c>
      <c r="H646" s="1">
        <v>-18.597999999999999</v>
      </c>
      <c r="I646" s="1">
        <v>68.903999999999996</v>
      </c>
      <c r="J646" s="1">
        <v>0.61</v>
      </c>
      <c r="K646" s="1">
        <v>0.89700000000000002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11</v>
      </c>
      <c r="F647" s="1">
        <v>-48.01</v>
      </c>
      <c r="G647" s="1">
        <v>-31.08</v>
      </c>
      <c r="H647" s="1">
        <v>18.809000000000001</v>
      </c>
      <c r="I647" s="1">
        <v>-69.700999999999993</v>
      </c>
      <c r="J647" s="1">
        <v>-0.61599999999999999</v>
      </c>
      <c r="K647" s="1">
        <v>-0.90600000000000003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10</v>
      </c>
      <c r="F648" s="1">
        <v>51.966000000000001</v>
      </c>
      <c r="G648" s="1">
        <v>34.234000000000002</v>
      </c>
      <c r="H648" s="1">
        <v>10.11</v>
      </c>
      <c r="I648" s="1">
        <v>-37.460999999999999</v>
      </c>
      <c r="J648" s="1">
        <v>-0.33100000000000002</v>
      </c>
      <c r="K648" s="1">
        <v>-0.48799999999999999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9</v>
      </c>
      <c r="F649" s="1">
        <v>-64.510000000000005</v>
      </c>
      <c r="G649" s="1">
        <v>-42.06</v>
      </c>
      <c r="H649" s="1">
        <v>10.11</v>
      </c>
      <c r="I649" s="1">
        <v>-37.460999999999999</v>
      </c>
      <c r="J649" s="1">
        <v>-0.33100000000000002</v>
      </c>
      <c r="K649" s="1">
        <v>-0.48799999999999999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12</v>
      </c>
      <c r="F650" s="1">
        <v>-28.634</v>
      </c>
      <c r="G650" s="1">
        <v>-18.975000000000001</v>
      </c>
      <c r="H650" s="1">
        <v>-26.603999999999999</v>
      </c>
      <c r="I650" s="1">
        <v>100.742</v>
      </c>
      <c r="J650" s="1">
        <v>0.64800000000000002</v>
      </c>
      <c r="K650" s="1">
        <v>0.95299999999999996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11</v>
      </c>
      <c r="F651" s="1">
        <v>-45.625999999999998</v>
      </c>
      <c r="G651" s="1">
        <v>-29.581</v>
      </c>
      <c r="H651" s="1">
        <v>26.873000000000001</v>
      </c>
      <c r="I651" s="1">
        <v>-101.761</v>
      </c>
      <c r="J651" s="1">
        <v>-0.65400000000000003</v>
      </c>
      <c r="K651" s="1">
        <v>-0.96199999999999997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10</v>
      </c>
      <c r="F652" s="1">
        <v>53.646000000000001</v>
      </c>
      <c r="G652" s="1">
        <v>35.280999999999999</v>
      </c>
      <c r="H652" s="1">
        <v>14.452999999999999</v>
      </c>
      <c r="I652" s="1">
        <v>-54.731000000000002</v>
      </c>
      <c r="J652" s="1">
        <v>-0.35199999999999998</v>
      </c>
      <c r="K652" s="1">
        <v>-0.51800000000000002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9</v>
      </c>
      <c r="F653" s="1">
        <v>-62.83</v>
      </c>
      <c r="G653" s="1">
        <v>-41.012999999999998</v>
      </c>
      <c r="H653" s="1">
        <v>14.452999999999999</v>
      </c>
      <c r="I653" s="1">
        <v>-54.731000000000002</v>
      </c>
      <c r="J653" s="1">
        <v>-0.35199999999999998</v>
      </c>
      <c r="K653" s="1">
        <v>-0.51800000000000002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12</v>
      </c>
      <c r="F654" s="1">
        <v>-30.972999999999999</v>
      </c>
      <c r="G654" s="1">
        <v>-20.434999999999999</v>
      </c>
      <c r="H654" s="1">
        <v>-32.920999999999999</v>
      </c>
      <c r="I654" s="1">
        <v>125.502</v>
      </c>
      <c r="J654" s="1">
        <v>0.64500000000000002</v>
      </c>
      <c r="K654" s="1">
        <v>0.94899999999999995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11</v>
      </c>
      <c r="F655" s="1">
        <v>-43.055999999999997</v>
      </c>
      <c r="G655" s="1">
        <v>-27.983000000000001</v>
      </c>
      <c r="H655" s="1">
        <v>33.156999999999996</v>
      </c>
      <c r="I655" s="1">
        <v>-126.399</v>
      </c>
      <c r="J655" s="1">
        <v>-0.65300000000000002</v>
      </c>
      <c r="K655" s="1">
        <v>-0.96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10</v>
      </c>
      <c r="F656" s="1">
        <v>54.972000000000001</v>
      </c>
      <c r="G656" s="1">
        <v>36.106999999999999</v>
      </c>
      <c r="H656" s="1">
        <v>17.859000000000002</v>
      </c>
      <c r="I656" s="1">
        <v>-68.081000000000003</v>
      </c>
      <c r="J656" s="1">
        <v>-0.35099999999999998</v>
      </c>
      <c r="K656" s="1">
        <v>-0.51600000000000001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9</v>
      </c>
      <c r="F657" s="1">
        <v>-61.503999999999998</v>
      </c>
      <c r="G657" s="1">
        <v>-40.186999999999998</v>
      </c>
      <c r="H657" s="1">
        <v>17.859000000000002</v>
      </c>
      <c r="I657" s="1">
        <v>-68.081000000000003</v>
      </c>
      <c r="J657" s="1">
        <v>-0.35099999999999998</v>
      </c>
      <c r="K657" s="1">
        <v>-0.51600000000000001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12</v>
      </c>
      <c r="F658" s="1">
        <v>-36.037999999999997</v>
      </c>
      <c r="G658" s="1">
        <v>-23.574999999999999</v>
      </c>
      <c r="H658" s="1">
        <v>-34.01</v>
      </c>
      <c r="I658" s="1">
        <v>129.47200000000001</v>
      </c>
      <c r="J658" s="1">
        <v>7.3999999999999996E-2</v>
      </c>
      <c r="K658" s="1">
        <v>0.109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11</v>
      </c>
      <c r="F659" s="1">
        <v>-39.444000000000003</v>
      </c>
      <c r="G659" s="1">
        <v>-25.754000000000001</v>
      </c>
      <c r="H659" s="1">
        <v>34.371000000000002</v>
      </c>
      <c r="I659" s="1">
        <v>-130.84100000000001</v>
      </c>
      <c r="J659" s="1">
        <v>-7.3999999999999996E-2</v>
      </c>
      <c r="K659" s="1">
        <v>-0.109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10</v>
      </c>
      <c r="F660" s="1">
        <v>57.317</v>
      </c>
      <c r="G660" s="1">
        <v>37.558</v>
      </c>
      <c r="H660" s="1">
        <v>18.481000000000002</v>
      </c>
      <c r="I660" s="1">
        <v>-70.355000000000004</v>
      </c>
      <c r="J660" s="1">
        <v>-0.04</v>
      </c>
      <c r="K660" s="1">
        <v>-5.8999999999999997E-2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9</v>
      </c>
      <c r="F661" s="1">
        <v>-59.158999999999999</v>
      </c>
      <c r="G661" s="1">
        <v>-38.735999999999997</v>
      </c>
      <c r="H661" s="1">
        <v>18.481000000000002</v>
      </c>
      <c r="I661" s="1">
        <v>-70.355000000000004</v>
      </c>
      <c r="J661" s="1">
        <v>-0.04</v>
      </c>
      <c r="K661" s="1">
        <v>-5.8999999999999997E-2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12</v>
      </c>
      <c r="F662" s="1">
        <v>-21.99</v>
      </c>
      <c r="G662" s="1">
        <v>-13.295999999999999</v>
      </c>
      <c r="H662" s="1">
        <v>-6.7590000000000003</v>
      </c>
      <c r="I662" s="1">
        <v>22.518999999999998</v>
      </c>
      <c r="J662" s="1">
        <v>0.26</v>
      </c>
      <c r="K662" s="1">
        <v>0.38200000000000001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11</v>
      </c>
      <c r="F663" s="1">
        <v>-18.404</v>
      </c>
      <c r="G663" s="1">
        <v>-11.685</v>
      </c>
      <c r="H663" s="1">
        <v>5.343</v>
      </c>
      <c r="I663" s="1">
        <v>-18.024999999999999</v>
      </c>
      <c r="J663" s="1">
        <v>-0.20300000000000001</v>
      </c>
      <c r="K663" s="1">
        <v>-0.29899999999999999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10</v>
      </c>
      <c r="F664" s="1">
        <v>43.764000000000003</v>
      </c>
      <c r="G664" s="1">
        <v>26.943999999999999</v>
      </c>
      <c r="H664" s="1">
        <v>3.3610000000000002</v>
      </c>
      <c r="I664" s="1">
        <v>-11.262</v>
      </c>
      <c r="J664" s="1">
        <v>-0.129</v>
      </c>
      <c r="K664" s="1">
        <v>-0.189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9</v>
      </c>
      <c r="F665" s="1">
        <v>-41.771999999999998</v>
      </c>
      <c r="G665" s="1">
        <v>-26.047999999999998</v>
      </c>
      <c r="H665" s="1">
        <v>3.3610000000000002</v>
      </c>
      <c r="I665" s="1">
        <v>-11.262</v>
      </c>
      <c r="J665" s="1">
        <v>-0.129</v>
      </c>
      <c r="K665" s="1">
        <v>-0.189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12</v>
      </c>
      <c r="F666" s="1">
        <v>-24.74</v>
      </c>
      <c r="G666" s="1">
        <v>-16.265000000000001</v>
      </c>
      <c r="H666" s="1">
        <v>-15.445</v>
      </c>
      <c r="I666" s="1">
        <v>57.164999999999999</v>
      </c>
      <c r="J666" s="1">
        <v>0.51</v>
      </c>
      <c r="K666" s="1">
        <v>0.751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11</v>
      </c>
      <c r="F667" s="1">
        <v>-30.904</v>
      </c>
      <c r="G667" s="1">
        <v>-20.091999999999999</v>
      </c>
      <c r="H667" s="1">
        <v>12.409000000000001</v>
      </c>
      <c r="I667" s="1">
        <v>-46.018999999999998</v>
      </c>
      <c r="J667" s="1">
        <v>-0.40799999999999997</v>
      </c>
      <c r="K667" s="1">
        <v>-0.60099999999999998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10</v>
      </c>
      <c r="F668" s="1">
        <v>54.951999999999998</v>
      </c>
      <c r="G668" s="1">
        <v>36.052999999999997</v>
      </c>
      <c r="H668" s="1">
        <v>7.7370000000000001</v>
      </c>
      <c r="I668" s="1">
        <v>-28.661999999999999</v>
      </c>
      <c r="J668" s="1">
        <v>-0.255</v>
      </c>
      <c r="K668" s="1">
        <v>-0.375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9</v>
      </c>
      <c r="F669" s="1">
        <v>-58.375999999999998</v>
      </c>
      <c r="G669" s="1">
        <v>-38.179000000000002</v>
      </c>
      <c r="H669" s="1">
        <v>7.7370000000000001</v>
      </c>
      <c r="I669" s="1">
        <v>-28.661999999999999</v>
      </c>
      <c r="J669" s="1">
        <v>-0.255</v>
      </c>
      <c r="K669" s="1">
        <v>-0.375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12</v>
      </c>
      <c r="F670" s="1">
        <v>-26.9</v>
      </c>
      <c r="G670" s="1">
        <v>-17.626000000000001</v>
      </c>
      <c r="H670" s="1">
        <v>-22.34</v>
      </c>
      <c r="I670" s="1">
        <v>84.605000000000004</v>
      </c>
      <c r="J670" s="1">
        <v>0.54500000000000004</v>
      </c>
      <c r="K670" s="1">
        <v>0.80200000000000005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11</v>
      </c>
      <c r="F671" s="1">
        <v>-28.231999999999999</v>
      </c>
      <c r="G671" s="1">
        <v>-18.48</v>
      </c>
      <c r="H671" s="1">
        <v>17.777000000000001</v>
      </c>
      <c r="I671" s="1">
        <v>-67.400999999999996</v>
      </c>
      <c r="J671" s="1">
        <v>-0.437</v>
      </c>
      <c r="K671" s="1">
        <v>-0.64200000000000002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10</v>
      </c>
      <c r="F672" s="1">
        <v>56.293999999999997</v>
      </c>
      <c r="G672" s="1">
        <v>36.878999999999998</v>
      </c>
      <c r="H672" s="1">
        <v>11.144</v>
      </c>
      <c r="I672" s="1">
        <v>-42.223999999999997</v>
      </c>
      <c r="J672" s="1">
        <v>-0.27300000000000002</v>
      </c>
      <c r="K672" s="1">
        <v>-0.40100000000000002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9</v>
      </c>
      <c r="F673" s="1">
        <v>-57.033999999999999</v>
      </c>
      <c r="G673" s="1">
        <v>-37.353000000000002</v>
      </c>
      <c r="H673" s="1">
        <v>11.144</v>
      </c>
      <c r="I673" s="1">
        <v>-42.223999999999997</v>
      </c>
      <c r="J673" s="1">
        <v>-0.27300000000000002</v>
      </c>
      <c r="K673" s="1">
        <v>-0.40100000000000002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12</v>
      </c>
      <c r="F674" s="1">
        <v>-30.143999999999998</v>
      </c>
      <c r="G674" s="1">
        <v>-19.733000000000001</v>
      </c>
      <c r="H674" s="1">
        <v>-27.887</v>
      </c>
      <c r="I674" s="1">
        <v>106.313</v>
      </c>
      <c r="J674" s="1">
        <v>0.53800000000000003</v>
      </c>
      <c r="K674" s="1">
        <v>0.79200000000000004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11</v>
      </c>
      <c r="F675" s="1">
        <v>-26.108000000000001</v>
      </c>
      <c r="G675" s="1">
        <v>-17.093</v>
      </c>
      <c r="H675" s="1">
        <v>22.248999999999999</v>
      </c>
      <c r="I675" s="1">
        <v>-84.864000000000004</v>
      </c>
      <c r="J675" s="1">
        <v>-0.41499999999999998</v>
      </c>
      <c r="K675" s="1">
        <v>-0.61099999999999999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10</v>
      </c>
      <c r="F676" s="1">
        <v>57.784999999999997</v>
      </c>
      <c r="G676" s="1">
        <v>37.848999999999997</v>
      </c>
      <c r="H676" s="1">
        <v>13.927</v>
      </c>
      <c r="I676" s="1">
        <v>-53.104999999999997</v>
      </c>
      <c r="J676" s="1">
        <v>-0.26500000000000001</v>
      </c>
      <c r="K676" s="1">
        <v>-0.39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9</v>
      </c>
      <c r="F677" s="1">
        <v>-55.542999999999999</v>
      </c>
      <c r="G677" s="1">
        <v>-36.383000000000003</v>
      </c>
      <c r="H677" s="1">
        <v>13.927</v>
      </c>
      <c r="I677" s="1">
        <v>-53.104999999999997</v>
      </c>
      <c r="J677" s="1">
        <v>-0.26500000000000001</v>
      </c>
      <c r="K677" s="1">
        <v>-0.39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12</v>
      </c>
      <c r="F678" s="1">
        <v>-35.426000000000002</v>
      </c>
      <c r="G678" s="1">
        <v>-23.201000000000001</v>
      </c>
      <c r="H678" s="1">
        <v>-28.477</v>
      </c>
      <c r="I678" s="1">
        <v>108.43</v>
      </c>
      <c r="J678" s="1">
        <v>6.6000000000000003E-2</v>
      </c>
      <c r="K678" s="1">
        <v>9.7000000000000003E-2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11</v>
      </c>
      <c r="F679" s="1">
        <v>-20.077999999999999</v>
      </c>
      <c r="G679" s="1">
        <v>-13.15</v>
      </c>
      <c r="H679" s="1">
        <v>21.722000000000001</v>
      </c>
      <c r="I679" s="1">
        <v>-82.765000000000001</v>
      </c>
      <c r="J679" s="1">
        <v>-6.6000000000000003E-2</v>
      </c>
      <c r="K679" s="1">
        <v>-9.7000000000000003E-2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10</v>
      </c>
      <c r="F680" s="1">
        <v>60.927</v>
      </c>
      <c r="G680" s="1">
        <v>39.908000000000001</v>
      </c>
      <c r="H680" s="1">
        <v>13.944000000000001</v>
      </c>
      <c r="I680" s="1">
        <v>-53.11</v>
      </c>
      <c r="J680" s="1">
        <v>-3.6999999999999998E-2</v>
      </c>
      <c r="K680" s="1">
        <v>-5.3999999999999999E-2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9</v>
      </c>
      <c r="F681" s="1">
        <v>-52.401000000000003</v>
      </c>
      <c r="G681" s="1">
        <v>-34.323999999999998</v>
      </c>
      <c r="H681" s="1">
        <v>13.944000000000001</v>
      </c>
      <c r="I681" s="1">
        <v>-53.11</v>
      </c>
      <c r="J681" s="1">
        <v>-3.6999999999999998E-2</v>
      </c>
      <c r="K681" s="1">
        <v>-5.3999999999999999E-2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12</v>
      </c>
      <c r="F682" s="1">
        <v>-31.111000000000001</v>
      </c>
      <c r="G682" s="1">
        <v>-21.509</v>
      </c>
      <c r="H682" s="1">
        <v>-9.1080000000000005</v>
      </c>
      <c r="I682" s="1">
        <v>29.408000000000001</v>
      </c>
      <c r="J682" s="1">
        <v>1.417</v>
      </c>
      <c r="K682" s="1">
        <v>2.085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11</v>
      </c>
      <c r="F683" s="1">
        <v>-16.132999999999999</v>
      </c>
      <c r="G683" s="1">
        <v>-11.930999999999999</v>
      </c>
      <c r="H683" s="1">
        <v>8.4450000000000003</v>
      </c>
      <c r="I683" s="1">
        <v>-27.257000000000001</v>
      </c>
      <c r="J683" s="1">
        <v>-1.3140000000000001</v>
      </c>
      <c r="K683" s="1">
        <v>-1.9319999999999999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10</v>
      </c>
      <c r="F684" s="1">
        <v>37.518999999999998</v>
      </c>
      <c r="G684" s="1">
        <v>26.628</v>
      </c>
      <c r="H684" s="1">
        <v>4.2809999999999997</v>
      </c>
      <c r="I684" s="1">
        <v>-13.821</v>
      </c>
      <c r="J684" s="1">
        <v>-0.66600000000000004</v>
      </c>
      <c r="K684" s="1">
        <v>-0.98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9</v>
      </c>
      <c r="F685" s="1">
        <v>-30.213000000000001</v>
      </c>
      <c r="G685" s="1">
        <v>-21.957000000000001</v>
      </c>
      <c r="H685" s="1">
        <v>4.2809999999999997</v>
      </c>
      <c r="I685" s="1">
        <v>-13.821</v>
      </c>
      <c r="J685" s="1">
        <v>-0.66600000000000004</v>
      </c>
      <c r="K685" s="1">
        <v>-0.98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12</v>
      </c>
      <c r="F686" s="1">
        <v>-47.015000000000001</v>
      </c>
      <c r="G686" s="1">
        <v>-32.005000000000003</v>
      </c>
      <c r="H686" s="1">
        <v>-20.238</v>
      </c>
      <c r="I686" s="1">
        <v>75.903999999999996</v>
      </c>
      <c r="J686" s="1">
        <v>3.4550000000000001</v>
      </c>
      <c r="K686" s="1">
        <v>5.0819999999999999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11</v>
      </c>
      <c r="F687" s="1">
        <v>-3.7210000000000001</v>
      </c>
      <c r="G687" s="1">
        <v>-4.1980000000000004</v>
      </c>
      <c r="H687" s="1">
        <v>18.972000000000001</v>
      </c>
      <c r="I687" s="1">
        <v>-71.155000000000001</v>
      </c>
      <c r="J687" s="1">
        <v>-3.2389999999999999</v>
      </c>
      <c r="K687" s="1">
        <v>-4.7649999999999997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10</v>
      </c>
      <c r="F688" s="1">
        <v>47.993000000000002</v>
      </c>
      <c r="G688" s="1">
        <v>33.637</v>
      </c>
      <c r="H688" s="1">
        <v>9.5630000000000006</v>
      </c>
      <c r="I688" s="1">
        <v>-35.868000000000002</v>
      </c>
      <c r="J688" s="1">
        <v>-1.633</v>
      </c>
      <c r="K688" s="1">
        <v>-2.4020000000000001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9</v>
      </c>
      <c r="F689" s="1">
        <v>-26.873000000000001</v>
      </c>
      <c r="G689" s="1">
        <v>-20.073</v>
      </c>
      <c r="H689" s="1">
        <v>9.5630000000000006</v>
      </c>
      <c r="I689" s="1">
        <v>-35.868000000000002</v>
      </c>
      <c r="J689" s="1">
        <v>-1.633</v>
      </c>
      <c r="K689" s="1">
        <v>-2.4020000000000001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12</v>
      </c>
      <c r="F690" s="1">
        <v>-41.786999999999999</v>
      </c>
      <c r="G690" s="1">
        <v>-28.582999999999998</v>
      </c>
      <c r="H690" s="1">
        <v>-29.986999999999998</v>
      </c>
      <c r="I690" s="1">
        <v>117.315</v>
      </c>
      <c r="J690" s="1">
        <v>4.9930000000000003</v>
      </c>
      <c r="K690" s="1">
        <v>7.3449999999999998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11</v>
      </c>
      <c r="F691" s="1">
        <v>-9.6050000000000004</v>
      </c>
      <c r="G691" s="1">
        <v>-7.9530000000000003</v>
      </c>
      <c r="H691" s="1">
        <v>28.103000000000002</v>
      </c>
      <c r="I691" s="1">
        <v>-109.959</v>
      </c>
      <c r="J691" s="1">
        <v>-4.6820000000000004</v>
      </c>
      <c r="K691" s="1">
        <v>-6.8879999999999999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10</v>
      </c>
      <c r="F692" s="1">
        <v>45.281999999999996</v>
      </c>
      <c r="G692" s="1">
        <v>31.887</v>
      </c>
      <c r="H692" s="1">
        <v>14.167999999999999</v>
      </c>
      <c r="I692" s="1">
        <v>-55.433</v>
      </c>
      <c r="J692" s="1">
        <v>-2.36</v>
      </c>
      <c r="K692" s="1">
        <v>-3.472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9</v>
      </c>
      <c r="F693" s="1">
        <v>-29.584</v>
      </c>
      <c r="G693" s="1">
        <v>-21.823</v>
      </c>
      <c r="H693" s="1">
        <v>14.167999999999999</v>
      </c>
      <c r="I693" s="1">
        <v>-55.433</v>
      </c>
      <c r="J693" s="1">
        <v>-2.36</v>
      </c>
      <c r="K693" s="1">
        <v>-3.472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12</v>
      </c>
      <c r="F694" s="1">
        <v>-37.081000000000003</v>
      </c>
      <c r="G694" s="1">
        <v>-25.585000000000001</v>
      </c>
      <c r="H694" s="1">
        <v>-37.432000000000002</v>
      </c>
      <c r="I694" s="1">
        <v>148.82599999999999</v>
      </c>
      <c r="J694" s="1">
        <v>6.12</v>
      </c>
      <c r="K694" s="1">
        <v>9.0039999999999996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11</v>
      </c>
      <c r="F695" s="1">
        <v>-14.263</v>
      </c>
      <c r="G695" s="1">
        <v>-10.97</v>
      </c>
      <c r="H695" s="1">
        <v>35.259</v>
      </c>
      <c r="I695" s="1">
        <v>-140.24299999999999</v>
      </c>
      <c r="J695" s="1">
        <v>-5.7590000000000003</v>
      </c>
      <c r="K695" s="1">
        <v>-8.4719999999999995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10</v>
      </c>
      <c r="F696" s="1">
        <v>42.999000000000002</v>
      </c>
      <c r="G696" s="1">
        <v>30.42</v>
      </c>
      <c r="H696" s="1">
        <v>17.73</v>
      </c>
      <c r="I696" s="1">
        <v>-70.504999999999995</v>
      </c>
      <c r="J696" s="1">
        <v>-2.8969999999999998</v>
      </c>
      <c r="K696" s="1">
        <v>-4.2619999999999996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9</v>
      </c>
      <c r="F697" s="1">
        <v>-31.867000000000001</v>
      </c>
      <c r="G697" s="1">
        <v>-23.29</v>
      </c>
      <c r="H697" s="1">
        <v>17.73</v>
      </c>
      <c r="I697" s="1">
        <v>-70.504999999999995</v>
      </c>
      <c r="J697" s="1">
        <v>-2.8969999999999998</v>
      </c>
      <c r="K697" s="1">
        <v>-4.2619999999999996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12</v>
      </c>
      <c r="F698" s="1">
        <v>-28.134</v>
      </c>
      <c r="G698" s="1">
        <v>-19.759</v>
      </c>
      <c r="H698" s="1">
        <v>-39.704000000000001</v>
      </c>
      <c r="I698" s="1">
        <v>160.36199999999999</v>
      </c>
      <c r="J698" s="1">
        <v>5.8659999999999997</v>
      </c>
      <c r="K698" s="1">
        <v>8.6300000000000008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11</v>
      </c>
      <c r="F699" s="1">
        <v>-23.856000000000002</v>
      </c>
      <c r="G699" s="1">
        <v>-17.138000000000002</v>
      </c>
      <c r="H699" s="1">
        <v>36.917999999999999</v>
      </c>
      <c r="I699" s="1">
        <v>-149.12100000000001</v>
      </c>
      <c r="J699" s="1">
        <v>-5.4610000000000003</v>
      </c>
      <c r="K699" s="1">
        <v>-8.0340000000000007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10</v>
      </c>
      <c r="F700" s="1">
        <v>38.476999999999997</v>
      </c>
      <c r="G700" s="1">
        <v>27.494</v>
      </c>
      <c r="H700" s="1">
        <v>18.687999999999999</v>
      </c>
      <c r="I700" s="1">
        <v>-75.483999999999995</v>
      </c>
      <c r="J700" s="1">
        <v>-2.762</v>
      </c>
      <c r="K700" s="1">
        <v>-4.0640000000000001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9</v>
      </c>
      <c r="F701" s="1">
        <v>-36.389000000000003</v>
      </c>
      <c r="G701" s="1">
        <v>-26.216000000000001</v>
      </c>
      <c r="H701" s="1">
        <v>18.687999999999999</v>
      </c>
      <c r="I701" s="1">
        <v>-75.483999999999995</v>
      </c>
      <c r="J701" s="1">
        <v>-2.762</v>
      </c>
      <c r="K701" s="1">
        <v>-4.0640000000000001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12</v>
      </c>
      <c r="F702" s="1">
        <v>-53.143000000000001</v>
      </c>
      <c r="G702" s="1">
        <v>-34.113</v>
      </c>
      <c r="H702" s="1">
        <v>-7.7859999999999996</v>
      </c>
      <c r="I702" s="1">
        <v>26.861999999999998</v>
      </c>
      <c r="J702" s="1">
        <v>1.2689999999999999</v>
      </c>
      <c r="K702" s="1">
        <v>1.867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11</v>
      </c>
      <c r="F703" s="1">
        <v>-29.187000000000001</v>
      </c>
      <c r="G703" s="1">
        <v>-19.09</v>
      </c>
      <c r="H703" s="1">
        <v>6.2439999999999998</v>
      </c>
      <c r="I703" s="1">
        <v>-21.626999999999999</v>
      </c>
      <c r="J703" s="1">
        <v>-1.0209999999999999</v>
      </c>
      <c r="K703" s="1">
        <v>-1.5009999999999999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10</v>
      </c>
      <c r="F704" s="1">
        <v>78.046999999999997</v>
      </c>
      <c r="G704" s="1">
        <v>50.256</v>
      </c>
      <c r="H704" s="1">
        <v>3.2629999999999999</v>
      </c>
      <c r="I704" s="1">
        <v>-11.276</v>
      </c>
      <c r="J704" s="1">
        <v>-0.53200000000000003</v>
      </c>
      <c r="K704" s="1">
        <v>-0.78300000000000003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9</v>
      </c>
      <c r="F705" s="1">
        <v>-66.906000000000006</v>
      </c>
      <c r="G705" s="1">
        <v>-43.268999999999998</v>
      </c>
      <c r="H705" s="1">
        <v>3.2629999999999999</v>
      </c>
      <c r="I705" s="1">
        <v>-11.276</v>
      </c>
      <c r="J705" s="1">
        <v>-0.53200000000000003</v>
      </c>
      <c r="K705" s="1">
        <v>-0.78300000000000003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12</v>
      </c>
      <c r="F706" s="1">
        <v>-51.15</v>
      </c>
      <c r="G706" s="1">
        <v>-32.645000000000003</v>
      </c>
      <c r="H706" s="1">
        <v>-17.309000000000001</v>
      </c>
      <c r="I706" s="1">
        <v>65.662999999999997</v>
      </c>
      <c r="J706" s="1">
        <v>2.9660000000000002</v>
      </c>
      <c r="K706" s="1">
        <v>4.3630000000000004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11</v>
      </c>
      <c r="F707" s="1">
        <v>-40.765999999999998</v>
      </c>
      <c r="G707" s="1">
        <v>-26.902000000000001</v>
      </c>
      <c r="H707" s="1">
        <v>14.18</v>
      </c>
      <c r="I707" s="1">
        <v>-53.835999999999999</v>
      </c>
      <c r="J707" s="1">
        <v>-2.431</v>
      </c>
      <c r="K707" s="1">
        <v>-3.577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10</v>
      </c>
      <c r="F708" s="1">
        <v>78.632000000000005</v>
      </c>
      <c r="G708" s="1">
        <v>50.786000000000001</v>
      </c>
      <c r="H708" s="1">
        <v>7.3230000000000004</v>
      </c>
      <c r="I708" s="1">
        <v>-27.79</v>
      </c>
      <c r="J708" s="1">
        <v>-1.2549999999999999</v>
      </c>
      <c r="K708" s="1">
        <v>-1.8460000000000001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9</v>
      </c>
      <c r="F709" s="1">
        <v>-73.802999999999997</v>
      </c>
      <c r="G709" s="1">
        <v>-48.113999999999997</v>
      </c>
      <c r="H709" s="1">
        <v>7.3230000000000004</v>
      </c>
      <c r="I709" s="1">
        <v>-27.79</v>
      </c>
      <c r="J709" s="1">
        <v>-1.2549999999999999</v>
      </c>
      <c r="K709" s="1">
        <v>-1.8460000000000001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12</v>
      </c>
      <c r="F710" s="1">
        <v>-52.81</v>
      </c>
      <c r="G710" s="1">
        <v>-33.874000000000002</v>
      </c>
      <c r="H710" s="1">
        <v>-23.972000000000001</v>
      </c>
      <c r="I710" s="1">
        <v>94.09</v>
      </c>
      <c r="J710" s="1">
        <v>4.0129999999999999</v>
      </c>
      <c r="K710" s="1">
        <v>5.9029999999999996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11</v>
      </c>
      <c r="F711" s="1">
        <v>-36.752000000000002</v>
      </c>
      <c r="G711" s="1">
        <v>-24.245000000000001</v>
      </c>
      <c r="H711" s="1">
        <v>19.596</v>
      </c>
      <c r="I711" s="1">
        <v>-76.963999999999999</v>
      </c>
      <c r="J711" s="1">
        <v>-3.2839999999999998</v>
      </c>
      <c r="K711" s="1">
        <v>-4.8319999999999999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10</v>
      </c>
      <c r="F712" s="1">
        <v>79.951999999999998</v>
      </c>
      <c r="G712" s="1">
        <v>51.689</v>
      </c>
      <c r="H712" s="1">
        <v>10.132</v>
      </c>
      <c r="I712" s="1">
        <v>-39.78</v>
      </c>
      <c r="J712" s="1">
        <v>-1.6970000000000001</v>
      </c>
      <c r="K712" s="1">
        <v>-2.4969999999999999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9</v>
      </c>
      <c r="F713" s="1">
        <v>-72.483000000000004</v>
      </c>
      <c r="G713" s="1">
        <v>-47.210999999999999</v>
      </c>
      <c r="H713" s="1">
        <v>10.132</v>
      </c>
      <c r="I713" s="1">
        <v>-39.78</v>
      </c>
      <c r="J713" s="1">
        <v>-1.6970000000000001</v>
      </c>
      <c r="K713" s="1">
        <v>-2.4969999999999999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12</v>
      </c>
      <c r="F714" s="1">
        <v>-55.023000000000003</v>
      </c>
      <c r="G714" s="1">
        <v>-35.423000000000002</v>
      </c>
      <c r="H714" s="1">
        <v>-29.119</v>
      </c>
      <c r="I714" s="1">
        <v>116.001</v>
      </c>
      <c r="J714" s="1">
        <v>4.7590000000000003</v>
      </c>
      <c r="K714" s="1">
        <v>7.0010000000000003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11</v>
      </c>
      <c r="F715" s="1">
        <v>-36.262</v>
      </c>
      <c r="G715" s="1">
        <v>-23.818999999999999</v>
      </c>
      <c r="H715" s="1">
        <v>23.911999999999999</v>
      </c>
      <c r="I715" s="1">
        <v>-95.325000000000003</v>
      </c>
      <c r="J715" s="1">
        <v>-3.9</v>
      </c>
      <c r="K715" s="1">
        <v>-5.7380000000000004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10</v>
      </c>
      <c r="F716" s="1">
        <v>80.581000000000003</v>
      </c>
      <c r="G716" s="1">
        <v>52.148000000000003</v>
      </c>
      <c r="H716" s="1">
        <v>12.333</v>
      </c>
      <c r="I716" s="1">
        <v>-49.146000000000001</v>
      </c>
      <c r="J716" s="1">
        <v>-2.0139999999999998</v>
      </c>
      <c r="K716" s="1">
        <v>-2.9630000000000001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9</v>
      </c>
      <c r="F717" s="1">
        <v>-71.853999999999999</v>
      </c>
      <c r="G717" s="1">
        <v>-46.752000000000002</v>
      </c>
      <c r="H717" s="1">
        <v>12.333</v>
      </c>
      <c r="I717" s="1">
        <v>-49.146000000000001</v>
      </c>
      <c r="J717" s="1">
        <v>-2.0139999999999998</v>
      </c>
      <c r="K717" s="1">
        <v>-2.9630000000000001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12</v>
      </c>
      <c r="F718" s="1">
        <v>-58.759</v>
      </c>
      <c r="G718" s="1">
        <v>-38.1</v>
      </c>
      <c r="H718" s="1">
        <v>-28.477</v>
      </c>
      <c r="I718" s="1">
        <v>115.001</v>
      </c>
      <c r="J718" s="1">
        <v>4.2539999999999996</v>
      </c>
      <c r="K718" s="1">
        <v>6.2590000000000003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11</v>
      </c>
      <c r="F719" s="1">
        <v>-30.387</v>
      </c>
      <c r="G719" s="1">
        <v>-19.850999999999999</v>
      </c>
      <c r="H719" s="1">
        <v>22.643000000000001</v>
      </c>
      <c r="I719" s="1">
        <v>-91.448999999999998</v>
      </c>
      <c r="J719" s="1">
        <v>-3.3940000000000001</v>
      </c>
      <c r="K719" s="1">
        <v>-4.9930000000000003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10</v>
      </c>
      <c r="F720" s="1">
        <v>82.816000000000003</v>
      </c>
      <c r="G720" s="1">
        <v>53.694000000000003</v>
      </c>
      <c r="H720" s="1">
        <v>11.888</v>
      </c>
      <c r="I720" s="1">
        <v>-48.011000000000003</v>
      </c>
      <c r="J720" s="1">
        <v>-1.7789999999999999</v>
      </c>
      <c r="K720" s="1">
        <v>-2.617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9</v>
      </c>
      <c r="F721" s="1">
        <v>-69.619</v>
      </c>
      <c r="G721" s="1">
        <v>-45.206000000000003</v>
      </c>
      <c r="H721" s="1">
        <v>11.888</v>
      </c>
      <c r="I721" s="1">
        <v>-48.011000000000003</v>
      </c>
      <c r="J721" s="1">
        <v>-1.7789999999999999</v>
      </c>
      <c r="K721" s="1">
        <v>-2.617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12</v>
      </c>
      <c r="F722" s="1">
        <v>-15.196</v>
      </c>
      <c r="G722" s="1">
        <v>-9.2279999999999998</v>
      </c>
      <c r="H722" s="1">
        <v>-2.0379999999999998</v>
      </c>
      <c r="I722" s="1">
        <v>7.1680000000000001</v>
      </c>
      <c r="J722" s="1">
        <v>0.52</v>
      </c>
      <c r="K722" s="1">
        <v>0.76500000000000001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11</v>
      </c>
      <c r="F723" s="1">
        <v>-17.242000000000001</v>
      </c>
      <c r="G723" s="1">
        <v>-10.475</v>
      </c>
      <c r="H723" s="1">
        <v>1.869</v>
      </c>
      <c r="I723" s="1">
        <v>-6.5940000000000003</v>
      </c>
      <c r="J723" s="1">
        <v>-0.47799999999999998</v>
      </c>
      <c r="K723" s="1">
        <v>-0.70399999999999996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10</v>
      </c>
      <c r="F724" s="1">
        <v>22.789000000000001</v>
      </c>
      <c r="G724" s="1">
        <v>13.840999999999999</v>
      </c>
      <c r="H724" s="1">
        <v>0.88800000000000001</v>
      </c>
      <c r="I724" s="1">
        <v>-3.1280000000000001</v>
      </c>
      <c r="J724" s="1">
        <v>-0.22700000000000001</v>
      </c>
      <c r="K724" s="1">
        <v>-0.33400000000000002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9</v>
      </c>
      <c r="F725" s="1">
        <v>-23.719000000000001</v>
      </c>
      <c r="G725" s="1">
        <v>-14.407</v>
      </c>
      <c r="H725" s="1">
        <v>0.88800000000000001</v>
      </c>
      <c r="I725" s="1">
        <v>-3.1280000000000001</v>
      </c>
      <c r="J725" s="1">
        <v>-0.22700000000000001</v>
      </c>
      <c r="K725" s="1">
        <v>-0.33400000000000002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12</v>
      </c>
      <c r="F726" s="1">
        <v>-19.510999999999999</v>
      </c>
      <c r="G726" s="1">
        <v>-11.94</v>
      </c>
      <c r="H726" s="1">
        <v>-2.9870000000000001</v>
      </c>
      <c r="I726" s="1">
        <v>11.706</v>
      </c>
      <c r="J726" s="1">
        <v>0.82799999999999996</v>
      </c>
      <c r="K726" s="1">
        <v>1.2190000000000001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11</v>
      </c>
      <c r="F727" s="1">
        <v>-18.922999999999998</v>
      </c>
      <c r="G727" s="1">
        <v>-11.606999999999999</v>
      </c>
      <c r="H727" s="1">
        <v>2.8879999999999999</v>
      </c>
      <c r="I727" s="1">
        <v>-11.318</v>
      </c>
      <c r="J727" s="1">
        <v>-0.80100000000000005</v>
      </c>
      <c r="K727" s="1">
        <v>-1.1779999999999999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10</v>
      </c>
      <c r="F728" s="1">
        <v>26.776</v>
      </c>
      <c r="G728" s="1">
        <v>16.399999999999999</v>
      </c>
      <c r="H728" s="1">
        <v>1.335</v>
      </c>
      <c r="I728" s="1">
        <v>-5.2329999999999997</v>
      </c>
      <c r="J728" s="1">
        <v>-0.37</v>
      </c>
      <c r="K728" s="1">
        <v>-0.54500000000000004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9</v>
      </c>
      <c r="F729" s="1">
        <v>-26.507999999999999</v>
      </c>
      <c r="G729" s="1">
        <v>-16.248000000000001</v>
      </c>
      <c r="H729" s="1">
        <v>1.335</v>
      </c>
      <c r="I729" s="1">
        <v>-5.2329999999999997</v>
      </c>
      <c r="J729" s="1">
        <v>-0.37</v>
      </c>
      <c r="K729" s="1">
        <v>-0.54500000000000004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12</v>
      </c>
      <c r="F730" s="1">
        <v>-18.893999999999998</v>
      </c>
      <c r="G730" s="1">
        <v>-11.57</v>
      </c>
      <c r="H730" s="1">
        <v>-4.008</v>
      </c>
      <c r="I730" s="1">
        <v>16.452000000000002</v>
      </c>
      <c r="J730" s="1">
        <v>1.1220000000000001</v>
      </c>
      <c r="K730" s="1">
        <v>1.65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11</v>
      </c>
      <c r="F731" s="1">
        <v>-19.288</v>
      </c>
      <c r="G731" s="1">
        <v>-11.824999999999999</v>
      </c>
      <c r="H731" s="1">
        <v>3.84</v>
      </c>
      <c r="I731" s="1">
        <v>-15.766</v>
      </c>
      <c r="J731" s="1">
        <v>-1.075</v>
      </c>
      <c r="K731" s="1">
        <v>-1.5820000000000001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10</v>
      </c>
      <c r="F732" s="1">
        <v>26.552</v>
      </c>
      <c r="G732" s="1">
        <v>16.265999999999998</v>
      </c>
      <c r="H732" s="1">
        <v>1.784</v>
      </c>
      <c r="I732" s="1">
        <v>-7.3220000000000001</v>
      </c>
      <c r="J732" s="1">
        <v>-0.499</v>
      </c>
      <c r="K732" s="1">
        <v>-0.73499999999999999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9</v>
      </c>
      <c r="F733" s="1">
        <v>-26.731999999999999</v>
      </c>
      <c r="G733" s="1">
        <v>-16.382000000000001</v>
      </c>
      <c r="H733" s="1">
        <v>1.784</v>
      </c>
      <c r="I733" s="1">
        <v>-7.3220000000000001</v>
      </c>
      <c r="J733" s="1">
        <v>-0.499</v>
      </c>
      <c r="K733" s="1">
        <v>-0.73499999999999999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12</v>
      </c>
      <c r="F734" s="1">
        <v>-18.885000000000002</v>
      </c>
      <c r="G734" s="1">
        <v>-11.563000000000001</v>
      </c>
      <c r="H734" s="1">
        <v>-4.7640000000000002</v>
      </c>
      <c r="I734" s="1">
        <v>19.946999999999999</v>
      </c>
      <c r="J734" s="1">
        <v>1.333</v>
      </c>
      <c r="K734" s="1">
        <v>1.9610000000000001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11</v>
      </c>
      <c r="F735" s="1">
        <v>-19.43</v>
      </c>
      <c r="G735" s="1">
        <v>-11.913</v>
      </c>
      <c r="H735" s="1">
        <v>4.5830000000000002</v>
      </c>
      <c r="I735" s="1">
        <v>-19.202999999999999</v>
      </c>
      <c r="J735" s="1">
        <v>-1.2829999999999999</v>
      </c>
      <c r="K735" s="1">
        <v>-1.887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10</v>
      </c>
      <c r="F736" s="1">
        <v>26.518000000000001</v>
      </c>
      <c r="G736" s="1">
        <v>16.245000000000001</v>
      </c>
      <c r="H736" s="1">
        <v>2.1240000000000001</v>
      </c>
      <c r="I736" s="1">
        <v>-8.8979999999999997</v>
      </c>
      <c r="J736" s="1">
        <v>-0.59499999999999997</v>
      </c>
      <c r="K736" s="1">
        <v>-0.875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9</v>
      </c>
      <c r="F737" s="1">
        <v>-26.765999999999998</v>
      </c>
      <c r="G737" s="1">
        <v>-16.402999999999999</v>
      </c>
      <c r="H737" s="1">
        <v>2.1240000000000001</v>
      </c>
      <c r="I737" s="1">
        <v>-8.8979999999999997</v>
      </c>
      <c r="J737" s="1">
        <v>-0.59499999999999997</v>
      </c>
      <c r="K737" s="1">
        <v>-0.875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12</v>
      </c>
      <c r="F738" s="1">
        <v>-18.036999999999999</v>
      </c>
      <c r="G738" s="1">
        <v>-11.045999999999999</v>
      </c>
      <c r="H738" s="1">
        <v>-4.8789999999999996</v>
      </c>
      <c r="I738" s="1">
        <v>21.06</v>
      </c>
      <c r="J738" s="1">
        <v>1.337</v>
      </c>
      <c r="K738" s="1">
        <v>1.968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11</v>
      </c>
      <c r="F739" s="1">
        <v>-19.97</v>
      </c>
      <c r="G739" s="1">
        <v>-12.242000000000001</v>
      </c>
      <c r="H739" s="1">
        <v>4.6269999999999998</v>
      </c>
      <c r="I739" s="1">
        <v>-19.971</v>
      </c>
      <c r="J739" s="1">
        <v>-1.2689999999999999</v>
      </c>
      <c r="K739" s="1">
        <v>-1.867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10</v>
      </c>
      <c r="F740" s="1">
        <v>26.202999999999999</v>
      </c>
      <c r="G740" s="1">
        <v>16.052</v>
      </c>
      <c r="H740" s="1">
        <v>2.161</v>
      </c>
      <c r="I740" s="1">
        <v>-9.3249999999999993</v>
      </c>
      <c r="J740" s="1">
        <v>-0.59199999999999997</v>
      </c>
      <c r="K740" s="1">
        <v>-0.871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9</v>
      </c>
      <c r="F741" s="1">
        <v>-27.081</v>
      </c>
      <c r="G741" s="1">
        <v>-16.596</v>
      </c>
      <c r="H741" s="1">
        <v>2.161</v>
      </c>
      <c r="I741" s="1">
        <v>-9.3249999999999993</v>
      </c>
      <c r="J741" s="1">
        <v>-0.59199999999999997</v>
      </c>
      <c r="K741" s="1">
        <v>-0.871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12</v>
      </c>
      <c r="F742" s="1">
        <v>-16.263000000000002</v>
      </c>
      <c r="G742" s="1">
        <v>-9.8640000000000008</v>
      </c>
      <c r="H742" s="1">
        <v>-1.9339999999999999</v>
      </c>
      <c r="I742" s="1">
        <v>6.8120000000000003</v>
      </c>
      <c r="J742" s="1">
        <v>0.49399999999999999</v>
      </c>
      <c r="K742" s="1">
        <v>0.72699999999999998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11</v>
      </c>
      <c r="F743" s="1">
        <v>-13.467000000000001</v>
      </c>
      <c r="G743" s="1">
        <v>-8.1959999999999997</v>
      </c>
      <c r="H743" s="1">
        <v>2.105</v>
      </c>
      <c r="I743" s="1">
        <v>-7.3929999999999998</v>
      </c>
      <c r="J743" s="1">
        <v>-0.53700000000000003</v>
      </c>
      <c r="K743" s="1">
        <v>-0.78900000000000003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10</v>
      </c>
      <c r="F744" s="1">
        <v>22.863</v>
      </c>
      <c r="G744" s="1">
        <v>13.879</v>
      </c>
      <c r="H744" s="1">
        <v>0.96199999999999997</v>
      </c>
      <c r="I744" s="1">
        <v>-3.3820000000000001</v>
      </c>
      <c r="J744" s="1">
        <v>-0.245</v>
      </c>
      <c r="K744" s="1">
        <v>-0.36099999999999999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9</v>
      </c>
      <c r="F745" s="1">
        <v>-21.530999999999999</v>
      </c>
      <c r="G745" s="1">
        <v>-13.085000000000001</v>
      </c>
      <c r="H745" s="1">
        <v>0.96199999999999997</v>
      </c>
      <c r="I745" s="1">
        <v>-3.3820000000000001</v>
      </c>
      <c r="J745" s="1">
        <v>-0.245</v>
      </c>
      <c r="K745" s="1">
        <v>-0.36099999999999999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12</v>
      </c>
      <c r="F746" s="1">
        <v>-17.600000000000001</v>
      </c>
      <c r="G746" s="1">
        <v>-10.778</v>
      </c>
      <c r="H746" s="1">
        <v>-3.0030000000000001</v>
      </c>
      <c r="I746" s="1">
        <v>11.768000000000001</v>
      </c>
      <c r="J746" s="1">
        <v>0.83299999999999996</v>
      </c>
      <c r="K746" s="1">
        <v>1.2250000000000001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11</v>
      </c>
      <c r="F747" s="1">
        <v>-17.48</v>
      </c>
      <c r="G747" s="1">
        <v>-10.714</v>
      </c>
      <c r="H747" s="1">
        <v>3.1030000000000002</v>
      </c>
      <c r="I747" s="1">
        <v>-12.157</v>
      </c>
      <c r="J747" s="1">
        <v>-0.86</v>
      </c>
      <c r="K747" s="1">
        <v>-1.266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10</v>
      </c>
      <c r="F748" s="1">
        <v>25.46</v>
      </c>
      <c r="G748" s="1">
        <v>15.597</v>
      </c>
      <c r="H748" s="1">
        <v>1.454</v>
      </c>
      <c r="I748" s="1">
        <v>-5.6970000000000001</v>
      </c>
      <c r="J748" s="1">
        <v>-0.40300000000000002</v>
      </c>
      <c r="K748" s="1">
        <v>-0.59299999999999997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9</v>
      </c>
      <c r="F749" s="1">
        <v>-25.402000000000001</v>
      </c>
      <c r="G749" s="1">
        <v>-15.567</v>
      </c>
      <c r="H749" s="1">
        <v>1.454</v>
      </c>
      <c r="I749" s="1">
        <v>-5.6970000000000001</v>
      </c>
      <c r="J749" s="1">
        <v>-0.40300000000000002</v>
      </c>
      <c r="K749" s="1">
        <v>-0.59299999999999997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12</v>
      </c>
      <c r="F750" s="1">
        <v>-17.952000000000002</v>
      </c>
      <c r="G750" s="1">
        <v>-10.993</v>
      </c>
      <c r="H750" s="1">
        <v>-4</v>
      </c>
      <c r="I750" s="1">
        <v>16.420000000000002</v>
      </c>
      <c r="J750" s="1">
        <v>1.1200000000000001</v>
      </c>
      <c r="K750" s="1">
        <v>1.6479999999999999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11</v>
      </c>
      <c r="F751" s="1">
        <v>-16.931000000000001</v>
      </c>
      <c r="G751" s="1">
        <v>-10.381</v>
      </c>
      <c r="H751" s="1">
        <v>4.1680000000000001</v>
      </c>
      <c r="I751" s="1">
        <v>-17.109000000000002</v>
      </c>
      <c r="J751" s="1">
        <v>-1.167</v>
      </c>
      <c r="K751" s="1">
        <v>-1.716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10</v>
      </c>
      <c r="F752" s="1">
        <v>25.673999999999999</v>
      </c>
      <c r="G752" s="1">
        <v>15.728</v>
      </c>
      <c r="H752" s="1">
        <v>1.9450000000000001</v>
      </c>
      <c r="I752" s="1">
        <v>-7.9829999999999997</v>
      </c>
      <c r="J752" s="1">
        <v>-0.54400000000000004</v>
      </c>
      <c r="K752" s="1">
        <v>-0.80100000000000005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9</v>
      </c>
      <c r="F753" s="1">
        <v>-25.187999999999999</v>
      </c>
      <c r="G753" s="1">
        <v>-15.436</v>
      </c>
      <c r="H753" s="1">
        <v>1.9450000000000001</v>
      </c>
      <c r="I753" s="1">
        <v>-7.9829999999999997</v>
      </c>
      <c r="J753" s="1">
        <v>-0.54400000000000004</v>
      </c>
      <c r="K753" s="1">
        <v>-0.80100000000000005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12</v>
      </c>
      <c r="F754" s="1">
        <v>-17.969000000000001</v>
      </c>
      <c r="G754" s="1">
        <v>-11.003</v>
      </c>
      <c r="H754" s="1">
        <v>-4.7809999999999997</v>
      </c>
      <c r="I754" s="1">
        <v>20.030999999999999</v>
      </c>
      <c r="J754" s="1">
        <v>1.3380000000000001</v>
      </c>
      <c r="K754" s="1">
        <v>1.968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11</v>
      </c>
      <c r="F755" s="1">
        <v>-17.024000000000001</v>
      </c>
      <c r="G755" s="1">
        <v>-10.438000000000001</v>
      </c>
      <c r="H755" s="1">
        <v>4.9619999999999997</v>
      </c>
      <c r="I755" s="1">
        <v>-20.777000000000001</v>
      </c>
      <c r="J755" s="1">
        <v>-1.3879999999999999</v>
      </c>
      <c r="K755" s="1">
        <v>-2.0430000000000001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10</v>
      </c>
      <c r="F756" s="1">
        <v>25.655999999999999</v>
      </c>
      <c r="G756" s="1">
        <v>15.717000000000001</v>
      </c>
      <c r="H756" s="1">
        <v>2.3199999999999998</v>
      </c>
      <c r="I756" s="1">
        <v>-9.7159999999999993</v>
      </c>
      <c r="J756" s="1">
        <v>-0.64900000000000002</v>
      </c>
      <c r="K756" s="1">
        <v>-0.95499999999999996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9</v>
      </c>
      <c r="F757" s="1">
        <v>-25.206</v>
      </c>
      <c r="G757" s="1">
        <v>-15.446999999999999</v>
      </c>
      <c r="H757" s="1">
        <v>2.3199999999999998</v>
      </c>
      <c r="I757" s="1">
        <v>-9.7159999999999993</v>
      </c>
      <c r="J757" s="1">
        <v>-0.64900000000000002</v>
      </c>
      <c r="K757" s="1">
        <v>-0.95499999999999996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12</v>
      </c>
      <c r="F758" s="1">
        <v>-18.518000000000001</v>
      </c>
      <c r="G758" s="1">
        <v>-11.340999999999999</v>
      </c>
      <c r="H758" s="1">
        <v>-4.8289999999999997</v>
      </c>
      <c r="I758" s="1">
        <v>20.838999999999999</v>
      </c>
      <c r="J758" s="1">
        <v>1.3240000000000001</v>
      </c>
      <c r="K758" s="1">
        <v>1.948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11</v>
      </c>
      <c r="F759" s="1">
        <v>-16.239000000000001</v>
      </c>
      <c r="G759" s="1">
        <v>-9.9550000000000001</v>
      </c>
      <c r="H759" s="1">
        <v>5.0810000000000004</v>
      </c>
      <c r="I759" s="1">
        <v>-21.93</v>
      </c>
      <c r="J759" s="1">
        <v>-1.393</v>
      </c>
      <c r="K759" s="1">
        <v>-2.0489999999999999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10</v>
      </c>
      <c r="F760" s="1">
        <v>25.974</v>
      </c>
      <c r="G760" s="1">
        <v>15.912000000000001</v>
      </c>
      <c r="H760" s="1">
        <v>2.359</v>
      </c>
      <c r="I760" s="1">
        <v>-10.183</v>
      </c>
      <c r="J760" s="1">
        <v>-0.64700000000000002</v>
      </c>
      <c r="K760" s="1">
        <v>-0.95199999999999996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9</v>
      </c>
      <c r="F761" s="1">
        <v>-24.888000000000002</v>
      </c>
      <c r="G761" s="1">
        <v>-15.252000000000001</v>
      </c>
      <c r="H761" s="1">
        <v>2.359</v>
      </c>
      <c r="I761" s="1">
        <v>-10.183</v>
      </c>
      <c r="J761" s="1">
        <v>-0.64700000000000002</v>
      </c>
      <c r="K761" s="1">
        <v>-0.95199999999999996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12</v>
      </c>
      <c r="F762" s="1">
        <v>-15.143000000000001</v>
      </c>
      <c r="G762" s="1">
        <v>-9.1920000000000002</v>
      </c>
      <c r="H762" s="1">
        <v>-2.4529999999999998</v>
      </c>
      <c r="I762" s="1">
        <v>8.9649999999999999</v>
      </c>
      <c r="J762" s="1">
        <v>0.83499999999999996</v>
      </c>
      <c r="K762" s="1">
        <v>1.2290000000000001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11</v>
      </c>
      <c r="F763" s="1">
        <v>-17.29</v>
      </c>
      <c r="G763" s="1">
        <v>-10.507999999999999</v>
      </c>
      <c r="H763" s="1">
        <v>2.2490000000000001</v>
      </c>
      <c r="I763" s="1">
        <v>-8.2460000000000004</v>
      </c>
      <c r="J763" s="1">
        <v>-0.76800000000000002</v>
      </c>
      <c r="K763" s="1">
        <v>-1.1299999999999999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10</v>
      </c>
      <c r="F764" s="1">
        <v>22.765999999999998</v>
      </c>
      <c r="G764" s="1">
        <v>13.824999999999999</v>
      </c>
      <c r="H764" s="1">
        <v>1.069</v>
      </c>
      <c r="I764" s="1">
        <v>-3.9119999999999999</v>
      </c>
      <c r="J764" s="1">
        <v>-0.36399999999999999</v>
      </c>
      <c r="K764" s="1">
        <v>-0.53600000000000003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9</v>
      </c>
      <c r="F765" s="1">
        <v>-23.742000000000001</v>
      </c>
      <c r="G765" s="1">
        <v>-14.423</v>
      </c>
      <c r="H765" s="1">
        <v>1.069</v>
      </c>
      <c r="I765" s="1">
        <v>-3.9119999999999999</v>
      </c>
      <c r="J765" s="1">
        <v>-0.36399999999999999</v>
      </c>
      <c r="K765" s="1">
        <v>-0.53600000000000003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12</v>
      </c>
      <c r="F766" s="1">
        <v>-19.449000000000002</v>
      </c>
      <c r="G766" s="1">
        <v>-11.898</v>
      </c>
      <c r="H766" s="1">
        <v>-3.57</v>
      </c>
      <c r="I766" s="1">
        <v>14.622</v>
      </c>
      <c r="J766" s="1">
        <v>1.341</v>
      </c>
      <c r="K766" s="1">
        <v>1.9730000000000001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11</v>
      </c>
      <c r="F767" s="1">
        <v>-18.984000000000002</v>
      </c>
      <c r="G767" s="1">
        <v>-11.648</v>
      </c>
      <c r="H767" s="1">
        <v>3.4510000000000001</v>
      </c>
      <c r="I767" s="1">
        <v>-14.138</v>
      </c>
      <c r="J767" s="1">
        <v>-1.2969999999999999</v>
      </c>
      <c r="K767" s="1">
        <v>-1.9079999999999999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10</v>
      </c>
      <c r="F768" s="1">
        <v>26.748000000000001</v>
      </c>
      <c r="G768" s="1">
        <v>16.381</v>
      </c>
      <c r="H768" s="1">
        <v>1.5960000000000001</v>
      </c>
      <c r="I768" s="1">
        <v>-6.5359999999999996</v>
      </c>
      <c r="J768" s="1">
        <v>-0.6</v>
      </c>
      <c r="K768" s="1">
        <v>-0.88200000000000001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9</v>
      </c>
      <c r="F769" s="1">
        <v>-26.536000000000001</v>
      </c>
      <c r="G769" s="1">
        <v>-16.266999999999999</v>
      </c>
      <c r="H769" s="1">
        <v>1.5960000000000001</v>
      </c>
      <c r="I769" s="1">
        <v>-6.5359999999999996</v>
      </c>
      <c r="J769" s="1">
        <v>-0.6</v>
      </c>
      <c r="K769" s="1">
        <v>-0.88200000000000001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12</v>
      </c>
      <c r="F770" s="1">
        <v>-18.832999999999998</v>
      </c>
      <c r="G770" s="1">
        <v>-11.531000000000001</v>
      </c>
      <c r="H770" s="1">
        <v>-4.7320000000000002</v>
      </c>
      <c r="I770" s="1">
        <v>20.513000000000002</v>
      </c>
      <c r="J770" s="1">
        <v>1.833</v>
      </c>
      <c r="K770" s="1">
        <v>2.6970000000000001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11</v>
      </c>
      <c r="F771" s="1">
        <v>-19.346</v>
      </c>
      <c r="G771" s="1">
        <v>-11.863</v>
      </c>
      <c r="H771" s="1">
        <v>4.5339999999999998</v>
      </c>
      <c r="I771" s="1">
        <v>-19.658000000000001</v>
      </c>
      <c r="J771" s="1">
        <v>-1.7569999999999999</v>
      </c>
      <c r="K771" s="1">
        <v>-2.5840000000000001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10</v>
      </c>
      <c r="F772" s="1">
        <v>26.526</v>
      </c>
      <c r="G772" s="1">
        <v>16.248999999999999</v>
      </c>
      <c r="H772" s="1">
        <v>2.1059999999999999</v>
      </c>
      <c r="I772" s="1">
        <v>-9.1300000000000008</v>
      </c>
      <c r="J772" s="1">
        <v>-0.81599999999999995</v>
      </c>
      <c r="K772" s="1">
        <v>-1.2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9</v>
      </c>
      <c r="F773" s="1">
        <v>-26.757999999999999</v>
      </c>
      <c r="G773" s="1">
        <v>-16.399000000000001</v>
      </c>
      <c r="H773" s="1">
        <v>2.1059999999999999</v>
      </c>
      <c r="I773" s="1">
        <v>-9.1300000000000008</v>
      </c>
      <c r="J773" s="1">
        <v>-0.81599999999999995</v>
      </c>
      <c r="K773" s="1">
        <v>-1.2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12</v>
      </c>
      <c r="F774" s="1">
        <v>-18.827000000000002</v>
      </c>
      <c r="G774" s="1">
        <v>-11.525</v>
      </c>
      <c r="H774" s="1">
        <v>-5.593</v>
      </c>
      <c r="I774" s="1">
        <v>24.856000000000002</v>
      </c>
      <c r="J774" s="1">
        <v>2.1850000000000001</v>
      </c>
      <c r="K774" s="1">
        <v>3.214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11</v>
      </c>
      <c r="F775" s="1">
        <v>-19.484999999999999</v>
      </c>
      <c r="G775" s="1">
        <v>-11.949</v>
      </c>
      <c r="H775" s="1">
        <v>5.3789999999999996</v>
      </c>
      <c r="I775" s="1">
        <v>-23.925000000000001</v>
      </c>
      <c r="J775" s="1">
        <v>-2.1030000000000002</v>
      </c>
      <c r="K775" s="1">
        <v>-3.0939999999999999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10</v>
      </c>
      <c r="F776" s="1">
        <v>26.492000000000001</v>
      </c>
      <c r="G776" s="1">
        <v>16.228000000000002</v>
      </c>
      <c r="H776" s="1">
        <v>2.4940000000000002</v>
      </c>
      <c r="I776" s="1">
        <v>-11.087</v>
      </c>
      <c r="J776" s="1">
        <v>-0.97399999999999998</v>
      </c>
      <c r="K776" s="1">
        <v>-1.4339999999999999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9</v>
      </c>
      <c r="F777" s="1">
        <v>-26.792000000000002</v>
      </c>
      <c r="G777" s="1">
        <v>-16.420000000000002</v>
      </c>
      <c r="H777" s="1">
        <v>2.4940000000000002</v>
      </c>
      <c r="I777" s="1">
        <v>-11.087</v>
      </c>
      <c r="J777" s="1">
        <v>-0.97399999999999998</v>
      </c>
      <c r="K777" s="1">
        <v>-1.4339999999999999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12</v>
      </c>
      <c r="F778" s="1">
        <v>-18.003</v>
      </c>
      <c r="G778" s="1">
        <v>-11.023</v>
      </c>
      <c r="H778" s="1">
        <v>-5.5919999999999996</v>
      </c>
      <c r="I778" s="1">
        <v>26.007999999999999</v>
      </c>
      <c r="J778" s="1">
        <v>2.2389999999999999</v>
      </c>
      <c r="K778" s="1">
        <v>3.2949999999999999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11</v>
      </c>
      <c r="F779" s="1">
        <v>-20.003</v>
      </c>
      <c r="G779" s="1">
        <v>-12.263999999999999</v>
      </c>
      <c r="H779" s="1">
        <v>5.3049999999999997</v>
      </c>
      <c r="I779" s="1">
        <v>-24.664999999999999</v>
      </c>
      <c r="J779" s="1">
        <v>-2.1240000000000001</v>
      </c>
      <c r="K779" s="1">
        <v>-3.125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10</v>
      </c>
      <c r="F780" s="1">
        <v>26.187999999999999</v>
      </c>
      <c r="G780" s="1">
        <v>16.042000000000002</v>
      </c>
      <c r="H780" s="1">
        <v>2.4769999999999999</v>
      </c>
      <c r="I780" s="1">
        <v>-11.516999999999999</v>
      </c>
      <c r="J780" s="1">
        <v>-0.99199999999999999</v>
      </c>
      <c r="K780" s="1">
        <v>-1.4590000000000001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9</v>
      </c>
      <c r="F781" s="1">
        <v>-27.096</v>
      </c>
      <c r="G781" s="1">
        <v>-16.606000000000002</v>
      </c>
      <c r="H781" s="1">
        <v>2.4769999999999999</v>
      </c>
      <c r="I781" s="1">
        <v>-11.516999999999999</v>
      </c>
      <c r="J781" s="1">
        <v>-0.99199999999999999</v>
      </c>
      <c r="K781" s="1">
        <v>-1.4590000000000001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12</v>
      </c>
      <c r="F782" s="1">
        <v>-16.213000000000001</v>
      </c>
      <c r="G782" s="1">
        <v>-9.83</v>
      </c>
      <c r="H782" s="1">
        <v>-2.3279999999999998</v>
      </c>
      <c r="I782" s="1">
        <v>8.52</v>
      </c>
      <c r="J782" s="1">
        <v>0.79400000000000004</v>
      </c>
      <c r="K782" s="1">
        <v>1.1679999999999999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11</v>
      </c>
      <c r="F783" s="1">
        <v>-13.521000000000001</v>
      </c>
      <c r="G783" s="1">
        <v>-8.2330000000000005</v>
      </c>
      <c r="H783" s="1">
        <v>2.5339999999999998</v>
      </c>
      <c r="I783" s="1">
        <v>-9.2469999999999999</v>
      </c>
      <c r="J783" s="1">
        <v>-0.86199999999999999</v>
      </c>
      <c r="K783" s="1">
        <v>-1.268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10</v>
      </c>
      <c r="F784" s="1">
        <v>22.838000000000001</v>
      </c>
      <c r="G784" s="1">
        <v>13.862</v>
      </c>
      <c r="H784" s="1">
        <v>1.157</v>
      </c>
      <c r="I784" s="1">
        <v>-4.2300000000000004</v>
      </c>
      <c r="J784" s="1">
        <v>-0.39400000000000002</v>
      </c>
      <c r="K784" s="1">
        <v>-0.57999999999999996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9</v>
      </c>
      <c r="F785" s="1">
        <v>-21.556000000000001</v>
      </c>
      <c r="G785" s="1">
        <v>-13.102</v>
      </c>
      <c r="H785" s="1">
        <v>1.157</v>
      </c>
      <c r="I785" s="1">
        <v>-4.2300000000000004</v>
      </c>
      <c r="J785" s="1">
        <v>-0.39400000000000002</v>
      </c>
      <c r="K785" s="1">
        <v>-0.57999999999999996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12</v>
      </c>
      <c r="F786" s="1">
        <v>-17.536999999999999</v>
      </c>
      <c r="G786" s="1">
        <v>-10.736000000000001</v>
      </c>
      <c r="H786" s="1">
        <v>-3.59</v>
      </c>
      <c r="I786" s="1">
        <v>14.7</v>
      </c>
      <c r="J786" s="1">
        <v>1.349</v>
      </c>
      <c r="K786" s="1">
        <v>1.984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11</v>
      </c>
      <c r="F787" s="1">
        <v>-17.545000000000002</v>
      </c>
      <c r="G787" s="1">
        <v>-10.757</v>
      </c>
      <c r="H787" s="1">
        <v>3.7090000000000001</v>
      </c>
      <c r="I787" s="1">
        <v>-15.186</v>
      </c>
      <c r="J787" s="1">
        <v>-1.393</v>
      </c>
      <c r="K787" s="1">
        <v>-2.0499999999999998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10</v>
      </c>
      <c r="F788" s="1">
        <v>25.428999999999998</v>
      </c>
      <c r="G788" s="1">
        <v>15.577</v>
      </c>
      <c r="H788" s="1">
        <v>1.738</v>
      </c>
      <c r="I788" s="1">
        <v>-7.1159999999999997</v>
      </c>
      <c r="J788" s="1">
        <v>-0.65300000000000002</v>
      </c>
      <c r="K788" s="1">
        <v>-0.96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9</v>
      </c>
      <c r="F789" s="1">
        <v>-25.433</v>
      </c>
      <c r="G789" s="1">
        <v>-15.587</v>
      </c>
      <c r="H789" s="1">
        <v>1.738</v>
      </c>
      <c r="I789" s="1">
        <v>-7.1159999999999997</v>
      </c>
      <c r="J789" s="1">
        <v>-0.65300000000000002</v>
      </c>
      <c r="K789" s="1">
        <v>-0.96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12</v>
      </c>
      <c r="F790" s="1">
        <v>-17.891999999999999</v>
      </c>
      <c r="G790" s="1">
        <v>-10.954000000000001</v>
      </c>
      <c r="H790" s="1">
        <v>-4.7229999999999999</v>
      </c>
      <c r="I790" s="1">
        <v>20.474</v>
      </c>
      <c r="J790" s="1">
        <v>1.83</v>
      </c>
      <c r="K790" s="1">
        <v>2.6920000000000002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11</v>
      </c>
      <c r="F791" s="1">
        <v>-16.992999999999999</v>
      </c>
      <c r="G791" s="1">
        <v>-10.422000000000001</v>
      </c>
      <c r="H791" s="1">
        <v>4.9210000000000003</v>
      </c>
      <c r="I791" s="1">
        <v>-21.332000000000001</v>
      </c>
      <c r="J791" s="1">
        <v>-1.9059999999999999</v>
      </c>
      <c r="K791" s="1">
        <v>-2.8039999999999998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10</v>
      </c>
      <c r="F792" s="1">
        <v>25.645</v>
      </c>
      <c r="G792" s="1">
        <v>15.709</v>
      </c>
      <c r="H792" s="1">
        <v>2.2959999999999998</v>
      </c>
      <c r="I792" s="1">
        <v>-9.9540000000000006</v>
      </c>
      <c r="J792" s="1">
        <v>-0.88900000000000001</v>
      </c>
      <c r="K792" s="1">
        <v>-1.3089999999999999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9</v>
      </c>
      <c r="F793" s="1">
        <v>-25.216999999999999</v>
      </c>
      <c r="G793" s="1">
        <v>-15.455</v>
      </c>
      <c r="H793" s="1">
        <v>2.2959999999999998</v>
      </c>
      <c r="I793" s="1">
        <v>-9.9540000000000006</v>
      </c>
      <c r="J793" s="1">
        <v>-0.88900000000000001</v>
      </c>
      <c r="K793" s="1">
        <v>-1.3089999999999999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12</v>
      </c>
      <c r="F794" s="1">
        <v>-17.911000000000001</v>
      </c>
      <c r="G794" s="1">
        <v>-10.965999999999999</v>
      </c>
      <c r="H794" s="1">
        <v>-5.6109999999999998</v>
      </c>
      <c r="I794" s="1">
        <v>24.957000000000001</v>
      </c>
      <c r="J794" s="1">
        <v>2.1930000000000001</v>
      </c>
      <c r="K794" s="1">
        <v>3.2269999999999999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11</v>
      </c>
      <c r="F795" s="1">
        <v>-17.085000000000001</v>
      </c>
      <c r="G795" s="1">
        <v>-10.477</v>
      </c>
      <c r="H795" s="1">
        <v>5.8259999999999996</v>
      </c>
      <c r="I795" s="1">
        <v>-25.89</v>
      </c>
      <c r="J795" s="1">
        <v>-2.2759999999999998</v>
      </c>
      <c r="K795" s="1">
        <v>-3.3479999999999999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10</v>
      </c>
      <c r="F796" s="1">
        <v>25.628</v>
      </c>
      <c r="G796" s="1">
        <v>15.698</v>
      </c>
      <c r="H796" s="1">
        <v>2.7229999999999999</v>
      </c>
      <c r="I796" s="1">
        <v>-12.106</v>
      </c>
      <c r="J796" s="1">
        <v>-1.0640000000000001</v>
      </c>
      <c r="K796" s="1">
        <v>-1.5649999999999999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9</v>
      </c>
      <c r="F797" s="1">
        <v>-25.234000000000002</v>
      </c>
      <c r="G797" s="1">
        <v>-15.465999999999999</v>
      </c>
      <c r="H797" s="1">
        <v>2.7229999999999999</v>
      </c>
      <c r="I797" s="1">
        <v>-12.106</v>
      </c>
      <c r="J797" s="1">
        <v>-1.0640000000000001</v>
      </c>
      <c r="K797" s="1">
        <v>-1.5649999999999999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12</v>
      </c>
      <c r="F798" s="1">
        <v>-18.484000000000002</v>
      </c>
      <c r="G798" s="1">
        <v>-11.318</v>
      </c>
      <c r="H798" s="1">
        <v>-5.5350000000000001</v>
      </c>
      <c r="I798" s="1">
        <v>25.738</v>
      </c>
      <c r="J798" s="1">
        <v>2.2170000000000001</v>
      </c>
      <c r="K798" s="1">
        <v>3.2610000000000001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11</v>
      </c>
      <c r="F799" s="1">
        <v>-16.274999999999999</v>
      </c>
      <c r="G799" s="1">
        <v>-9.9789999999999992</v>
      </c>
      <c r="H799" s="1">
        <v>5.8230000000000004</v>
      </c>
      <c r="I799" s="1">
        <v>-27.082000000000001</v>
      </c>
      <c r="J799" s="1">
        <v>-2.3319999999999999</v>
      </c>
      <c r="K799" s="1">
        <v>-3.431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10</v>
      </c>
      <c r="F800" s="1">
        <v>25.957000000000001</v>
      </c>
      <c r="G800" s="1">
        <v>15.901</v>
      </c>
      <c r="H800" s="1">
        <v>2.7040000000000002</v>
      </c>
      <c r="I800" s="1">
        <v>-12.576000000000001</v>
      </c>
      <c r="J800" s="1">
        <v>-1.083</v>
      </c>
      <c r="K800" s="1">
        <v>-1.593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9</v>
      </c>
      <c r="F801" s="1">
        <v>-24.905000000000001</v>
      </c>
      <c r="G801" s="1">
        <v>-15.263</v>
      </c>
      <c r="H801" s="1">
        <v>2.7040000000000002</v>
      </c>
      <c r="I801" s="1">
        <v>-12.576000000000001</v>
      </c>
      <c r="J801" s="1">
        <v>-1.083</v>
      </c>
      <c r="K801" s="1">
        <v>-1.593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12</v>
      </c>
      <c r="F802" s="1">
        <v>-33.375</v>
      </c>
      <c r="G802" s="1">
        <v>-22.913</v>
      </c>
      <c r="H802" s="1">
        <v>-15.507</v>
      </c>
      <c r="I802" s="1">
        <v>56.027000000000001</v>
      </c>
      <c r="J802" s="1">
        <v>5.851</v>
      </c>
      <c r="K802" s="1">
        <v>8.609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11</v>
      </c>
      <c r="F803" s="1">
        <v>-25.033000000000001</v>
      </c>
      <c r="G803" s="1">
        <v>-17.257999999999999</v>
      </c>
      <c r="H803" s="1">
        <v>14.285</v>
      </c>
      <c r="I803" s="1">
        <v>-51.939</v>
      </c>
      <c r="J803" s="1">
        <v>-5.423</v>
      </c>
      <c r="K803" s="1">
        <v>-7.9790000000000001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10</v>
      </c>
      <c r="F804" s="1">
        <v>48.220999999999997</v>
      </c>
      <c r="G804" s="1">
        <v>33.235999999999997</v>
      </c>
      <c r="H804" s="1">
        <v>7.266</v>
      </c>
      <c r="I804" s="1">
        <v>-26.332999999999998</v>
      </c>
      <c r="J804" s="1">
        <v>-2.75</v>
      </c>
      <c r="K804" s="1">
        <v>-4.0460000000000003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9</v>
      </c>
      <c r="F805" s="1">
        <v>-44.152000000000001</v>
      </c>
      <c r="G805" s="1">
        <v>-30.478000000000002</v>
      </c>
      <c r="H805" s="1">
        <v>7.266</v>
      </c>
      <c r="I805" s="1">
        <v>-26.332999999999998</v>
      </c>
      <c r="J805" s="1">
        <v>-2.75</v>
      </c>
      <c r="K805" s="1">
        <v>-4.0460000000000003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12</v>
      </c>
      <c r="F806" s="1">
        <v>-70.701999999999998</v>
      </c>
      <c r="G806" s="1">
        <v>-45.143000000000001</v>
      </c>
      <c r="H806" s="1">
        <v>-33.628999999999998</v>
      </c>
      <c r="I806" s="1">
        <v>141.05799999999999</v>
      </c>
      <c r="J806" s="1">
        <v>14.569000000000001</v>
      </c>
      <c r="K806" s="1">
        <v>21.434000000000001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11</v>
      </c>
      <c r="F807" s="1">
        <v>-55.906999999999996</v>
      </c>
      <c r="G807" s="1">
        <v>-34.725000000000001</v>
      </c>
      <c r="H807" s="1">
        <v>31.341999999999999</v>
      </c>
      <c r="I807" s="1">
        <v>-131.60499999999999</v>
      </c>
      <c r="J807" s="1">
        <v>-13.592000000000001</v>
      </c>
      <c r="K807" s="1">
        <v>-19.997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10</v>
      </c>
      <c r="F808" s="1">
        <v>103.628</v>
      </c>
      <c r="G808" s="1">
        <v>65.394000000000005</v>
      </c>
      <c r="H808" s="1">
        <v>15.847</v>
      </c>
      <c r="I808" s="1">
        <v>-66.503</v>
      </c>
      <c r="J808" s="1">
        <v>-6.8689999999999998</v>
      </c>
      <c r="K808" s="1">
        <v>-10.105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9</v>
      </c>
      <c r="F809" s="1">
        <v>-96.411000000000001</v>
      </c>
      <c r="G809" s="1">
        <v>-60.311999999999998</v>
      </c>
      <c r="H809" s="1">
        <v>15.847</v>
      </c>
      <c r="I809" s="1">
        <v>-66.503</v>
      </c>
      <c r="J809" s="1">
        <v>-6.8689999999999998</v>
      </c>
      <c r="K809" s="1">
        <v>-10.105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12</v>
      </c>
      <c r="F810" s="1">
        <v>-69.825000000000003</v>
      </c>
      <c r="G810" s="1">
        <v>-44.345999999999997</v>
      </c>
      <c r="H810" s="1">
        <v>-47.216999999999999</v>
      </c>
      <c r="I810" s="1">
        <v>212.26300000000001</v>
      </c>
      <c r="J810" s="1">
        <v>21.431000000000001</v>
      </c>
      <c r="K810" s="1">
        <v>31.53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11</v>
      </c>
      <c r="F811" s="1">
        <v>-57.819000000000003</v>
      </c>
      <c r="G811" s="1">
        <v>-35.941000000000003</v>
      </c>
      <c r="H811" s="1">
        <v>43.776000000000003</v>
      </c>
      <c r="I811" s="1">
        <v>-196.828</v>
      </c>
      <c r="J811" s="1">
        <v>-19.876000000000001</v>
      </c>
      <c r="K811" s="1">
        <v>-29.242000000000001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10</v>
      </c>
      <c r="F812" s="1">
        <v>102.94799999999999</v>
      </c>
      <c r="G812" s="1">
        <v>64.903000000000006</v>
      </c>
      <c r="H812" s="1">
        <v>22.193000000000001</v>
      </c>
      <c r="I812" s="1">
        <v>-99.778000000000006</v>
      </c>
      <c r="J812" s="1">
        <v>-10.074999999999999</v>
      </c>
      <c r="K812" s="1">
        <v>-14.821999999999999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9</v>
      </c>
      <c r="F813" s="1">
        <v>-97.090999999999994</v>
      </c>
      <c r="G813" s="1">
        <v>-60.802999999999997</v>
      </c>
      <c r="H813" s="1">
        <v>22.193000000000001</v>
      </c>
      <c r="I813" s="1">
        <v>-99.778000000000006</v>
      </c>
      <c r="J813" s="1">
        <v>-10.074999999999999</v>
      </c>
      <c r="K813" s="1">
        <v>-14.821999999999999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12</v>
      </c>
      <c r="F814" s="1">
        <v>-66.286000000000001</v>
      </c>
      <c r="G814" s="1">
        <v>-42.103999999999999</v>
      </c>
      <c r="H814" s="1">
        <v>-57.302</v>
      </c>
      <c r="I814" s="1">
        <v>265.79199999999997</v>
      </c>
      <c r="J814" s="1">
        <v>26.413</v>
      </c>
      <c r="K814" s="1">
        <v>38.86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11</v>
      </c>
      <c r="F815" s="1">
        <v>-59.692999999999998</v>
      </c>
      <c r="G815" s="1">
        <v>-37.307000000000002</v>
      </c>
      <c r="H815" s="1">
        <v>53.296999999999997</v>
      </c>
      <c r="I815" s="1">
        <v>-247.56800000000001</v>
      </c>
      <c r="J815" s="1">
        <v>-24.606999999999999</v>
      </c>
      <c r="K815" s="1">
        <v>-36.201999999999998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10</v>
      </c>
      <c r="F816" s="1">
        <v>101.628</v>
      </c>
      <c r="G816" s="1">
        <v>64.022999999999996</v>
      </c>
      <c r="H816" s="1">
        <v>26.975000000000001</v>
      </c>
      <c r="I816" s="1">
        <v>-125.21</v>
      </c>
      <c r="J816" s="1">
        <v>-12.444000000000001</v>
      </c>
      <c r="K816" s="1">
        <v>-18.308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9</v>
      </c>
      <c r="F817" s="1">
        <v>-98.411000000000001</v>
      </c>
      <c r="G817" s="1">
        <v>-61.683</v>
      </c>
      <c r="H817" s="1">
        <v>26.975000000000001</v>
      </c>
      <c r="I817" s="1">
        <v>-125.21</v>
      </c>
      <c r="J817" s="1">
        <v>-12.444000000000001</v>
      </c>
      <c r="K817" s="1">
        <v>-18.308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12</v>
      </c>
      <c r="F818" s="1">
        <v>-25.641999999999999</v>
      </c>
      <c r="G818" s="1">
        <v>-18.192</v>
      </c>
      <c r="H818" s="1">
        <v>-56.334000000000003</v>
      </c>
      <c r="I818" s="1">
        <v>275.67399999999998</v>
      </c>
      <c r="J818" s="1">
        <v>27.172999999999998</v>
      </c>
      <c r="K818" s="1">
        <v>39.976999999999997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11</v>
      </c>
      <c r="F819" s="1">
        <v>-24.129000000000001</v>
      </c>
      <c r="G819" s="1">
        <v>-17.321999999999999</v>
      </c>
      <c r="H819" s="1">
        <v>51.328000000000003</v>
      </c>
      <c r="I819" s="1">
        <v>-251.023</v>
      </c>
      <c r="J819" s="1">
        <v>-24.747</v>
      </c>
      <c r="K819" s="1">
        <v>-36.408000000000001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10</v>
      </c>
      <c r="F820" s="1">
        <v>37.802</v>
      </c>
      <c r="G820" s="1">
        <v>27.067</v>
      </c>
      <c r="H820" s="1">
        <v>26.259</v>
      </c>
      <c r="I820" s="1">
        <v>-128.46299999999999</v>
      </c>
      <c r="J820" s="1">
        <v>-12.663</v>
      </c>
      <c r="K820" s="1">
        <v>-18.63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9</v>
      </c>
      <c r="F821" s="1">
        <v>-37.064</v>
      </c>
      <c r="G821" s="1">
        <v>-26.643000000000001</v>
      </c>
      <c r="H821" s="1">
        <v>26.259</v>
      </c>
      <c r="I821" s="1">
        <v>-128.46299999999999</v>
      </c>
      <c r="J821" s="1">
        <v>-12.663</v>
      </c>
      <c r="K821" s="1">
        <v>-18.63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12</v>
      </c>
      <c r="F822" s="1">
        <v>-4.7460000000000004</v>
      </c>
      <c r="G822" s="1">
        <v>-4.22</v>
      </c>
      <c r="H822" s="1">
        <v>-14.285</v>
      </c>
      <c r="I822" s="1">
        <v>51.939</v>
      </c>
      <c r="J822" s="1">
        <v>5.423</v>
      </c>
      <c r="K822" s="1">
        <v>7.9790000000000001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11</v>
      </c>
      <c r="F823" s="1">
        <v>-24.873000000000001</v>
      </c>
      <c r="G823" s="1">
        <v>-16.899999999999999</v>
      </c>
      <c r="H823" s="1">
        <v>15.507</v>
      </c>
      <c r="I823" s="1">
        <v>-56.027000000000001</v>
      </c>
      <c r="J823" s="1">
        <v>-5.851</v>
      </c>
      <c r="K823" s="1">
        <v>-8.609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10</v>
      </c>
      <c r="F824" s="1">
        <v>17.414999999999999</v>
      </c>
      <c r="G824" s="1">
        <v>12.773999999999999</v>
      </c>
      <c r="H824" s="1">
        <v>7.266</v>
      </c>
      <c r="I824" s="1">
        <v>-26.332999999999998</v>
      </c>
      <c r="J824" s="1">
        <v>-2.75</v>
      </c>
      <c r="K824" s="1">
        <v>-4.0460000000000003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9</v>
      </c>
      <c r="F825" s="1">
        <v>-27.234000000000002</v>
      </c>
      <c r="G825" s="1">
        <v>-18.96</v>
      </c>
      <c r="H825" s="1">
        <v>7.266</v>
      </c>
      <c r="I825" s="1">
        <v>-26.332999999999998</v>
      </c>
      <c r="J825" s="1">
        <v>-2.75</v>
      </c>
      <c r="K825" s="1">
        <v>-4.0460000000000003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12</v>
      </c>
      <c r="F826" s="1">
        <v>-9.5559999999999992</v>
      </c>
      <c r="G826" s="1">
        <v>-7.5250000000000004</v>
      </c>
      <c r="H826" s="1">
        <v>-31.341999999999999</v>
      </c>
      <c r="I826" s="1">
        <v>131.60499999999999</v>
      </c>
      <c r="J826" s="1">
        <v>13.592000000000001</v>
      </c>
      <c r="K826" s="1">
        <v>19.997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11</v>
      </c>
      <c r="F827" s="1">
        <v>-42.427</v>
      </c>
      <c r="G827" s="1">
        <v>-29.231000000000002</v>
      </c>
      <c r="H827" s="1">
        <v>33.628999999999998</v>
      </c>
      <c r="I827" s="1">
        <v>-141.05799999999999</v>
      </c>
      <c r="J827" s="1">
        <v>-14.569000000000001</v>
      </c>
      <c r="K827" s="1">
        <v>-21.434000000000001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10</v>
      </c>
      <c r="F828" s="1">
        <v>29.416</v>
      </c>
      <c r="G828" s="1">
        <v>21.561</v>
      </c>
      <c r="H828" s="1">
        <v>15.847</v>
      </c>
      <c r="I828" s="1">
        <v>-66.503</v>
      </c>
      <c r="J828" s="1">
        <v>-6.8689999999999998</v>
      </c>
      <c r="K828" s="1">
        <v>-10.105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9</v>
      </c>
      <c r="F829" s="1">
        <v>-45.45</v>
      </c>
      <c r="G829" s="1">
        <v>-32.149000000000001</v>
      </c>
      <c r="H829" s="1">
        <v>15.847</v>
      </c>
      <c r="I829" s="1">
        <v>-66.503</v>
      </c>
      <c r="J829" s="1">
        <v>-6.8689999999999998</v>
      </c>
      <c r="K829" s="1">
        <v>-10.105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12</v>
      </c>
      <c r="F830" s="1">
        <v>-11.675000000000001</v>
      </c>
      <c r="G830" s="1">
        <v>-9.1379999999999999</v>
      </c>
      <c r="H830" s="1">
        <v>-43.776000000000003</v>
      </c>
      <c r="I830" s="1">
        <v>196.828</v>
      </c>
      <c r="J830" s="1">
        <v>19.876000000000001</v>
      </c>
      <c r="K830" s="1">
        <v>29.242000000000001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11</v>
      </c>
      <c r="F831" s="1">
        <v>-39.655999999999999</v>
      </c>
      <c r="G831" s="1">
        <v>-27.324000000000002</v>
      </c>
      <c r="H831" s="1">
        <v>47.216999999999999</v>
      </c>
      <c r="I831" s="1">
        <v>-212.26300000000001</v>
      </c>
      <c r="J831" s="1">
        <v>-21.431000000000001</v>
      </c>
      <c r="K831" s="1">
        <v>-31.53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10</v>
      </c>
      <c r="F832" s="1">
        <v>30.608000000000001</v>
      </c>
      <c r="G832" s="1">
        <v>22.419</v>
      </c>
      <c r="H832" s="1">
        <v>22.193000000000001</v>
      </c>
      <c r="I832" s="1">
        <v>-99.778000000000006</v>
      </c>
      <c r="J832" s="1">
        <v>-10.074999999999999</v>
      </c>
      <c r="K832" s="1">
        <v>-14.821999999999999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9</v>
      </c>
      <c r="F833" s="1">
        <v>-44.258000000000003</v>
      </c>
      <c r="G833" s="1">
        <v>-31.291</v>
      </c>
      <c r="H833" s="1">
        <v>22.193000000000001</v>
      </c>
      <c r="I833" s="1">
        <v>-99.778000000000006</v>
      </c>
      <c r="J833" s="1">
        <v>-10.074999999999999</v>
      </c>
      <c r="K833" s="1">
        <v>-14.821999999999999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12</v>
      </c>
      <c r="F834" s="1">
        <v>-17.550999999999998</v>
      </c>
      <c r="G834" s="1">
        <v>-12.772</v>
      </c>
      <c r="H834" s="1">
        <v>-53.296999999999997</v>
      </c>
      <c r="I834" s="1">
        <v>247.56800000000001</v>
      </c>
      <c r="J834" s="1">
        <v>24.606999999999999</v>
      </c>
      <c r="K834" s="1">
        <v>36.201999999999998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11</v>
      </c>
      <c r="F835" s="1">
        <v>-35.283000000000001</v>
      </c>
      <c r="G835" s="1">
        <v>-24.58</v>
      </c>
      <c r="H835" s="1">
        <v>57.302</v>
      </c>
      <c r="I835" s="1">
        <v>-265.79199999999997</v>
      </c>
      <c r="J835" s="1">
        <v>-26.413</v>
      </c>
      <c r="K835" s="1">
        <v>-38.86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10</v>
      </c>
      <c r="F836" s="1">
        <v>33.107999999999997</v>
      </c>
      <c r="G836" s="1">
        <v>23.975000000000001</v>
      </c>
      <c r="H836" s="1">
        <v>26.975000000000001</v>
      </c>
      <c r="I836" s="1">
        <v>-125.21</v>
      </c>
      <c r="J836" s="1">
        <v>-12.444000000000001</v>
      </c>
      <c r="K836" s="1">
        <v>-18.308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9</v>
      </c>
      <c r="F837" s="1">
        <v>-41.758000000000003</v>
      </c>
      <c r="G837" s="1">
        <v>-29.734999999999999</v>
      </c>
      <c r="H837" s="1">
        <v>26.975000000000001</v>
      </c>
      <c r="I837" s="1">
        <v>-125.21</v>
      </c>
      <c r="J837" s="1">
        <v>-12.444000000000001</v>
      </c>
      <c r="K837" s="1">
        <v>-18.308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12</v>
      </c>
      <c r="F838" s="1">
        <v>-17.306999999999999</v>
      </c>
      <c r="G838" s="1">
        <v>-13.183999999999999</v>
      </c>
      <c r="H838" s="1">
        <v>-51.328000000000003</v>
      </c>
      <c r="I838" s="1">
        <v>251.023</v>
      </c>
      <c r="J838" s="1">
        <v>24.747</v>
      </c>
      <c r="K838" s="1">
        <v>36.408000000000001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11</v>
      </c>
      <c r="F839" s="1">
        <v>-30.347000000000001</v>
      </c>
      <c r="G839" s="1">
        <v>-21.134</v>
      </c>
      <c r="H839" s="1">
        <v>56.334000000000003</v>
      </c>
      <c r="I839" s="1">
        <v>-275.67399999999998</v>
      </c>
      <c r="J839" s="1">
        <v>-27.172999999999998</v>
      </c>
      <c r="K839" s="1">
        <v>-39.976999999999997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10</v>
      </c>
      <c r="F840" s="1">
        <v>34.252000000000002</v>
      </c>
      <c r="G840" s="1">
        <v>24.916</v>
      </c>
      <c r="H840" s="1">
        <v>26.259</v>
      </c>
      <c r="I840" s="1">
        <v>-128.46299999999999</v>
      </c>
      <c r="J840" s="1">
        <v>-12.663</v>
      </c>
      <c r="K840" s="1">
        <v>-18.63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9</v>
      </c>
      <c r="F841" s="1">
        <v>-40.613999999999997</v>
      </c>
      <c r="G841" s="1">
        <v>-28.794</v>
      </c>
      <c r="H841" s="1">
        <v>26.259</v>
      </c>
      <c r="I841" s="1">
        <v>-128.46299999999999</v>
      </c>
      <c r="J841" s="1">
        <v>-12.663</v>
      </c>
      <c r="K841" s="1">
        <v>-18.63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8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D2" s="1">
        <v>5</v>
      </c>
      <c r="E2" s="1" t="s">
        <v>18</v>
      </c>
      <c r="F2" s="1">
        <v>-39.289000000000001</v>
      </c>
      <c r="G2" s="1">
        <v>-26.521999999999998</v>
      </c>
      <c r="H2" s="1">
        <v>32.53</v>
      </c>
      <c r="I2" s="1">
        <v>18.634</v>
      </c>
      <c r="J2" s="1">
        <v>2.202</v>
      </c>
      <c r="K2" s="1">
        <v>3.24</v>
      </c>
    </row>
    <row r="3" spans="1:11">
      <c r="A3" s="1">
        <v>1</v>
      </c>
      <c r="B3" s="1">
        <v>21</v>
      </c>
      <c r="D3" s="1">
        <v>5</v>
      </c>
      <c r="E3" s="1" t="s">
        <v>17</v>
      </c>
      <c r="F3" s="1">
        <v>39.661999999999999</v>
      </c>
      <c r="G3" s="1">
        <v>25.463000000000001</v>
      </c>
      <c r="H3" s="1">
        <v>-15.676</v>
      </c>
      <c r="I3" s="1">
        <v>-11.315</v>
      </c>
      <c r="J3" s="1">
        <v>-0.89500000000000002</v>
      </c>
      <c r="K3" s="1">
        <v>-1.3169999999999999</v>
      </c>
    </row>
    <row r="4" spans="1:11">
      <c r="A4" s="1">
        <v>1</v>
      </c>
      <c r="B4" s="1">
        <v>21</v>
      </c>
      <c r="D4" s="1">
        <v>5</v>
      </c>
      <c r="E4" s="1" t="s">
        <v>16</v>
      </c>
      <c r="F4" s="1">
        <v>-24.672000000000001</v>
      </c>
      <c r="G4" s="1">
        <v>-16.245000000000001</v>
      </c>
      <c r="H4" s="1">
        <v>14.331</v>
      </c>
      <c r="I4" s="1">
        <v>8.8889999999999993</v>
      </c>
      <c r="J4" s="1">
        <v>0.96799999999999997</v>
      </c>
      <c r="K4" s="1">
        <v>1.4239999999999999</v>
      </c>
    </row>
    <row r="5" spans="1:11">
      <c r="A5" s="1">
        <v>1</v>
      </c>
      <c r="B5" s="1">
        <v>21</v>
      </c>
      <c r="D5" s="1">
        <v>5</v>
      </c>
      <c r="E5" s="1" t="s">
        <v>15</v>
      </c>
      <c r="F5" s="1">
        <v>-51.494</v>
      </c>
      <c r="G5" s="1">
        <v>-35.267000000000003</v>
      </c>
      <c r="H5" s="1">
        <v>14.523999999999999</v>
      </c>
      <c r="I5" s="1">
        <v>8.3160000000000007</v>
      </c>
      <c r="J5" s="1">
        <v>0.98299999999999998</v>
      </c>
      <c r="K5" s="1">
        <v>1.446</v>
      </c>
    </row>
    <row r="6" spans="1:11">
      <c r="A6" s="1">
        <v>1</v>
      </c>
      <c r="B6" s="1">
        <v>21</v>
      </c>
      <c r="D6" s="1">
        <v>4</v>
      </c>
      <c r="E6" s="1" t="s">
        <v>18</v>
      </c>
      <c r="F6" s="1">
        <v>-39.963000000000001</v>
      </c>
      <c r="G6" s="1">
        <v>-24.736000000000001</v>
      </c>
      <c r="H6" s="1">
        <v>74.58</v>
      </c>
      <c r="I6" s="1">
        <v>39.662999999999997</v>
      </c>
      <c r="J6" s="1">
        <v>4.673</v>
      </c>
      <c r="K6" s="1">
        <v>6.875</v>
      </c>
    </row>
    <row r="7" spans="1:11">
      <c r="A7" s="1">
        <v>1</v>
      </c>
      <c r="B7" s="1">
        <v>21</v>
      </c>
      <c r="D7" s="1">
        <v>4</v>
      </c>
      <c r="E7" s="1" t="s">
        <v>17</v>
      </c>
      <c r="F7" s="1">
        <v>38.811999999999998</v>
      </c>
      <c r="G7" s="1">
        <v>24.300999999999998</v>
      </c>
      <c r="H7" s="1">
        <v>-40.927</v>
      </c>
      <c r="I7" s="1">
        <v>-22.603000000000002</v>
      </c>
      <c r="J7" s="1">
        <v>-2.6120000000000001</v>
      </c>
      <c r="K7" s="1">
        <v>-3.843</v>
      </c>
    </row>
    <row r="8" spans="1:11">
      <c r="A8" s="1">
        <v>1</v>
      </c>
      <c r="B8" s="1">
        <v>21</v>
      </c>
      <c r="D8" s="1">
        <v>4</v>
      </c>
      <c r="E8" s="1" t="s">
        <v>16</v>
      </c>
      <c r="F8" s="1">
        <v>-24.617000000000001</v>
      </c>
      <c r="G8" s="1">
        <v>-15.324</v>
      </c>
      <c r="H8" s="1">
        <v>35.808</v>
      </c>
      <c r="I8" s="1">
        <v>19.175000000000001</v>
      </c>
      <c r="J8" s="1">
        <v>2.2770000000000001</v>
      </c>
      <c r="K8" s="1">
        <v>3.3490000000000002</v>
      </c>
    </row>
    <row r="9" spans="1:11">
      <c r="A9" s="1">
        <v>1</v>
      </c>
      <c r="B9" s="1">
        <v>21</v>
      </c>
      <c r="D9" s="1">
        <v>4</v>
      </c>
      <c r="E9" s="1" t="s">
        <v>15</v>
      </c>
      <c r="F9" s="1">
        <v>-157.911</v>
      </c>
      <c r="G9" s="1">
        <v>-101.861</v>
      </c>
      <c r="H9" s="1">
        <v>52.244</v>
      </c>
      <c r="I9" s="1">
        <v>28.905000000000001</v>
      </c>
      <c r="J9" s="1">
        <v>3.48</v>
      </c>
      <c r="K9" s="1">
        <v>5.1189999999999998</v>
      </c>
    </row>
    <row r="10" spans="1:11">
      <c r="A10" s="1">
        <v>1</v>
      </c>
      <c r="B10" s="1">
        <v>21</v>
      </c>
      <c r="D10" s="1">
        <v>3</v>
      </c>
      <c r="E10" s="1" t="s">
        <v>18</v>
      </c>
      <c r="F10" s="1">
        <v>-39.122999999999998</v>
      </c>
      <c r="G10" s="1">
        <v>-24.550999999999998</v>
      </c>
      <c r="H10" s="1">
        <v>92.537000000000006</v>
      </c>
      <c r="I10" s="1">
        <v>49.561</v>
      </c>
      <c r="J10" s="1">
        <v>5.6959999999999997</v>
      </c>
      <c r="K10" s="1">
        <v>8.3800000000000008</v>
      </c>
    </row>
    <row r="11" spans="1:11">
      <c r="A11" s="1">
        <v>1</v>
      </c>
      <c r="B11" s="1">
        <v>21</v>
      </c>
      <c r="D11" s="1">
        <v>3</v>
      </c>
      <c r="E11" s="1" t="s">
        <v>17</v>
      </c>
      <c r="F11" s="1">
        <v>40.25</v>
      </c>
      <c r="G11" s="1">
        <v>25.059000000000001</v>
      </c>
      <c r="H11" s="1">
        <v>-68.638999999999996</v>
      </c>
      <c r="I11" s="1">
        <v>-37.311</v>
      </c>
      <c r="J11" s="1">
        <v>-4.3369999999999997</v>
      </c>
      <c r="K11" s="1">
        <v>-6.3810000000000002</v>
      </c>
    </row>
    <row r="12" spans="1:11">
      <c r="A12" s="1">
        <v>1</v>
      </c>
      <c r="B12" s="1">
        <v>21</v>
      </c>
      <c r="D12" s="1">
        <v>3</v>
      </c>
      <c r="E12" s="1" t="s">
        <v>16</v>
      </c>
      <c r="F12" s="1">
        <v>-24.803999999999998</v>
      </c>
      <c r="G12" s="1">
        <v>-15.503</v>
      </c>
      <c r="H12" s="1">
        <v>50.177</v>
      </c>
      <c r="I12" s="1">
        <v>27.016999999999999</v>
      </c>
      <c r="J12" s="1">
        <v>3.1349999999999998</v>
      </c>
      <c r="K12" s="1">
        <v>4.6130000000000004</v>
      </c>
    </row>
    <row r="13" spans="1:11">
      <c r="A13" s="1">
        <v>1</v>
      </c>
      <c r="B13" s="1">
        <v>21</v>
      </c>
      <c r="D13" s="1">
        <v>3</v>
      </c>
      <c r="E13" s="1" t="s">
        <v>15</v>
      </c>
      <c r="F13" s="1">
        <v>-263.44900000000001</v>
      </c>
      <c r="G13" s="1">
        <v>-167.81</v>
      </c>
      <c r="H13" s="1">
        <v>110.16200000000001</v>
      </c>
      <c r="I13" s="1">
        <v>59.613</v>
      </c>
      <c r="J13" s="1">
        <v>7.1970000000000001</v>
      </c>
      <c r="K13" s="1">
        <v>10.587999999999999</v>
      </c>
    </row>
    <row r="14" spans="1:11">
      <c r="A14" s="1">
        <v>1</v>
      </c>
      <c r="B14" s="1">
        <v>21</v>
      </c>
      <c r="D14" s="1">
        <v>2</v>
      </c>
      <c r="E14" s="1" t="s">
        <v>18</v>
      </c>
      <c r="F14" s="1">
        <v>-32.034999999999997</v>
      </c>
      <c r="G14" s="1">
        <v>-20.363</v>
      </c>
      <c r="H14" s="1">
        <v>98.617000000000004</v>
      </c>
      <c r="I14" s="1">
        <v>52.098999999999997</v>
      </c>
      <c r="J14" s="1">
        <v>5.9420000000000002</v>
      </c>
      <c r="K14" s="1">
        <v>8.7409999999999997</v>
      </c>
    </row>
    <row r="15" spans="1:11">
      <c r="A15" s="1">
        <v>1</v>
      </c>
      <c r="B15" s="1">
        <v>21</v>
      </c>
      <c r="D15" s="1">
        <v>2</v>
      </c>
      <c r="E15" s="1" t="s">
        <v>17</v>
      </c>
      <c r="F15" s="1">
        <v>21.155999999999999</v>
      </c>
      <c r="G15" s="1">
        <v>14.295</v>
      </c>
      <c r="H15" s="1">
        <v>-83.58</v>
      </c>
      <c r="I15" s="1">
        <v>-47.859000000000002</v>
      </c>
      <c r="J15" s="1">
        <v>-5.3410000000000002</v>
      </c>
      <c r="K15" s="1">
        <v>-7.8579999999999997</v>
      </c>
    </row>
    <row r="16" spans="1:11">
      <c r="A16" s="1">
        <v>1</v>
      </c>
      <c r="B16" s="1">
        <v>21</v>
      </c>
      <c r="D16" s="1">
        <v>2</v>
      </c>
      <c r="E16" s="1" t="s">
        <v>16</v>
      </c>
      <c r="F16" s="1">
        <v>-16.622</v>
      </c>
      <c r="G16" s="1">
        <v>-10.831</v>
      </c>
      <c r="H16" s="1">
        <v>56.798000000000002</v>
      </c>
      <c r="I16" s="1">
        <v>31.106999999999999</v>
      </c>
      <c r="J16" s="1">
        <v>3.5259999999999998</v>
      </c>
      <c r="K16" s="1">
        <v>5.1870000000000003</v>
      </c>
    </row>
    <row r="17" spans="1:11">
      <c r="A17" s="1">
        <v>1</v>
      </c>
      <c r="B17" s="1">
        <v>21</v>
      </c>
      <c r="D17" s="1">
        <v>2</v>
      </c>
      <c r="E17" s="1" t="s">
        <v>15</v>
      </c>
      <c r="F17" s="1">
        <v>-366.572</v>
      </c>
      <c r="G17" s="1">
        <v>-232.27</v>
      </c>
      <c r="H17" s="1">
        <v>183.566</v>
      </c>
      <c r="I17" s="1">
        <v>98.332999999999998</v>
      </c>
      <c r="J17" s="1">
        <v>11.81</v>
      </c>
      <c r="K17" s="1">
        <v>17.375</v>
      </c>
    </row>
    <row r="18" spans="1:11">
      <c r="A18" s="1">
        <v>1</v>
      </c>
      <c r="B18" s="1">
        <v>21</v>
      </c>
      <c r="D18" s="1">
        <v>1</v>
      </c>
      <c r="E18" s="1" t="s">
        <v>18</v>
      </c>
      <c r="F18" s="1">
        <v>-8.0449999999999999</v>
      </c>
      <c r="G18" s="1">
        <v>-6.0460000000000003</v>
      </c>
      <c r="H18" s="1">
        <v>102.85</v>
      </c>
      <c r="I18" s="1">
        <v>46.984999999999999</v>
      </c>
      <c r="J18" s="1">
        <v>5.7539999999999996</v>
      </c>
      <c r="K18" s="1">
        <v>8.4649999999999999</v>
      </c>
    </row>
    <row r="19" spans="1:11">
      <c r="A19" s="1">
        <v>1</v>
      </c>
      <c r="B19" s="1">
        <v>21</v>
      </c>
      <c r="D19" s="1">
        <v>1</v>
      </c>
      <c r="E19" s="1" t="s">
        <v>17</v>
      </c>
      <c r="F19" s="1">
        <v>2.2799999999999998</v>
      </c>
      <c r="G19" s="1">
        <v>1.9319999999999999</v>
      </c>
      <c r="H19" s="1">
        <v>-234.12299999999999</v>
      </c>
      <c r="I19" s="1">
        <v>-113.172</v>
      </c>
      <c r="J19" s="1">
        <v>-13.662000000000001</v>
      </c>
      <c r="K19" s="1">
        <v>-20.100000000000001</v>
      </c>
    </row>
    <row r="20" spans="1:11">
      <c r="A20" s="1">
        <v>1</v>
      </c>
      <c r="B20" s="1">
        <v>21</v>
      </c>
      <c r="D20" s="1">
        <v>1</v>
      </c>
      <c r="E20" s="1" t="s">
        <v>16</v>
      </c>
      <c r="F20" s="1">
        <v>-2.8679999999999999</v>
      </c>
      <c r="G20" s="1">
        <v>-2.2160000000000002</v>
      </c>
      <c r="H20" s="1">
        <v>93.563000000000002</v>
      </c>
      <c r="I20" s="1">
        <v>44.442</v>
      </c>
      <c r="J20" s="1">
        <v>5.3929999999999998</v>
      </c>
      <c r="K20" s="1">
        <v>7.9349999999999996</v>
      </c>
    </row>
    <row r="21" spans="1:11">
      <c r="A21" s="1">
        <v>1</v>
      </c>
      <c r="B21" s="1">
        <v>21</v>
      </c>
      <c r="D21" s="1">
        <v>1</v>
      </c>
      <c r="E21" s="1" t="s">
        <v>15</v>
      </c>
      <c r="F21" s="1">
        <v>-405.779</v>
      </c>
      <c r="G21" s="1">
        <v>-260.08</v>
      </c>
      <c r="H21" s="1">
        <v>264.77999999999997</v>
      </c>
      <c r="I21" s="1">
        <v>139.209</v>
      </c>
      <c r="J21" s="1">
        <v>16.736999999999998</v>
      </c>
      <c r="K21" s="1">
        <v>24.623999999999999</v>
      </c>
    </row>
    <row r="22" spans="1:11">
      <c r="A22" s="1">
        <v>1</v>
      </c>
      <c r="B22" s="1">
        <v>22</v>
      </c>
      <c r="D22" s="1">
        <v>5</v>
      </c>
      <c r="E22" s="1" t="s">
        <v>18</v>
      </c>
      <c r="F22" s="1">
        <v>5.5659999999999998</v>
      </c>
      <c r="G22" s="1">
        <v>3.661</v>
      </c>
      <c r="H22" s="1">
        <v>64.596000000000004</v>
      </c>
      <c r="I22" s="1">
        <v>36.777999999999999</v>
      </c>
      <c r="J22" s="1">
        <v>4.3659999999999997</v>
      </c>
      <c r="K22" s="1">
        <v>6.4240000000000004</v>
      </c>
    </row>
    <row r="23" spans="1:11">
      <c r="A23" s="1">
        <v>1</v>
      </c>
      <c r="B23" s="1">
        <v>22</v>
      </c>
      <c r="D23" s="1">
        <v>5</v>
      </c>
      <c r="E23" s="1" t="s">
        <v>17</v>
      </c>
      <c r="F23" s="1">
        <v>-5.9710000000000001</v>
      </c>
      <c r="G23" s="1">
        <v>-3.657</v>
      </c>
      <c r="H23" s="1">
        <v>-48.014000000000003</v>
      </c>
      <c r="I23" s="1">
        <v>-28.911000000000001</v>
      </c>
      <c r="J23" s="1">
        <v>-3.2629999999999999</v>
      </c>
      <c r="K23" s="1">
        <v>-4.8</v>
      </c>
    </row>
    <row r="24" spans="1:11">
      <c r="A24" s="1">
        <v>1</v>
      </c>
      <c r="B24" s="1">
        <v>22</v>
      </c>
      <c r="D24" s="1">
        <v>5</v>
      </c>
      <c r="E24" s="1" t="s">
        <v>16</v>
      </c>
      <c r="F24" s="1">
        <v>3.605</v>
      </c>
      <c r="G24" s="1">
        <v>2.2869999999999999</v>
      </c>
      <c r="H24" s="1">
        <v>35.094000000000001</v>
      </c>
      <c r="I24" s="1">
        <v>20.445</v>
      </c>
      <c r="J24" s="1">
        <v>2.3839999999999999</v>
      </c>
      <c r="K24" s="1">
        <v>3.5070000000000001</v>
      </c>
    </row>
    <row r="25" spans="1:11">
      <c r="A25" s="1">
        <v>1</v>
      </c>
      <c r="B25" s="1">
        <v>22</v>
      </c>
      <c r="D25" s="1">
        <v>5</v>
      </c>
      <c r="E25" s="1" t="s">
        <v>15</v>
      </c>
      <c r="F25" s="1">
        <v>-84.948999999999998</v>
      </c>
      <c r="G25" s="1">
        <v>-59.2</v>
      </c>
      <c r="H25" s="1">
        <v>3.6339999999999999</v>
      </c>
      <c r="I25" s="1">
        <v>1.9970000000000001</v>
      </c>
      <c r="J25" s="1">
        <v>0.24199999999999999</v>
      </c>
      <c r="K25" s="1">
        <v>0.35499999999999998</v>
      </c>
    </row>
    <row r="26" spans="1:11">
      <c r="A26" s="1">
        <v>1</v>
      </c>
      <c r="B26" s="1">
        <v>22</v>
      </c>
      <c r="D26" s="1">
        <v>4</v>
      </c>
      <c r="E26" s="1" t="s">
        <v>18</v>
      </c>
      <c r="F26" s="1">
        <v>5.5919999999999996</v>
      </c>
      <c r="G26" s="1">
        <v>3.1579999999999999</v>
      </c>
      <c r="H26" s="1">
        <v>121.462</v>
      </c>
      <c r="I26" s="1">
        <v>64.911000000000001</v>
      </c>
      <c r="J26" s="1">
        <v>7.734</v>
      </c>
      <c r="K26" s="1">
        <v>11.378</v>
      </c>
    </row>
    <row r="27" spans="1:11">
      <c r="A27" s="1">
        <v>1</v>
      </c>
      <c r="B27" s="1">
        <v>22</v>
      </c>
      <c r="D27" s="1">
        <v>4</v>
      </c>
      <c r="E27" s="1" t="s">
        <v>17</v>
      </c>
      <c r="F27" s="1">
        <v>-5.8879999999999999</v>
      </c>
      <c r="G27" s="1">
        <v>-3.431</v>
      </c>
      <c r="H27" s="1">
        <v>-95.248999999999995</v>
      </c>
      <c r="I27" s="1">
        <v>-51.506</v>
      </c>
      <c r="J27" s="1">
        <v>-6.1619999999999999</v>
      </c>
      <c r="K27" s="1">
        <v>-9.0649999999999995</v>
      </c>
    </row>
    <row r="28" spans="1:11">
      <c r="A28" s="1">
        <v>1</v>
      </c>
      <c r="B28" s="1">
        <v>22</v>
      </c>
      <c r="D28" s="1">
        <v>4</v>
      </c>
      <c r="E28" s="1" t="s">
        <v>16</v>
      </c>
      <c r="F28" s="1">
        <v>3.5880000000000001</v>
      </c>
      <c r="G28" s="1">
        <v>2.0590000000000002</v>
      </c>
      <c r="H28" s="1">
        <v>67.650000000000006</v>
      </c>
      <c r="I28" s="1">
        <v>36.302999999999997</v>
      </c>
      <c r="J28" s="1">
        <v>4.3419999999999996</v>
      </c>
      <c r="K28" s="1">
        <v>6.3879999999999999</v>
      </c>
    </row>
    <row r="29" spans="1:11">
      <c r="A29" s="1">
        <v>1</v>
      </c>
      <c r="B29" s="1">
        <v>22</v>
      </c>
      <c r="D29" s="1">
        <v>4</v>
      </c>
      <c r="E29" s="1" t="s">
        <v>15</v>
      </c>
      <c r="F29" s="1">
        <v>-266.78300000000002</v>
      </c>
      <c r="G29" s="1">
        <v>-172.40600000000001</v>
      </c>
      <c r="H29" s="1">
        <v>12.241</v>
      </c>
      <c r="I29" s="1">
        <v>6.6529999999999996</v>
      </c>
      <c r="J29" s="1">
        <v>0.80600000000000005</v>
      </c>
      <c r="K29" s="1">
        <v>1.1850000000000001</v>
      </c>
    </row>
    <row r="30" spans="1:11">
      <c r="A30" s="1">
        <v>1</v>
      </c>
      <c r="B30" s="1">
        <v>22</v>
      </c>
      <c r="D30" s="1">
        <v>3</v>
      </c>
      <c r="E30" s="1" t="s">
        <v>18</v>
      </c>
      <c r="F30" s="1">
        <v>6.6719999999999997</v>
      </c>
      <c r="G30" s="1">
        <v>3.992</v>
      </c>
      <c r="H30" s="1">
        <v>159.18899999999999</v>
      </c>
      <c r="I30" s="1">
        <v>85.19</v>
      </c>
      <c r="J30" s="1">
        <v>9.9280000000000008</v>
      </c>
      <c r="K30" s="1">
        <v>14.606</v>
      </c>
    </row>
    <row r="31" spans="1:11">
      <c r="A31" s="1">
        <v>1</v>
      </c>
      <c r="B31" s="1">
        <v>22</v>
      </c>
      <c r="D31" s="1">
        <v>3</v>
      </c>
      <c r="E31" s="1" t="s">
        <v>17</v>
      </c>
      <c r="F31" s="1">
        <v>-7.4969999999999999</v>
      </c>
      <c r="G31" s="1">
        <v>-4.4580000000000002</v>
      </c>
      <c r="H31" s="1">
        <v>-138.51599999999999</v>
      </c>
      <c r="I31" s="1">
        <v>-74.751000000000005</v>
      </c>
      <c r="J31" s="1">
        <v>-8.7629999999999999</v>
      </c>
      <c r="K31" s="1">
        <v>-12.891999999999999</v>
      </c>
    </row>
    <row r="32" spans="1:11">
      <c r="A32" s="1">
        <v>1</v>
      </c>
      <c r="B32" s="1">
        <v>22</v>
      </c>
      <c r="D32" s="1">
        <v>3</v>
      </c>
      <c r="E32" s="1" t="s">
        <v>16</v>
      </c>
      <c r="F32" s="1">
        <v>4.4279999999999999</v>
      </c>
      <c r="G32" s="1">
        <v>2.641</v>
      </c>
      <c r="H32" s="1">
        <v>92.971999999999994</v>
      </c>
      <c r="I32" s="1">
        <v>49.939</v>
      </c>
      <c r="J32" s="1">
        <v>5.8410000000000002</v>
      </c>
      <c r="K32" s="1">
        <v>8.593</v>
      </c>
    </row>
    <row r="33" spans="1:11">
      <c r="A33" s="1">
        <v>1</v>
      </c>
      <c r="B33" s="1">
        <v>22</v>
      </c>
      <c r="D33" s="1">
        <v>3</v>
      </c>
      <c r="E33" s="1" t="s">
        <v>15</v>
      </c>
      <c r="F33" s="1">
        <v>-449.964</v>
      </c>
      <c r="G33" s="1">
        <v>-286.61500000000001</v>
      </c>
      <c r="H33" s="1">
        <v>23.353999999999999</v>
      </c>
      <c r="I33" s="1">
        <v>12.574</v>
      </c>
      <c r="J33" s="1">
        <v>1.518</v>
      </c>
      <c r="K33" s="1">
        <v>2.2330000000000001</v>
      </c>
    </row>
    <row r="34" spans="1:11">
      <c r="A34" s="1">
        <v>1</v>
      </c>
      <c r="B34" s="1">
        <v>22</v>
      </c>
      <c r="D34" s="1">
        <v>2</v>
      </c>
      <c r="E34" s="1" t="s">
        <v>18</v>
      </c>
      <c r="F34" s="1">
        <v>6.3380000000000001</v>
      </c>
      <c r="G34" s="1">
        <v>3.92</v>
      </c>
      <c r="H34" s="1">
        <v>183.30600000000001</v>
      </c>
      <c r="I34" s="1">
        <v>96.3</v>
      </c>
      <c r="J34" s="1">
        <v>11.16</v>
      </c>
      <c r="K34" s="1">
        <v>16.419</v>
      </c>
    </row>
    <row r="35" spans="1:11">
      <c r="A35" s="1">
        <v>1</v>
      </c>
      <c r="B35" s="1">
        <v>22</v>
      </c>
      <c r="D35" s="1">
        <v>2</v>
      </c>
      <c r="E35" s="1" t="s">
        <v>17</v>
      </c>
      <c r="F35" s="1">
        <v>-5.8890000000000002</v>
      </c>
      <c r="G35" s="1">
        <v>-3.78</v>
      </c>
      <c r="H35" s="1">
        <v>-179.43899999999999</v>
      </c>
      <c r="I35" s="1">
        <v>-96.736999999999995</v>
      </c>
      <c r="J35" s="1">
        <v>-11.159000000000001</v>
      </c>
      <c r="K35" s="1">
        <v>-16.417000000000002</v>
      </c>
    </row>
    <row r="36" spans="1:11">
      <c r="A36" s="1">
        <v>1</v>
      </c>
      <c r="B36" s="1">
        <v>22</v>
      </c>
      <c r="D36" s="1">
        <v>2</v>
      </c>
      <c r="E36" s="1" t="s">
        <v>16</v>
      </c>
      <c r="F36" s="1">
        <v>3.8210000000000002</v>
      </c>
      <c r="G36" s="1">
        <v>2.4060000000000001</v>
      </c>
      <c r="H36" s="1">
        <v>113.322</v>
      </c>
      <c r="I36" s="1">
        <v>60.289000000000001</v>
      </c>
      <c r="J36" s="1">
        <v>6.9749999999999996</v>
      </c>
      <c r="K36" s="1">
        <v>10.260999999999999</v>
      </c>
    </row>
    <row r="37" spans="1:11">
      <c r="A37" s="1">
        <v>1</v>
      </c>
      <c r="B37" s="1">
        <v>22</v>
      </c>
      <c r="D37" s="1">
        <v>2</v>
      </c>
      <c r="E37" s="1" t="s">
        <v>15</v>
      </c>
      <c r="F37" s="1">
        <v>-637.40800000000002</v>
      </c>
      <c r="G37" s="1">
        <v>-403.38600000000002</v>
      </c>
      <c r="H37" s="1">
        <v>36.872</v>
      </c>
      <c r="I37" s="1">
        <v>19.657</v>
      </c>
      <c r="J37" s="1">
        <v>2.3650000000000002</v>
      </c>
      <c r="K37" s="1">
        <v>3.48</v>
      </c>
    </row>
    <row r="38" spans="1:11">
      <c r="A38" s="1">
        <v>1</v>
      </c>
      <c r="B38" s="1">
        <v>22</v>
      </c>
      <c r="D38" s="1">
        <v>1</v>
      </c>
      <c r="E38" s="1" t="s">
        <v>18</v>
      </c>
      <c r="F38" s="1">
        <v>1.27</v>
      </c>
      <c r="G38" s="1">
        <v>0.98599999999999999</v>
      </c>
      <c r="H38" s="1">
        <v>166.411</v>
      </c>
      <c r="I38" s="1">
        <v>78.763999999999996</v>
      </c>
      <c r="J38" s="1">
        <v>9.5570000000000004</v>
      </c>
      <c r="K38" s="1">
        <v>14.06</v>
      </c>
    </row>
    <row r="39" spans="1:11">
      <c r="A39" s="1">
        <v>1</v>
      </c>
      <c r="B39" s="1">
        <v>22</v>
      </c>
      <c r="D39" s="1">
        <v>1</v>
      </c>
      <c r="E39" s="1" t="s">
        <v>17</v>
      </c>
      <c r="F39" s="1">
        <v>-2.3769999999999998</v>
      </c>
      <c r="G39" s="1">
        <v>-1.5840000000000001</v>
      </c>
      <c r="H39" s="1">
        <v>-265.98599999999999</v>
      </c>
      <c r="I39" s="1">
        <v>-129.15199999999999</v>
      </c>
      <c r="J39" s="1">
        <v>-15.563000000000001</v>
      </c>
      <c r="K39" s="1">
        <v>-22.896999999999998</v>
      </c>
    </row>
    <row r="40" spans="1:11">
      <c r="A40" s="1">
        <v>1</v>
      </c>
      <c r="B40" s="1">
        <v>22</v>
      </c>
      <c r="D40" s="1">
        <v>1</v>
      </c>
      <c r="E40" s="1" t="s">
        <v>16</v>
      </c>
      <c r="F40" s="1">
        <v>1.0129999999999999</v>
      </c>
      <c r="G40" s="1">
        <v>0.71399999999999997</v>
      </c>
      <c r="H40" s="1">
        <v>120.098</v>
      </c>
      <c r="I40" s="1">
        <v>57.74</v>
      </c>
      <c r="J40" s="1">
        <v>6.9779999999999998</v>
      </c>
      <c r="K40" s="1">
        <v>10.266</v>
      </c>
    </row>
    <row r="41" spans="1:11">
      <c r="A41" s="1">
        <v>1</v>
      </c>
      <c r="B41" s="1">
        <v>22</v>
      </c>
      <c r="D41" s="1">
        <v>1</v>
      </c>
      <c r="E41" s="1" t="s">
        <v>15</v>
      </c>
      <c r="F41" s="1">
        <v>-703.01</v>
      </c>
      <c r="G41" s="1">
        <v>-451.00400000000002</v>
      </c>
      <c r="H41" s="1">
        <v>48.243000000000002</v>
      </c>
      <c r="I41" s="1">
        <v>25.454999999999998</v>
      </c>
      <c r="J41" s="1">
        <v>3.0609999999999999</v>
      </c>
      <c r="K41" s="1">
        <v>4.5039999999999996</v>
      </c>
    </row>
    <row r="42" spans="1:11">
      <c r="A42" s="1">
        <v>1</v>
      </c>
      <c r="B42" s="1">
        <v>23</v>
      </c>
      <c r="D42" s="1">
        <v>5</v>
      </c>
      <c r="E42" s="1" t="s">
        <v>18</v>
      </c>
      <c r="F42" s="1">
        <v>14.134</v>
      </c>
      <c r="G42" s="1">
        <v>9.2739999999999991</v>
      </c>
      <c r="H42" s="1">
        <v>68.287000000000006</v>
      </c>
      <c r="I42" s="1">
        <v>38.524999999999999</v>
      </c>
      <c r="J42" s="1">
        <v>4.6029999999999998</v>
      </c>
      <c r="K42" s="1">
        <v>6.7720000000000002</v>
      </c>
    </row>
    <row r="43" spans="1:11">
      <c r="A43" s="1">
        <v>1</v>
      </c>
      <c r="B43" s="1">
        <v>23</v>
      </c>
      <c r="D43" s="1">
        <v>5</v>
      </c>
      <c r="E43" s="1" t="s">
        <v>17</v>
      </c>
      <c r="F43" s="1">
        <v>-16.094000000000001</v>
      </c>
      <c r="G43" s="1">
        <v>-10.099</v>
      </c>
      <c r="H43" s="1">
        <v>-50.947000000000003</v>
      </c>
      <c r="I43" s="1">
        <v>-30.215</v>
      </c>
      <c r="J43" s="1">
        <v>-3.4660000000000002</v>
      </c>
      <c r="K43" s="1">
        <v>-5.0990000000000002</v>
      </c>
    </row>
    <row r="44" spans="1:11">
      <c r="A44" s="1">
        <v>1</v>
      </c>
      <c r="B44" s="1">
        <v>23</v>
      </c>
      <c r="D44" s="1">
        <v>5</v>
      </c>
      <c r="E44" s="1" t="s">
        <v>16</v>
      </c>
      <c r="F44" s="1">
        <v>9.4459999999999997</v>
      </c>
      <c r="G44" s="1">
        <v>6.0540000000000003</v>
      </c>
      <c r="H44" s="1">
        <v>37.171999999999997</v>
      </c>
      <c r="I44" s="1">
        <v>21.402999999999999</v>
      </c>
      <c r="J44" s="1">
        <v>2.5209999999999999</v>
      </c>
      <c r="K44" s="1">
        <v>3.7090000000000001</v>
      </c>
    </row>
    <row r="45" spans="1:11">
      <c r="A45" s="1">
        <v>1</v>
      </c>
      <c r="B45" s="1">
        <v>23</v>
      </c>
      <c r="D45" s="1">
        <v>5</v>
      </c>
      <c r="E45" s="1" t="s">
        <v>15</v>
      </c>
      <c r="F45" s="1">
        <v>-82.784999999999997</v>
      </c>
      <c r="G45" s="1">
        <v>-56.24</v>
      </c>
      <c r="H45" s="1">
        <v>-1.601</v>
      </c>
      <c r="I45" s="1">
        <v>-1.0880000000000001</v>
      </c>
      <c r="J45" s="1">
        <v>-0.10199999999999999</v>
      </c>
      <c r="K45" s="1">
        <v>-0.15</v>
      </c>
    </row>
    <row r="46" spans="1:11">
      <c r="A46" s="1">
        <v>1</v>
      </c>
      <c r="B46" s="1">
        <v>23</v>
      </c>
      <c r="D46" s="1">
        <v>4</v>
      </c>
      <c r="E46" s="1" t="s">
        <v>18</v>
      </c>
      <c r="F46" s="1">
        <v>16.501000000000001</v>
      </c>
      <c r="G46" s="1">
        <v>9.9250000000000007</v>
      </c>
      <c r="H46" s="1">
        <v>122.98699999999999</v>
      </c>
      <c r="I46" s="1">
        <v>65.698999999999998</v>
      </c>
      <c r="J46" s="1">
        <v>7.8310000000000004</v>
      </c>
      <c r="K46" s="1">
        <v>11.52</v>
      </c>
    </row>
    <row r="47" spans="1:11">
      <c r="A47" s="1">
        <v>1</v>
      </c>
      <c r="B47" s="1">
        <v>23</v>
      </c>
      <c r="D47" s="1">
        <v>4</v>
      </c>
      <c r="E47" s="1" t="s">
        <v>17</v>
      </c>
      <c r="F47" s="1">
        <v>-16.027000000000001</v>
      </c>
      <c r="G47" s="1">
        <v>-9.6940000000000008</v>
      </c>
      <c r="H47" s="1">
        <v>-95.543999999999997</v>
      </c>
      <c r="I47" s="1">
        <v>-51.665999999999997</v>
      </c>
      <c r="J47" s="1">
        <v>-6.1859999999999999</v>
      </c>
      <c r="K47" s="1">
        <v>-9.1010000000000009</v>
      </c>
    </row>
    <row r="48" spans="1:11">
      <c r="A48" s="1">
        <v>1</v>
      </c>
      <c r="B48" s="1">
        <v>23</v>
      </c>
      <c r="D48" s="1">
        <v>4</v>
      </c>
      <c r="E48" s="1" t="s">
        <v>16</v>
      </c>
      <c r="F48" s="1">
        <v>10.164999999999999</v>
      </c>
      <c r="G48" s="1">
        <v>6.1310000000000002</v>
      </c>
      <c r="H48" s="1">
        <v>68.215999999999994</v>
      </c>
      <c r="I48" s="1">
        <v>36.595999999999997</v>
      </c>
      <c r="J48" s="1">
        <v>4.38</v>
      </c>
      <c r="K48" s="1">
        <v>6.444</v>
      </c>
    </row>
    <row r="49" spans="1:11">
      <c r="A49" s="1">
        <v>1</v>
      </c>
      <c r="B49" s="1">
        <v>23</v>
      </c>
      <c r="D49" s="1">
        <v>4</v>
      </c>
      <c r="E49" s="1" t="s">
        <v>15</v>
      </c>
      <c r="F49" s="1">
        <v>-236.589</v>
      </c>
      <c r="G49" s="1">
        <v>-153.399</v>
      </c>
      <c r="H49" s="1">
        <v>-6.6859999999999999</v>
      </c>
      <c r="I49" s="1">
        <v>-3.9329999999999998</v>
      </c>
      <c r="J49" s="1">
        <v>-0.44900000000000001</v>
      </c>
      <c r="K49" s="1">
        <v>-0.66100000000000003</v>
      </c>
    </row>
    <row r="50" spans="1:11">
      <c r="A50" s="1">
        <v>1</v>
      </c>
      <c r="B50" s="1">
        <v>23</v>
      </c>
      <c r="D50" s="1">
        <v>3</v>
      </c>
      <c r="E50" s="1" t="s">
        <v>18</v>
      </c>
      <c r="F50" s="1">
        <v>16.228000000000002</v>
      </c>
      <c r="G50" s="1">
        <v>9.82</v>
      </c>
      <c r="H50" s="1">
        <v>158.09800000000001</v>
      </c>
      <c r="I50" s="1">
        <v>84.53</v>
      </c>
      <c r="J50" s="1">
        <v>9.8620000000000001</v>
      </c>
      <c r="K50" s="1">
        <v>14.509</v>
      </c>
    </row>
    <row r="51" spans="1:11">
      <c r="A51" s="1">
        <v>1</v>
      </c>
      <c r="B51" s="1">
        <v>23</v>
      </c>
      <c r="D51" s="1">
        <v>3</v>
      </c>
      <c r="E51" s="1" t="s">
        <v>17</v>
      </c>
      <c r="F51" s="1">
        <v>-17.238</v>
      </c>
      <c r="G51" s="1">
        <v>-10.356</v>
      </c>
      <c r="H51" s="1">
        <v>-137.18100000000001</v>
      </c>
      <c r="I51" s="1">
        <v>-73.89</v>
      </c>
      <c r="J51" s="1">
        <v>-8.68</v>
      </c>
      <c r="K51" s="1">
        <v>-12.77</v>
      </c>
    </row>
    <row r="52" spans="1:11">
      <c r="A52" s="1">
        <v>1</v>
      </c>
      <c r="B52" s="1">
        <v>23</v>
      </c>
      <c r="D52" s="1">
        <v>3</v>
      </c>
      <c r="E52" s="1" t="s">
        <v>16</v>
      </c>
      <c r="F52" s="1">
        <v>10.458</v>
      </c>
      <c r="G52" s="1">
        <v>6.3049999999999997</v>
      </c>
      <c r="H52" s="1">
        <v>92.21</v>
      </c>
      <c r="I52" s="1">
        <v>49.460999999999999</v>
      </c>
      <c r="J52" s="1">
        <v>5.7939999999999996</v>
      </c>
      <c r="K52" s="1">
        <v>8.5250000000000004</v>
      </c>
    </row>
    <row r="53" spans="1:11">
      <c r="A53" s="1">
        <v>1</v>
      </c>
      <c r="B53" s="1">
        <v>23</v>
      </c>
      <c r="D53" s="1">
        <v>3</v>
      </c>
      <c r="E53" s="1" t="s">
        <v>15</v>
      </c>
      <c r="F53" s="1">
        <v>-390.012</v>
      </c>
      <c r="G53" s="1">
        <v>-250.33699999999999</v>
      </c>
      <c r="H53" s="1">
        <v>-17.207000000000001</v>
      </c>
      <c r="I53" s="1">
        <v>-9.4359999999999999</v>
      </c>
      <c r="J53" s="1">
        <v>-1.1339999999999999</v>
      </c>
      <c r="K53" s="1">
        <v>-1.6679999999999999</v>
      </c>
    </row>
    <row r="54" spans="1:11">
      <c r="A54" s="1">
        <v>1</v>
      </c>
      <c r="B54" s="1">
        <v>23</v>
      </c>
      <c r="D54" s="1">
        <v>2</v>
      </c>
      <c r="E54" s="1" t="s">
        <v>18</v>
      </c>
      <c r="F54" s="1">
        <v>9.9580000000000002</v>
      </c>
      <c r="G54" s="1">
        <v>6.1760000000000002</v>
      </c>
      <c r="H54" s="1">
        <v>178.30500000000001</v>
      </c>
      <c r="I54" s="1">
        <v>93.683000000000007</v>
      </c>
      <c r="J54" s="1">
        <v>10.864000000000001</v>
      </c>
      <c r="K54" s="1">
        <v>15.984</v>
      </c>
    </row>
    <row r="55" spans="1:11">
      <c r="A55" s="1">
        <v>1</v>
      </c>
      <c r="B55" s="1">
        <v>23</v>
      </c>
      <c r="D55" s="1">
        <v>2</v>
      </c>
      <c r="E55" s="1" t="s">
        <v>17</v>
      </c>
      <c r="F55" s="1">
        <v>-3.2050000000000001</v>
      </c>
      <c r="G55" s="1">
        <v>-2.3239999999999998</v>
      </c>
      <c r="H55" s="1">
        <v>-171.066</v>
      </c>
      <c r="I55" s="1">
        <v>-92.569000000000003</v>
      </c>
      <c r="J55" s="1">
        <v>-10.667999999999999</v>
      </c>
      <c r="K55" s="1">
        <v>-15.694000000000001</v>
      </c>
    </row>
    <row r="56" spans="1:11">
      <c r="A56" s="1">
        <v>1</v>
      </c>
      <c r="B56" s="1">
        <v>23</v>
      </c>
      <c r="D56" s="1">
        <v>2</v>
      </c>
      <c r="E56" s="1" t="s">
        <v>16</v>
      </c>
      <c r="F56" s="1">
        <v>4.1130000000000004</v>
      </c>
      <c r="G56" s="1">
        <v>2.6560000000000001</v>
      </c>
      <c r="H56" s="1">
        <v>109.137</v>
      </c>
      <c r="I56" s="1">
        <v>58.162999999999997</v>
      </c>
      <c r="J56" s="1">
        <v>6.7290000000000001</v>
      </c>
      <c r="K56" s="1">
        <v>9.8989999999999991</v>
      </c>
    </row>
    <row r="57" spans="1:11">
      <c r="A57" s="1">
        <v>1</v>
      </c>
      <c r="B57" s="1">
        <v>23</v>
      </c>
      <c r="D57" s="1">
        <v>2</v>
      </c>
      <c r="E57" s="1" t="s">
        <v>15</v>
      </c>
      <c r="F57" s="1">
        <v>-542.48</v>
      </c>
      <c r="G57" s="1">
        <v>-346.75799999999998</v>
      </c>
      <c r="H57" s="1">
        <v>-32.429000000000002</v>
      </c>
      <c r="I57" s="1">
        <v>-17.5</v>
      </c>
      <c r="J57" s="1">
        <v>-2.0950000000000002</v>
      </c>
      <c r="K57" s="1">
        <v>-3.0830000000000002</v>
      </c>
    </row>
    <row r="58" spans="1:11">
      <c r="A58" s="1">
        <v>1</v>
      </c>
      <c r="B58" s="1">
        <v>23</v>
      </c>
      <c r="D58" s="1">
        <v>1</v>
      </c>
      <c r="E58" s="1" t="s">
        <v>18</v>
      </c>
      <c r="F58" s="1">
        <v>-4.0579999999999998</v>
      </c>
      <c r="G58" s="1">
        <v>-2.0760000000000001</v>
      </c>
      <c r="H58" s="1">
        <v>159.386</v>
      </c>
      <c r="I58" s="1">
        <v>75.319000000000003</v>
      </c>
      <c r="J58" s="1">
        <v>9.15</v>
      </c>
      <c r="K58" s="1">
        <v>13.461</v>
      </c>
    </row>
    <row r="59" spans="1:11">
      <c r="A59" s="1">
        <v>1</v>
      </c>
      <c r="B59" s="1">
        <v>23</v>
      </c>
      <c r="D59" s="1">
        <v>1</v>
      </c>
      <c r="E59" s="1" t="s">
        <v>17</v>
      </c>
      <c r="F59" s="1">
        <v>0.28699999999999998</v>
      </c>
      <c r="G59" s="1">
        <v>-5.2999999999999999E-2</v>
      </c>
      <c r="H59" s="1">
        <v>-262.47199999999998</v>
      </c>
      <c r="I59" s="1">
        <v>-127.428</v>
      </c>
      <c r="J59" s="1">
        <v>-15.36</v>
      </c>
      <c r="K59" s="1">
        <v>-22.597999999999999</v>
      </c>
    </row>
    <row r="60" spans="1:11">
      <c r="A60" s="1">
        <v>1</v>
      </c>
      <c r="B60" s="1">
        <v>23</v>
      </c>
      <c r="D60" s="1">
        <v>1</v>
      </c>
      <c r="E60" s="1" t="s">
        <v>16</v>
      </c>
      <c r="F60" s="1">
        <v>-1.2070000000000001</v>
      </c>
      <c r="G60" s="1">
        <v>-0.56200000000000006</v>
      </c>
      <c r="H60" s="1">
        <v>117.17</v>
      </c>
      <c r="I60" s="1">
        <v>56.304000000000002</v>
      </c>
      <c r="J60" s="1">
        <v>6.8079999999999998</v>
      </c>
      <c r="K60" s="1">
        <v>10.016</v>
      </c>
    </row>
    <row r="61" spans="1:11">
      <c r="A61" s="1">
        <v>1</v>
      </c>
      <c r="B61" s="1">
        <v>23</v>
      </c>
      <c r="D61" s="1">
        <v>1</v>
      </c>
      <c r="E61" s="1" t="s">
        <v>15</v>
      </c>
      <c r="F61" s="1">
        <v>-640.34699999999998</v>
      </c>
      <c r="G61" s="1">
        <v>-412.04899999999998</v>
      </c>
      <c r="H61" s="1">
        <v>-53.953000000000003</v>
      </c>
      <c r="I61" s="1">
        <v>-28.234999999999999</v>
      </c>
      <c r="J61" s="1">
        <v>-3.3919999999999999</v>
      </c>
      <c r="K61" s="1">
        <v>-4.99</v>
      </c>
    </row>
    <row r="62" spans="1:11">
      <c r="A62" s="1">
        <v>1</v>
      </c>
      <c r="B62" s="1">
        <v>24</v>
      </c>
      <c r="D62" s="1">
        <v>5</v>
      </c>
      <c r="E62" s="1" t="s">
        <v>18</v>
      </c>
      <c r="F62" s="1">
        <v>-3.109</v>
      </c>
      <c r="G62" s="1">
        <v>-1.4770000000000001</v>
      </c>
      <c r="H62" s="1">
        <v>37.453000000000003</v>
      </c>
      <c r="I62" s="1">
        <v>20.92</v>
      </c>
      <c r="J62" s="1">
        <v>2.5129999999999999</v>
      </c>
      <c r="K62" s="1">
        <v>3.6970000000000001</v>
      </c>
    </row>
    <row r="63" spans="1:11">
      <c r="A63" s="1">
        <v>1</v>
      </c>
      <c r="B63" s="1">
        <v>24</v>
      </c>
      <c r="D63" s="1">
        <v>5</v>
      </c>
      <c r="E63" s="1" t="s">
        <v>17</v>
      </c>
      <c r="F63" s="1">
        <v>3.0569999999999999</v>
      </c>
      <c r="G63" s="1">
        <v>1.5</v>
      </c>
      <c r="H63" s="1">
        <v>-36.970999999999997</v>
      </c>
      <c r="I63" s="1">
        <v>-20.661999999999999</v>
      </c>
      <c r="J63" s="1">
        <v>-2.4809999999999999</v>
      </c>
      <c r="K63" s="1">
        <v>-3.65</v>
      </c>
    </row>
    <row r="64" spans="1:11">
      <c r="A64" s="1">
        <v>1</v>
      </c>
      <c r="B64" s="1">
        <v>24</v>
      </c>
      <c r="D64" s="1">
        <v>5</v>
      </c>
      <c r="E64" s="1" t="s">
        <v>16</v>
      </c>
      <c r="F64" s="1">
        <v>-1.927</v>
      </c>
      <c r="G64" s="1">
        <v>-0.93</v>
      </c>
      <c r="H64" s="1">
        <v>23.257000000000001</v>
      </c>
      <c r="I64" s="1">
        <v>12.994999999999999</v>
      </c>
      <c r="J64" s="1">
        <v>1.5609999999999999</v>
      </c>
      <c r="K64" s="1">
        <v>2.2959999999999998</v>
      </c>
    </row>
    <row r="65" spans="1:11">
      <c r="A65" s="1">
        <v>1</v>
      </c>
      <c r="B65" s="1">
        <v>24</v>
      </c>
      <c r="D65" s="1">
        <v>5</v>
      </c>
      <c r="E65" s="1" t="s">
        <v>15</v>
      </c>
      <c r="F65" s="1">
        <v>-94.275999999999996</v>
      </c>
      <c r="G65" s="1">
        <v>-60.502000000000002</v>
      </c>
      <c r="H65" s="1">
        <v>-0.88500000000000001</v>
      </c>
      <c r="I65" s="1">
        <v>-0.46899999999999997</v>
      </c>
      <c r="J65" s="1">
        <v>-5.6000000000000001E-2</v>
      </c>
      <c r="K65" s="1">
        <v>-8.3000000000000004E-2</v>
      </c>
    </row>
    <row r="66" spans="1:11">
      <c r="A66" s="1">
        <v>1</v>
      </c>
      <c r="B66" s="1">
        <v>24</v>
      </c>
      <c r="D66" s="1">
        <v>4</v>
      </c>
      <c r="E66" s="1" t="s">
        <v>18</v>
      </c>
      <c r="F66" s="1">
        <v>-3.0059999999999998</v>
      </c>
      <c r="G66" s="1">
        <v>-1.554</v>
      </c>
      <c r="H66" s="1">
        <v>57.923999999999999</v>
      </c>
      <c r="I66" s="1">
        <v>31.120999999999999</v>
      </c>
      <c r="J66" s="1">
        <v>3.74</v>
      </c>
      <c r="K66" s="1">
        <v>5.5019999999999998</v>
      </c>
    </row>
    <row r="67" spans="1:11">
      <c r="A67" s="1">
        <v>1</v>
      </c>
      <c r="B67" s="1">
        <v>24</v>
      </c>
      <c r="D67" s="1">
        <v>4</v>
      </c>
      <c r="E67" s="1" t="s">
        <v>17</v>
      </c>
      <c r="F67" s="1">
        <v>2.81</v>
      </c>
      <c r="G67" s="1">
        <v>1.4450000000000001</v>
      </c>
      <c r="H67" s="1">
        <v>-57.566000000000003</v>
      </c>
      <c r="I67" s="1">
        <v>-30.937000000000001</v>
      </c>
      <c r="J67" s="1">
        <v>-3.718</v>
      </c>
      <c r="K67" s="1">
        <v>-5.47</v>
      </c>
    </row>
    <row r="68" spans="1:11">
      <c r="A68" s="1">
        <v>1</v>
      </c>
      <c r="B68" s="1">
        <v>24</v>
      </c>
      <c r="D68" s="1">
        <v>4</v>
      </c>
      <c r="E68" s="1" t="s">
        <v>16</v>
      </c>
      <c r="F68" s="1">
        <v>-1.8180000000000001</v>
      </c>
      <c r="G68" s="1">
        <v>-0.93700000000000006</v>
      </c>
      <c r="H68" s="1">
        <v>36.091000000000001</v>
      </c>
      <c r="I68" s="1">
        <v>19.393000000000001</v>
      </c>
      <c r="J68" s="1">
        <v>2.33</v>
      </c>
      <c r="K68" s="1">
        <v>3.4289999999999998</v>
      </c>
    </row>
    <row r="69" spans="1:11">
      <c r="A69" s="1">
        <v>1</v>
      </c>
      <c r="B69" s="1">
        <v>24</v>
      </c>
      <c r="D69" s="1">
        <v>4</v>
      </c>
      <c r="E69" s="1" t="s">
        <v>15</v>
      </c>
      <c r="F69" s="1">
        <v>-245.386</v>
      </c>
      <c r="G69" s="1">
        <v>-155.90199999999999</v>
      </c>
      <c r="H69" s="1">
        <v>-2.2349999999999999</v>
      </c>
      <c r="I69" s="1">
        <v>-1.1850000000000001</v>
      </c>
      <c r="J69" s="1">
        <v>-0.14199999999999999</v>
      </c>
      <c r="K69" s="1">
        <v>-0.20899999999999999</v>
      </c>
    </row>
    <row r="70" spans="1:11">
      <c r="A70" s="1">
        <v>1</v>
      </c>
      <c r="B70" s="1">
        <v>24</v>
      </c>
      <c r="D70" s="1">
        <v>3</v>
      </c>
      <c r="E70" s="1" t="s">
        <v>18</v>
      </c>
      <c r="F70" s="1">
        <v>-2.532</v>
      </c>
      <c r="G70" s="1">
        <v>-1.292</v>
      </c>
      <c r="H70" s="1">
        <v>77.239999999999995</v>
      </c>
      <c r="I70" s="1">
        <v>41.222999999999999</v>
      </c>
      <c r="J70" s="1">
        <v>4.8639999999999999</v>
      </c>
      <c r="K70" s="1">
        <v>7.157</v>
      </c>
    </row>
    <row r="71" spans="1:11">
      <c r="A71" s="1">
        <v>1</v>
      </c>
      <c r="B71" s="1">
        <v>24</v>
      </c>
      <c r="D71" s="1">
        <v>3</v>
      </c>
      <c r="E71" s="1" t="s">
        <v>17</v>
      </c>
      <c r="F71" s="1">
        <v>2.39</v>
      </c>
      <c r="G71" s="1">
        <v>1.2150000000000001</v>
      </c>
      <c r="H71" s="1">
        <v>-76.77</v>
      </c>
      <c r="I71" s="1">
        <v>-41.009</v>
      </c>
      <c r="J71" s="1">
        <v>-4.8380000000000001</v>
      </c>
      <c r="K71" s="1">
        <v>-7.1180000000000003</v>
      </c>
    </row>
    <row r="72" spans="1:11">
      <c r="A72" s="1">
        <v>1</v>
      </c>
      <c r="B72" s="1">
        <v>24</v>
      </c>
      <c r="D72" s="1">
        <v>3</v>
      </c>
      <c r="E72" s="1" t="s">
        <v>16</v>
      </c>
      <c r="F72" s="1">
        <v>-1.538</v>
      </c>
      <c r="G72" s="1">
        <v>-0.78300000000000003</v>
      </c>
      <c r="H72" s="1">
        <v>48.128</v>
      </c>
      <c r="I72" s="1">
        <v>25.696999999999999</v>
      </c>
      <c r="J72" s="1">
        <v>3.032</v>
      </c>
      <c r="K72" s="1">
        <v>4.4610000000000003</v>
      </c>
    </row>
    <row r="73" spans="1:11">
      <c r="A73" s="1">
        <v>1</v>
      </c>
      <c r="B73" s="1">
        <v>24</v>
      </c>
      <c r="D73" s="1">
        <v>3</v>
      </c>
      <c r="E73" s="1" t="s">
        <v>15</v>
      </c>
      <c r="F73" s="1">
        <v>-395.4</v>
      </c>
      <c r="G73" s="1">
        <v>-250.57300000000001</v>
      </c>
      <c r="H73" s="1">
        <v>-3.282</v>
      </c>
      <c r="I73" s="1">
        <v>-1.738</v>
      </c>
      <c r="J73" s="1">
        <v>-0.20899999999999999</v>
      </c>
      <c r="K73" s="1">
        <v>-0.308</v>
      </c>
    </row>
    <row r="74" spans="1:11">
      <c r="A74" s="1">
        <v>1</v>
      </c>
      <c r="B74" s="1">
        <v>24</v>
      </c>
      <c r="D74" s="1">
        <v>2</v>
      </c>
      <c r="E74" s="1" t="s">
        <v>18</v>
      </c>
      <c r="F74" s="1">
        <v>-1.097</v>
      </c>
      <c r="G74" s="1">
        <v>-0.48299999999999998</v>
      </c>
      <c r="H74" s="1">
        <v>90.263000000000005</v>
      </c>
      <c r="I74" s="1">
        <v>47.204000000000001</v>
      </c>
      <c r="J74" s="1">
        <v>5.5389999999999997</v>
      </c>
      <c r="K74" s="1">
        <v>8.1489999999999991</v>
      </c>
    </row>
    <row r="75" spans="1:11">
      <c r="A75" s="1">
        <v>1</v>
      </c>
      <c r="B75" s="1">
        <v>24</v>
      </c>
      <c r="D75" s="1">
        <v>2</v>
      </c>
      <c r="E75" s="1" t="s">
        <v>17</v>
      </c>
      <c r="F75" s="1">
        <v>-0.33700000000000002</v>
      </c>
      <c r="G75" s="1">
        <v>-0.33200000000000002</v>
      </c>
      <c r="H75" s="1">
        <v>-91.459000000000003</v>
      </c>
      <c r="I75" s="1">
        <v>-47.796999999999997</v>
      </c>
      <c r="J75" s="1">
        <v>-5.6109999999999998</v>
      </c>
      <c r="K75" s="1">
        <v>-8.2560000000000002</v>
      </c>
    </row>
    <row r="76" spans="1:11">
      <c r="A76" s="1">
        <v>1</v>
      </c>
      <c r="B76" s="1">
        <v>24</v>
      </c>
      <c r="D76" s="1">
        <v>2</v>
      </c>
      <c r="E76" s="1" t="s">
        <v>16</v>
      </c>
      <c r="F76" s="1">
        <v>-0.23699999999999999</v>
      </c>
      <c r="G76" s="1">
        <v>-4.7E-2</v>
      </c>
      <c r="H76" s="1">
        <v>56.787999999999997</v>
      </c>
      <c r="I76" s="1">
        <v>29.687999999999999</v>
      </c>
      <c r="J76" s="1">
        <v>3.4849999999999999</v>
      </c>
      <c r="K76" s="1">
        <v>5.1260000000000003</v>
      </c>
    </row>
    <row r="77" spans="1:11">
      <c r="A77" s="1">
        <v>1</v>
      </c>
      <c r="B77" s="1">
        <v>24</v>
      </c>
      <c r="D77" s="1">
        <v>2</v>
      </c>
      <c r="E77" s="1" t="s">
        <v>15</v>
      </c>
      <c r="F77" s="1">
        <v>-542.52</v>
      </c>
      <c r="G77" s="1">
        <v>-343.517</v>
      </c>
      <c r="H77" s="1">
        <v>-3.8740000000000001</v>
      </c>
      <c r="I77" s="1">
        <v>-2.0489999999999999</v>
      </c>
      <c r="J77" s="1">
        <v>-0.248</v>
      </c>
      <c r="K77" s="1">
        <v>-0.36399999999999999</v>
      </c>
    </row>
    <row r="78" spans="1:11">
      <c r="A78" s="1">
        <v>1</v>
      </c>
      <c r="B78" s="1">
        <v>24</v>
      </c>
      <c r="D78" s="1">
        <v>1</v>
      </c>
      <c r="E78" s="1" t="s">
        <v>18</v>
      </c>
      <c r="F78" s="1">
        <v>0.69</v>
      </c>
      <c r="G78" s="1">
        <v>0.46500000000000002</v>
      </c>
      <c r="H78" s="1">
        <v>66.349999999999994</v>
      </c>
      <c r="I78" s="1">
        <v>32.548999999999999</v>
      </c>
      <c r="J78" s="1">
        <v>3.9089999999999998</v>
      </c>
      <c r="K78" s="1">
        <v>5.7510000000000003</v>
      </c>
    </row>
    <row r="79" spans="1:11">
      <c r="A79" s="1">
        <v>1</v>
      </c>
      <c r="B79" s="1">
        <v>24</v>
      </c>
      <c r="D79" s="1">
        <v>1</v>
      </c>
      <c r="E79" s="1" t="s">
        <v>17</v>
      </c>
      <c r="F79" s="1">
        <v>-0.66500000000000004</v>
      </c>
      <c r="G79" s="1">
        <v>-0.433</v>
      </c>
      <c r="H79" s="1">
        <v>-66.757000000000005</v>
      </c>
      <c r="I79" s="1">
        <v>-32.774000000000001</v>
      </c>
      <c r="J79" s="1">
        <v>-3.9350000000000001</v>
      </c>
      <c r="K79" s="1">
        <v>-5.79</v>
      </c>
    </row>
    <row r="80" spans="1:11">
      <c r="A80" s="1">
        <v>1</v>
      </c>
      <c r="B80" s="1">
        <v>24</v>
      </c>
      <c r="D80" s="1">
        <v>1</v>
      </c>
      <c r="E80" s="1" t="s">
        <v>16</v>
      </c>
      <c r="F80" s="1">
        <v>0.376</v>
      </c>
      <c r="G80" s="1">
        <v>0.249</v>
      </c>
      <c r="H80" s="1">
        <v>36.973999999999997</v>
      </c>
      <c r="I80" s="1">
        <v>18.145</v>
      </c>
      <c r="J80" s="1">
        <v>2.1789999999999998</v>
      </c>
      <c r="K80" s="1">
        <v>3.206</v>
      </c>
    </row>
    <row r="81" spans="1:11">
      <c r="A81" s="1">
        <v>1</v>
      </c>
      <c r="B81" s="1">
        <v>24</v>
      </c>
      <c r="D81" s="1">
        <v>1</v>
      </c>
      <c r="E81" s="1" t="s">
        <v>15</v>
      </c>
      <c r="F81" s="1">
        <v>-663.476</v>
      </c>
      <c r="G81" s="1">
        <v>-421.46800000000002</v>
      </c>
      <c r="H81" s="1">
        <v>-3.7440000000000002</v>
      </c>
      <c r="I81" s="1">
        <v>-2.0059999999999998</v>
      </c>
      <c r="J81" s="1">
        <v>-0.24199999999999999</v>
      </c>
      <c r="K81" s="1">
        <v>-0.35599999999999998</v>
      </c>
    </row>
    <row r="82" spans="1:11">
      <c r="A82" s="1">
        <v>1</v>
      </c>
      <c r="B82" s="1">
        <v>25</v>
      </c>
      <c r="D82" s="1">
        <v>5</v>
      </c>
      <c r="E82" s="1" t="s">
        <v>18</v>
      </c>
      <c r="F82" s="1">
        <v>-18.832000000000001</v>
      </c>
      <c r="G82" s="1">
        <v>-11.603</v>
      </c>
      <c r="H82" s="1">
        <v>66.903000000000006</v>
      </c>
      <c r="I82" s="1">
        <v>37.716999999999999</v>
      </c>
      <c r="J82" s="1">
        <v>4.508</v>
      </c>
      <c r="K82" s="1">
        <v>6.633</v>
      </c>
    </row>
    <row r="83" spans="1:11">
      <c r="A83" s="1">
        <v>1</v>
      </c>
      <c r="B83" s="1">
        <v>25</v>
      </c>
      <c r="D83" s="1">
        <v>5</v>
      </c>
      <c r="E83" s="1" t="s">
        <v>17</v>
      </c>
      <c r="F83" s="1">
        <v>16.908999999999999</v>
      </c>
      <c r="G83" s="1">
        <v>10.353</v>
      </c>
      <c r="H83" s="1">
        <v>-49.246000000000002</v>
      </c>
      <c r="I83" s="1">
        <v>-29.257999999999999</v>
      </c>
      <c r="J83" s="1">
        <v>-3.35</v>
      </c>
      <c r="K83" s="1">
        <v>-4.9290000000000003</v>
      </c>
    </row>
    <row r="84" spans="1:11">
      <c r="A84" s="1">
        <v>1</v>
      </c>
      <c r="B84" s="1">
        <v>25</v>
      </c>
      <c r="D84" s="1">
        <v>5</v>
      </c>
      <c r="E84" s="1" t="s">
        <v>16</v>
      </c>
      <c r="F84" s="1">
        <v>-11.169</v>
      </c>
      <c r="G84" s="1">
        <v>-6.8609999999999998</v>
      </c>
      <c r="H84" s="1">
        <v>36.201000000000001</v>
      </c>
      <c r="I84" s="1">
        <v>20.846</v>
      </c>
      <c r="J84" s="1">
        <v>2.456</v>
      </c>
      <c r="K84" s="1">
        <v>3.613</v>
      </c>
    </row>
    <row r="85" spans="1:11">
      <c r="A85" s="1">
        <v>1</v>
      </c>
      <c r="B85" s="1">
        <v>25</v>
      </c>
      <c r="D85" s="1">
        <v>5</v>
      </c>
      <c r="E85" s="1" t="s">
        <v>15</v>
      </c>
      <c r="F85" s="1">
        <v>-117.18899999999999</v>
      </c>
      <c r="G85" s="1">
        <v>-73.204999999999998</v>
      </c>
      <c r="H85" s="1">
        <v>0.61799999999999999</v>
      </c>
      <c r="I85" s="1">
        <v>0.41699999999999998</v>
      </c>
      <c r="J85" s="1">
        <v>0.04</v>
      </c>
      <c r="K85" s="1">
        <v>5.8000000000000003E-2</v>
      </c>
    </row>
    <row r="86" spans="1:11">
      <c r="A86" s="1">
        <v>1</v>
      </c>
      <c r="B86" s="1">
        <v>25</v>
      </c>
      <c r="D86" s="1">
        <v>4</v>
      </c>
      <c r="E86" s="1" t="s">
        <v>18</v>
      </c>
      <c r="F86" s="1">
        <v>-15.835000000000001</v>
      </c>
      <c r="G86" s="1">
        <v>-9.7390000000000008</v>
      </c>
      <c r="H86" s="1">
        <v>120.45</v>
      </c>
      <c r="I86" s="1">
        <v>64.323999999999998</v>
      </c>
      <c r="J86" s="1">
        <v>7.6639999999999997</v>
      </c>
      <c r="K86" s="1">
        <v>11.276</v>
      </c>
    </row>
    <row r="87" spans="1:11">
      <c r="A87" s="1">
        <v>1</v>
      </c>
      <c r="B87" s="1">
        <v>25</v>
      </c>
      <c r="D87" s="1">
        <v>4</v>
      </c>
      <c r="E87" s="1" t="s">
        <v>17</v>
      </c>
      <c r="F87" s="1">
        <v>15.606</v>
      </c>
      <c r="G87" s="1">
        <v>9.6069999999999993</v>
      </c>
      <c r="H87" s="1">
        <v>-92.528999999999996</v>
      </c>
      <c r="I87" s="1">
        <v>-50.046999999999997</v>
      </c>
      <c r="J87" s="1">
        <v>-5.99</v>
      </c>
      <c r="K87" s="1">
        <v>-8.8130000000000006</v>
      </c>
    </row>
    <row r="88" spans="1:11">
      <c r="A88" s="1">
        <v>1</v>
      </c>
      <c r="B88" s="1">
        <v>25</v>
      </c>
      <c r="D88" s="1">
        <v>4</v>
      </c>
      <c r="E88" s="1" t="s">
        <v>16</v>
      </c>
      <c r="F88" s="1">
        <v>-9.8249999999999993</v>
      </c>
      <c r="G88" s="1">
        <v>-6.0449999999999999</v>
      </c>
      <c r="H88" s="1">
        <v>66.475999999999999</v>
      </c>
      <c r="I88" s="1">
        <v>35.655000000000001</v>
      </c>
      <c r="J88" s="1">
        <v>4.2670000000000003</v>
      </c>
      <c r="K88" s="1">
        <v>6.2779999999999996</v>
      </c>
    </row>
    <row r="89" spans="1:11">
      <c r="A89" s="1">
        <v>1</v>
      </c>
      <c r="B89" s="1">
        <v>25</v>
      </c>
      <c r="D89" s="1">
        <v>4</v>
      </c>
      <c r="E89" s="1" t="s">
        <v>15</v>
      </c>
      <c r="F89" s="1">
        <v>-304.36200000000002</v>
      </c>
      <c r="G89" s="1">
        <v>-189.69800000000001</v>
      </c>
      <c r="H89" s="1">
        <v>1.661</v>
      </c>
      <c r="I89" s="1">
        <v>1.0289999999999999</v>
      </c>
      <c r="J89" s="1">
        <v>0.111</v>
      </c>
      <c r="K89" s="1">
        <v>0.16300000000000001</v>
      </c>
    </row>
    <row r="90" spans="1:11">
      <c r="A90" s="1">
        <v>1</v>
      </c>
      <c r="B90" s="1">
        <v>25</v>
      </c>
      <c r="D90" s="1">
        <v>3</v>
      </c>
      <c r="E90" s="1" t="s">
        <v>18</v>
      </c>
      <c r="F90" s="1">
        <v>-14.930999999999999</v>
      </c>
      <c r="G90" s="1">
        <v>-9.1910000000000007</v>
      </c>
      <c r="H90" s="1">
        <v>154.12899999999999</v>
      </c>
      <c r="I90" s="1">
        <v>82.409000000000006</v>
      </c>
      <c r="J90" s="1">
        <v>9.6110000000000007</v>
      </c>
      <c r="K90" s="1">
        <v>14.14</v>
      </c>
    </row>
    <row r="91" spans="1:11">
      <c r="A91" s="1">
        <v>1</v>
      </c>
      <c r="B91" s="1">
        <v>25</v>
      </c>
      <c r="D91" s="1">
        <v>3</v>
      </c>
      <c r="E91" s="1" t="s">
        <v>17</v>
      </c>
      <c r="F91" s="1">
        <v>14.148999999999999</v>
      </c>
      <c r="G91" s="1">
        <v>8.7279999999999998</v>
      </c>
      <c r="H91" s="1">
        <v>-132.77000000000001</v>
      </c>
      <c r="I91" s="1">
        <v>-71.543000000000006</v>
      </c>
      <c r="J91" s="1">
        <v>-8.4030000000000005</v>
      </c>
      <c r="K91" s="1">
        <v>-12.362</v>
      </c>
    </row>
    <row r="92" spans="1:11">
      <c r="A92" s="1">
        <v>1</v>
      </c>
      <c r="B92" s="1">
        <v>25</v>
      </c>
      <c r="D92" s="1">
        <v>3</v>
      </c>
      <c r="E92" s="1" t="s">
        <v>16</v>
      </c>
      <c r="F92" s="1">
        <v>-9.0879999999999992</v>
      </c>
      <c r="G92" s="1">
        <v>-5.6</v>
      </c>
      <c r="H92" s="1">
        <v>89.587000000000003</v>
      </c>
      <c r="I92" s="1">
        <v>48.061999999999998</v>
      </c>
      <c r="J92" s="1">
        <v>5.6289999999999996</v>
      </c>
      <c r="K92" s="1">
        <v>8.282</v>
      </c>
    </row>
    <row r="93" spans="1:11">
      <c r="A93" s="1">
        <v>1</v>
      </c>
      <c r="B93" s="1">
        <v>25</v>
      </c>
      <c r="D93" s="1">
        <v>3</v>
      </c>
      <c r="E93" s="1" t="s">
        <v>15</v>
      </c>
      <c r="F93" s="1">
        <v>-492.33300000000003</v>
      </c>
      <c r="G93" s="1">
        <v>-306.65199999999999</v>
      </c>
      <c r="H93" s="1">
        <v>4.2290000000000001</v>
      </c>
      <c r="I93" s="1">
        <v>2.3359999999999999</v>
      </c>
      <c r="J93" s="1">
        <v>0.27900000000000003</v>
      </c>
      <c r="K93" s="1">
        <v>0.41099999999999998</v>
      </c>
    </row>
    <row r="94" spans="1:11">
      <c r="A94" s="1">
        <v>1</v>
      </c>
      <c r="B94" s="1">
        <v>25</v>
      </c>
      <c r="D94" s="1">
        <v>2</v>
      </c>
      <c r="E94" s="1" t="s">
        <v>18</v>
      </c>
      <c r="F94" s="1">
        <v>-12.843</v>
      </c>
      <c r="G94" s="1">
        <v>-7.9779999999999998</v>
      </c>
      <c r="H94" s="1">
        <v>173.053</v>
      </c>
      <c r="I94" s="1">
        <v>90.95</v>
      </c>
      <c r="J94" s="1">
        <v>10.542999999999999</v>
      </c>
      <c r="K94" s="1">
        <v>15.51</v>
      </c>
    </row>
    <row r="95" spans="1:11">
      <c r="A95" s="1">
        <v>1</v>
      </c>
      <c r="B95" s="1">
        <v>25</v>
      </c>
      <c r="D95" s="1">
        <v>2</v>
      </c>
      <c r="E95" s="1" t="s">
        <v>17</v>
      </c>
      <c r="F95" s="1">
        <v>10.782999999999999</v>
      </c>
      <c r="G95" s="1">
        <v>6.8259999999999996</v>
      </c>
      <c r="H95" s="1">
        <v>-165.441</v>
      </c>
      <c r="I95" s="1">
        <v>-89.694999999999993</v>
      </c>
      <c r="J95" s="1">
        <v>-10.327</v>
      </c>
      <c r="K95" s="1">
        <v>-15.193</v>
      </c>
    </row>
    <row r="96" spans="1:11">
      <c r="A96" s="1">
        <v>1</v>
      </c>
      <c r="B96" s="1">
        <v>25</v>
      </c>
      <c r="D96" s="1">
        <v>2</v>
      </c>
      <c r="E96" s="1" t="s">
        <v>16</v>
      </c>
      <c r="F96" s="1">
        <v>-7.383</v>
      </c>
      <c r="G96" s="1">
        <v>-4.6260000000000003</v>
      </c>
      <c r="H96" s="1">
        <v>105.735</v>
      </c>
      <c r="I96" s="1">
        <v>56.408000000000001</v>
      </c>
      <c r="J96" s="1">
        <v>6.5220000000000002</v>
      </c>
      <c r="K96" s="1">
        <v>9.5950000000000006</v>
      </c>
    </row>
    <row r="97" spans="1:11">
      <c r="A97" s="1">
        <v>1</v>
      </c>
      <c r="B97" s="1">
        <v>25</v>
      </c>
      <c r="D97" s="1">
        <v>2</v>
      </c>
      <c r="E97" s="1" t="s">
        <v>15</v>
      </c>
      <c r="F97" s="1">
        <v>-681.96100000000001</v>
      </c>
      <c r="G97" s="1">
        <v>-424.55399999999997</v>
      </c>
      <c r="H97" s="1">
        <v>7.6040000000000001</v>
      </c>
      <c r="I97" s="1">
        <v>4.1849999999999996</v>
      </c>
      <c r="J97" s="1">
        <v>0.497</v>
      </c>
      <c r="K97" s="1">
        <v>0.73199999999999998</v>
      </c>
    </row>
    <row r="98" spans="1:11">
      <c r="A98" s="1">
        <v>1</v>
      </c>
      <c r="B98" s="1">
        <v>25</v>
      </c>
      <c r="D98" s="1">
        <v>1</v>
      </c>
      <c r="E98" s="1" t="s">
        <v>18</v>
      </c>
      <c r="F98" s="1">
        <v>-7.1230000000000002</v>
      </c>
      <c r="G98" s="1">
        <v>-4.5330000000000004</v>
      </c>
      <c r="H98" s="1">
        <v>155.828</v>
      </c>
      <c r="I98" s="1">
        <v>73.531999999999996</v>
      </c>
      <c r="J98" s="1">
        <v>8.9369999999999994</v>
      </c>
      <c r="K98" s="1">
        <v>13.148</v>
      </c>
    </row>
    <row r="99" spans="1:11">
      <c r="A99" s="1">
        <v>1</v>
      </c>
      <c r="B99" s="1">
        <v>25</v>
      </c>
      <c r="D99" s="1">
        <v>1</v>
      </c>
      <c r="E99" s="1" t="s">
        <v>17</v>
      </c>
      <c r="F99" s="1">
        <v>1.819</v>
      </c>
      <c r="G99" s="1">
        <v>1.1759999999999999</v>
      </c>
      <c r="H99" s="1">
        <v>-260.69099999999997</v>
      </c>
      <c r="I99" s="1">
        <v>-126.53100000000001</v>
      </c>
      <c r="J99" s="1">
        <v>-15.253</v>
      </c>
      <c r="K99" s="1">
        <v>-22.440999999999999</v>
      </c>
    </row>
    <row r="100" spans="1:11">
      <c r="A100" s="1">
        <v>1</v>
      </c>
      <c r="B100" s="1">
        <v>25</v>
      </c>
      <c r="D100" s="1">
        <v>1</v>
      </c>
      <c r="E100" s="1" t="s">
        <v>16</v>
      </c>
      <c r="F100" s="1">
        <v>-2.484</v>
      </c>
      <c r="G100" s="1">
        <v>-1.5860000000000001</v>
      </c>
      <c r="H100" s="1">
        <v>115.68600000000001</v>
      </c>
      <c r="I100" s="1">
        <v>55.558</v>
      </c>
      <c r="J100" s="1">
        <v>6.7190000000000003</v>
      </c>
      <c r="K100" s="1">
        <v>9.8859999999999992</v>
      </c>
    </row>
    <row r="101" spans="1:11">
      <c r="A101" s="1">
        <v>1</v>
      </c>
      <c r="B101" s="1">
        <v>25</v>
      </c>
      <c r="D101" s="1">
        <v>1</v>
      </c>
      <c r="E101" s="1" t="s">
        <v>15</v>
      </c>
      <c r="F101" s="1">
        <v>-807.11099999999999</v>
      </c>
      <c r="G101" s="1">
        <v>-505.90800000000002</v>
      </c>
      <c r="H101" s="1">
        <v>15.897</v>
      </c>
      <c r="I101" s="1">
        <v>8.2729999999999997</v>
      </c>
      <c r="J101" s="1">
        <v>0.995</v>
      </c>
      <c r="K101" s="1">
        <v>1.4630000000000001</v>
      </c>
    </row>
    <row r="102" spans="1:11">
      <c r="A102" s="1">
        <v>1</v>
      </c>
      <c r="B102" s="1">
        <v>26</v>
      </c>
      <c r="D102" s="1">
        <v>5</v>
      </c>
      <c r="E102" s="1" t="s">
        <v>18</v>
      </c>
      <c r="F102" s="1">
        <v>22.097999999999999</v>
      </c>
      <c r="G102" s="1">
        <v>13.760999999999999</v>
      </c>
      <c r="H102" s="1">
        <v>61.146999999999998</v>
      </c>
      <c r="I102" s="1">
        <v>34.753</v>
      </c>
      <c r="J102" s="1">
        <v>4.1310000000000002</v>
      </c>
      <c r="K102" s="1">
        <v>6.077</v>
      </c>
    </row>
    <row r="103" spans="1:11">
      <c r="A103" s="1">
        <v>1</v>
      </c>
      <c r="B103" s="1">
        <v>26</v>
      </c>
      <c r="D103" s="1">
        <v>5</v>
      </c>
      <c r="E103" s="1" t="s">
        <v>17</v>
      </c>
      <c r="F103" s="1">
        <v>-21.151</v>
      </c>
      <c r="G103" s="1">
        <v>-13.182</v>
      </c>
      <c r="H103" s="1">
        <v>-44.238</v>
      </c>
      <c r="I103" s="1">
        <v>-26.768999999999998</v>
      </c>
      <c r="J103" s="1">
        <v>-3.004</v>
      </c>
      <c r="K103" s="1">
        <v>-4.42</v>
      </c>
    </row>
    <row r="104" spans="1:11">
      <c r="A104" s="1">
        <v>1</v>
      </c>
      <c r="B104" s="1">
        <v>26</v>
      </c>
      <c r="D104" s="1">
        <v>5</v>
      </c>
      <c r="E104" s="1" t="s">
        <v>16</v>
      </c>
      <c r="F104" s="1">
        <v>13.515000000000001</v>
      </c>
      <c r="G104" s="1">
        <v>8.42</v>
      </c>
      <c r="H104" s="1">
        <v>32.817999999999998</v>
      </c>
      <c r="I104" s="1">
        <v>19.128</v>
      </c>
      <c r="J104" s="1">
        <v>2.23</v>
      </c>
      <c r="K104" s="1">
        <v>3.28</v>
      </c>
    </row>
    <row r="105" spans="1:11">
      <c r="A105" s="1">
        <v>1</v>
      </c>
      <c r="B105" s="1">
        <v>26</v>
      </c>
      <c r="D105" s="1">
        <v>5</v>
      </c>
      <c r="E105" s="1" t="s">
        <v>15</v>
      </c>
      <c r="F105" s="1">
        <v>-124.03400000000001</v>
      </c>
      <c r="G105" s="1">
        <v>-77.474000000000004</v>
      </c>
      <c r="H105" s="1">
        <v>-3.17</v>
      </c>
      <c r="I105" s="1">
        <v>-1.7110000000000001</v>
      </c>
      <c r="J105" s="1">
        <v>-0.20799999999999999</v>
      </c>
      <c r="K105" s="1">
        <v>-0.30599999999999999</v>
      </c>
    </row>
    <row r="106" spans="1:11">
      <c r="A106" s="1">
        <v>1</v>
      </c>
      <c r="B106" s="1">
        <v>26</v>
      </c>
      <c r="D106" s="1">
        <v>4</v>
      </c>
      <c r="E106" s="1" t="s">
        <v>18</v>
      </c>
      <c r="F106" s="1">
        <v>18.863</v>
      </c>
      <c r="G106" s="1">
        <v>11.680999999999999</v>
      </c>
      <c r="H106" s="1">
        <v>115.928</v>
      </c>
      <c r="I106" s="1">
        <v>61.93</v>
      </c>
      <c r="J106" s="1">
        <v>7.3739999999999997</v>
      </c>
      <c r="K106" s="1">
        <v>10.848000000000001</v>
      </c>
    </row>
    <row r="107" spans="1:11">
      <c r="A107" s="1">
        <v>1</v>
      </c>
      <c r="B107" s="1">
        <v>26</v>
      </c>
      <c r="D107" s="1">
        <v>4</v>
      </c>
      <c r="E107" s="1" t="s">
        <v>17</v>
      </c>
      <c r="F107" s="1">
        <v>-18.602</v>
      </c>
      <c r="G107" s="1">
        <v>-11.526999999999999</v>
      </c>
      <c r="H107" s="1">
        <v>-88.421999999999997</v>
      </c>
      <c r="I107" s="1">
        <v>-47.875</v>
      </c>
      <c r="J107" s="1">
        <v>-5.7220000000000004</v>
      </c>
      <c r="K107" s="1">
        <v>-8.4190000000000005</v>
      </c>
    </row>
    <row r="108" spans="1:11">
      <c r="A108" s="1">
        <v>1</v>
      </c>
      <c r="B108" s="1">
        <v>26</v>
      </c>
      <c r="D108" s="1">
        <v>4</v>
      </c>
      <c r="E108" s="1" t="s">
        <v>16</v>
      </c>
      <c r="F108" s="1">
        <v>11.708</v>
      </c>
      <c r="G108" s="1">
        <v>7.2519999999999998</v>
      </c>
      <c r="H108" s="1">
        <v>63.774999999999999</v>
      </c>
      <c r="I108" s="1">
        <v>34.225000000000001</v>
      </c>
      <c r="J108" s="1">
        <v>4.0919999999999996</v>
      </c>
      <c r="K108" s="1">
        <v>6.0209999999999999</v>
      </c>
    </row>
    <row r="109" spans="1:11">
      <c r="A109" s="1">
        <v>1</v>
      </c>
      <c r="B109" s="1">
        <v>26</v>
      </c>
      <c r="D109" s="1">
        <v>4</v>
      </c>
      <c r="E109" s="1" t="s">
        <v>15</v>
      </c>
      <c r="F109" s="1">
        <v>-319.42099999999999</v>
      </c>
      <c r="G109" s="1">
        <v>-198.88300000000001</v>
      </c>
      <c r="H109" s="1">
        <v>-8.5570000000000004</v>
      </c>
      <c r="I109" s="1">
        <v>-4.5860000000000003</v>
      </c>
      <c r="J109" s="1">
        <v>-0.55600000000000005</v>
      </c>
      <c r="K109" s="1">
        <v>-0.81799999999999995</v>
      </c>
    </row>
    <row r="110" spans="1:11">
      <c r="A110" s="1">
        <v>1</v>
      </c>
      <c r="B110" s="1">
        <v>26</v>
      </c>
      <c r="D110" s="1">
        <v>3</v>
      </c>
      <c r="E110" s="1" t="s">
        <v>18</v>
      </c>
      <c r="F110" s="1">
        <v>17.193000000000001</v>
      </c>
      <c r="G110" s="1">
        <v>10.677</v>
      </c>
      <c r="H110" s="1">
        <v>150.87899999999999</v>
      </c>
      <c r="I110" s="1">
        <v>80.715000000000003</v>
      </c>
      <c r="J110" s="1">
        <v>9.4009999999999998</v>
      </c>
      <c r="K110" s="1">
        <v>13.831</v>
      </c>
    </row>
    <row r="111" spans="1:11">
      <c r="A111" s="1">
        <v>1</v>
      </c>
      <c r="B111" s="1">
        <v>26</v>
      </c>
      <c r="D111" s="1">
        <v>3</v>
      </c>
      <c r="E111" s="1" t="s">
        <v>17</v>
      </c>
      <c r="F111" s="1">
        <v>-16.381</v>
      </c>
      <c r="G111" s="1">
        <v>-10.157999999999999</v>
      </c>
      <c r="H111" s="1">
        <v>-130.066</v>
      </c>
      <c r="I111" s="1">
        <v>-70.141000000000005</v>
      </c>
      <c r="J111" s="1">
        <v>-8.2270000000000003</v>
      </c>
      <c r="K111" s="1">
        <v>-12.103999999999999</v>
      </c>
    </row>
    <row r="112" spans="1:11">
      <c r="A112" s="1">
        <v>1</v>
      </c>
      <c r="B112" s="1">
        <v>26</v>
      </c>
      <c r="D112" s="1">
        <v>3</v>
      </c>
      <c r="E112" s="1" t="s">
        <v>16</v>
      </c>
      <c r="F112" s="1">
        <v>10.492000000000001</v>
      </c>
      <c r="G112" s="1">
        <v>6.5110000000000001</v>
      </c>
      <c r="H112" s="1">
        <v>87.724999999999994</v>
      </c>
      <c r="I112" s="1">
        <v>47.094000000000001</v>
      </c>
      <c r="J112" s="1">
        <v>5.5090000000000003</v>
      </c>
      <c r="K112" s="1">
        <v>8.1050000000000004</v>
      </c>
    </row>
    <row r="113" spans="1:11">
      <c r="A113" s="1">
        <v>1</v>
      </c>
      <c r="B113" s="1">
        <v>26</v>
      </c>
      <c r="D113" s="1">
        <v>3</v>
      </c>
      <c r="E113" s="1" t="s">
        <v>15</v>
      </c>
      <c r="F113" s="1">
        <v>-517.41600000000005</v>
      </c>
      <c r="G113" s="1">
        <v>-321.92599999999999</v>
      </c>
      <c r="H113" s="1">
        <v>-13.976000000000001</v>
      </c>
      <c r="I113" s="1">
        <v>-7.4569999999999999</v>
      </c>
      <c r="J113" s="1">
        <v>-0.90200000000000002</v>
      </c>
      <c r="K113" s="1">
        <v>-1.327</v>
      </c>
    </row>
    <row r="114" spans="1:11">
      <c r="A114" s="1">
        <v>1</v>
      </c>
      <c r="B114" s="1">
        <v>26</v>
      </c>
      <c r="D114" s="1">
        <v>2</v>
      </c>
      <c r="E114" s="1" t="s">
        <v>18</v>
      </c>
      <c r="F114" s="1">
        <v>13.336</v>
      </c>
      <c r="G114" s="1">
        <v>8.3360000000000003</v>
      </c>
      <c r="H114" s="1">
        <v>171.828</v>
      </c>
      <c r="I114" s="1">
        <v>90.290999999999997</v>
      </c>
      <c r="J114" s="1">
        <v>10.456</v>
      </c>
      <c r="K114" s="1">
        <v>15.382999999999999</v>
      </c>
    </row>
    <row r="115" spans="1:11">
      <c r="A115" s="1">
        <v>1</v>
      </c>
      <c r="B115" s="1">
        <v>26</v>
      </c>
      <c r="D115" s="1">
        <v>2</v>
      </c>
      <c r="E115" s="1" t="s">
        <v>17</v>
      </c>
      <c r="F115" s="1">
        <v>-12.638</v>
      </c>
      <c r="G115" s="1">
        <v>-7.8970000000000002</v>
      </c>
      <c r="H115" s="1">
        <v>-165.084</v>
      </c>
      <c r="I115" s="1">
        <v>-89.454999999999998</v>
      </c>
      <c r="J115" s="1">
        <v>-10.294</v>
      </c>
      <c r="K115" s="1">
        <v>-15.145</v>
      </c>
    </row>
    <row r="116" spans="1:11">
      <c r="A116" s="1">
        <v>1</v>
      </c>
      <c r="B116" s="1">
        <v>26</v>
      </c>
      <c r="D116" s="1">
        <v>2</v>
      </c>
      <c r="E116" s="1" t="s">
        <v>16</v>
      </c>
      <c r="F116" s="1">
        <v>8.1170000000000009</v>
      </c>
      <c r="G116" s="1">
        <v>5.0730000000000004</v>
      </c>
      <c r="H116" s="1">
        <v>105.241</v>
      </c>
      <c r="I116" s="1">
        <v>56.128</v>
      </c>
      <c r="J116" s="1">
        <v>6.484</v>
      </c>
      <c r="K116" s="1">
        <v>9.5399999999999991</v>
      </c>
    </row>
    <row r="117" spans="1:11">
      <c r="A117" s="1">
        <v>1</v>
      </c>
      <c r="B117" s="1">
        <v>26</v>
      </c>
      <c r="D117" s="1">
        <v>2</v>
      </c>
      <c r="E117" s="1" t="s">
        <v>15</v>
      </c>
      <c r="F117" s="1">
        <v>-719.32899999999995</v>
      </c>
      <c r="G117" s="1">
        <v>-447.37700000000001</v>
      </c>
      <c r="H117" s="1">
        <v>-18.154</v>
      </c>
      <c r="I117" s="1">
        <v>-9.7449999999999992</v>
      </c>
      <c r="J117" s="1">
        <v>-1.171</v>
      </c>
      <c r="K117" s="1">
        <v>-1.7230000000000001</v>
      </c>
    </row>
    <row r="118" spans="1:11">
      <c r="A118" s="1">
        <v>1</v>
      </c>
      <c r="B118" s="1">
        <v>26</v>
      </c>
      <c r="D118" s="1">
        <v>1</v>
      </c>
      <c r="E118" s="1" t="s">
        <v>18</v>
      </c>
      <c r="F118" s="1">
        <v>5.1210000000000004</v>
      </c>
      <c r="G118" s="1">
        <v>3.2490000000000001</v>
      </c>
      <c r="H118" s="1">
        <v>156.167</v>
      </c>
      <c r="I118" s="1">
        <v>73.667000000000002</v>
      </c>
      <c r="J118" s="1">
        <v>8.9489999999999998</v>
      </c>
      <c r="K118" s="1">
        <v>13.166</v>
      </c>
    </row>
    <row r="119" spans="1:11">
      <c r="A119" s="1">
        <v>1</v>
      </c>
      <c r="B119" s="1">
        <v>26</v>
      </c>
      <c r="D119" s="1">
        <v>1</v>
      </c>
      <c r="E119" s="1" t="s">
        <v>17</v>
      </c>
      <c r="F119" s="1">
        <v>-4.3029999999999999</v>
      </c>
      <c r="G119" s="1">
        <v>-2.7160000000000002</v>
      </c>
      <c r="H119" s="1">
        <v>-260.858</v>
      </c>
      <c r="I119" s="1">
        <v>-126.59699999999999</v>
      </c>
      <c r="J119" s="1">
        <v>-15.259</v>
      </c>
      <c r="K119" s="1">
        <v>-22.45</v>
      </c>
    </row>
    <row r="120" spans="1:11">
      <c r="A120" s="1">
        <v>1</v>
      </c>
      <c r="B120" s="1">
        <v>26</v>
      </c>
      <c r="D120" s="1">
        <v>1</v>
      </c>
      <c r="E120" s="1" t="s">
        <v>16</v>
      </c>
      <c r="F120" s="1">
        <v>2.6179999999999999</v>
      </c>
      <c r="G120" s="1">
        <v>1.657</v>
      </c>
      <c r="H120" s="1">
        <v>115.82599999999999</v>
      </c>
      <c r="I120" s="1">
        <v>55.613</v>
      </c>
      <c r="J120" s="1">
        <v>6.7249999999999996</v>
      </c>
      <c r="K120" s="1">
        <v>9.8930000000000007</v>
      </c>
    </row>
    <row r="121" spans="1:11">
      <c r="A121" s="1">
        <v>1</v>
      </c>
      <c r="B121" s="1">
        <v>26</v>
      </c>
      <c r="D121" s="1">
        <v>1</v>
      </c>
      <c r="E121" s="1" t="s">
        <v>15</v>
      </c>
      <c r="F121" s="1">
        <v>-856.47900000000004</v>
      </c>
      <c r="G121" s="1">
        <v>-536.49800000000005</v>
      </c>
      <c r="H121" s="1">
        <v>-24.547000000000001</v>
      </c>
      <c r="I121" s="1">
        <v>-12.945</v>
      </c>
      <c r="J121" s="1">
        <v>-1.5609999999999999</v>
      </c>
      <c r="K121" s="1">
        <v>-2.2970000000000002</v>
      </c>
    </row>
    <row r="122" spans="1:11">
      <c r="A122" s="1">
        <v>1</v>
      </c>
      <c r="B122" s="1">
        <v>27</v>
      </c>
      <c r="D122" s="1">
        <v>5</v>
      </c>
      <c r="E122" s="1" t="s">
        <v>18</v>
      </c>
      <c r="F122" s="1">
        <v>29.661999999999999</v>
      </c>
      <c r="G122" s="1">
        <v>18.495000000000001</v>
      </c>
      <c r="H122" s="1">
        <v>21.407</v>
      </c>
      <c r="I122" s="1">
        <v>12.199</v>
      </c>
      <c r="J122" s="1">
        <v>1.446</v>
      </c>
      <c r="K122" s="1">
        <v>2.1280000000000001</v>
      </c>
    </row>
    <row r="123" spans="1:11">
      <c r="A123" s="1">
        <v>1</v>
      </c>
      <c r="B123" s="1">
        <v>27</v>
      </c>
      <c r="D123" s="1">
        <v>5</v>
      </c>
      <c r="E123" s="1" t="s">
        <v>17</v>
      </c>
      <c r="F123" s="1">
        <v>-28.143000000000001</v>
      </c>
      <c r="G123" s="1">
        <v>-17.53</v>
      </c>
      <c r="H123" s="1">
        <v>-19.856999999999999</v>
      </c>
      <c r="I123" s="1">
        <v>-11.436</v>
      </c>
      <c r="J123" s="1">
        <v>-1.345</v>
      </c>
      <c r="K123" s="1">
        <v>-1.9790000000000001</v>
      </c>
    </row>
    <row r="124" spans="1:11">
      <c r="A124" s="1">
        <v>1</v>
      </c>
      <c r="B124" s="1">
        <v>27</v>
      </c>
      <c r="D124" s="1">
        <v>5</v>
      </c>
      <c r="E124" s="1" t="s">
        <v>16</v>
      </c>
      <c r="F124" s="1">
        <v>18.064</v>
      </c>
      <c r="G124" s="1">
        <v>11.257999999999999</v>
      </c>
      <c r="H124" s="1">
        <v>12.894</v>
      </c>
      <c r="I124" s="1">
        <v>7.3849999999999998</v>
      </c>
      <c r="J124" s="1">
        <v>0.872</v>
      </c>
      <c r="K124" s="1">
        <v>1.2829999999999999</v>
      </c>
    </row>
    <row r="125" spans="1:11">
      <c r="A125" s="1">
        <v>1</v>
      </c>
      <c r="B125" s="1">
        <v>27</v>
      </c>
      <c r="D125" s="1">
        <v>5</v>
      </c>
      <c r="E125" s="1" t="s">
        <v>15</v>
      </c>
      <c r="F125" s="1">
        <v>-59.423000000000002</v>
      </c>
      <c r="G125" s="1">
        <v>-37.094000000000001</v>
      </c>
      <c r="H125" s="1">
        <v>-13.285</v>
      </c>
      <c r="I125" s="1">
        <v>-7.5990000000000002</v>
      </c>
      <c r="J125" s="1">
        <v>-0.89900000000000002</v>
      </c>
      <c r="K125" s="1">
        <v>-1.3220000000000001</v>
      </c>
    </row>
    <row r="126" spans="1:11">
      <c r="A126" s="1">
        <v>1</v>
      </c>
      <c r="B126" s="1">
        <v>27</v>
      </c>
      <c r="D126" s="1">
        <v>4</v>
      </c>
      <c r="E126" s="1" t="s">
        <v>18</v>
      </c>
      <c r="F126" s="1">
        <v>26.071000000000002</v>
      </c>
      <c r="G126" s="1">
        <v>16.207000000000001</v>
      </c>
      <c r="H126" s="1">
        <v>37.743000000000002</v>
      </c>
      <c r="I126" s="1">
        <v>20.271999999999998</v>
      </c>
      <c r="J126" s="1">
        <v>2.4289999999999998</v>
      </c>
      <c r="K126" s="1">
        <v>3.573</v>
      </c>
    </row>
    <row r="127" spans="1:11">
      <c r="A127" s="1">
        <v>1</v>
      </c>
      <c r="B127" s="1">
        <v>27</v>
      </c>
      <c r="D127" s="1">
        <v>4</v>
      </c>
      <c r="E127" s="1" t="s">
        <v>17</v>
      </c>
      <c r="F127" s="1">
        <v>-25.715</v>
      </c>
      <c r="G127" s="1">
        <v>-15.989000000000001</v>
      </c>
      <c r="H127" s="1">
        <v>-35.597999999999999</v>
      </c>
      <c r="I127" s="1">
        <v>-19.178000000000001</v>
      </c>
      <c r="J127" s="1">
        <v>-2.302</v>
      </c>
      <c r="K127" s="1">
        <v>-3.3860000000000001</v>
      </c>
    </row>
    <row r="128" spans="1:11">
      <c r="A128" s="1">
        <v>1</v>
      </c>
      <c r="B128" s="1">
        <v>27</v>
      </c>
      <c r="D128" s="1">
        <v>4</v>
      </c>
      <c r="E128" s="1" t="s">
        <v>16</v>
      </c>
      <c r="F128" s="1">
        <v>16.183</v>
      </c>
      <c r="G128" s="1">
        <v>10.061</v>
      </c>
      <c r="H128" s="1">
        <v>22.917999999999999</v>
      </c>
      <c r="I128" s="1">
        <v>12.327</v>
      </c>
      <c r="J128" s="1">
        <v>1.478</v>
      </c>
      <c r="K128" s="1">
        <v>2.1749999999999998</v>
      </c>
    </row>
    <row r="129" spans="1:11">
      <c r="A129" s="1">
        <v>1</v>
      </c>
      <c r="B129" s="1">
        <v>27</v>
      </c>
      <c r="D129" s="1">
        <v>4</v>
      </c>
      <c r="E129" s="1" t="s">
        <v>15</v>
      </c>
      <c r="F129" s="1">
        <v>-157.76</v>
      </c>
      <c r="G129" s="1">
        <v>-98.245999999999995</v>
      </c>
      <c r="H129" s="1">
        <v>-48.793999999999997</v>
      </c>
      <c r="I129" s="1">
        <v>-26.984999999999999</v>
      </c>
      <c r="J129" s="1">
        <v>-3.2490000000000001</v>
      </c>
      <c r="K129" s="1">
        <v>-4.7789999999999999</v>
      </c>
    </row>
    <row r="130" spans="1:11">
      <c r="A130" s="1">
        <v>1</v>
      </c>
      <c r="B130" s="1">
        <v>27</v>
      </c>
      <c r="D130" s="1">
        <v>3</v>
      </c>
      <c r="E130" s="1" t="s">
        <v>18</v>
      </c>
      <c r="F130" s="1">
        <v>24.655999999999999</v>
      </c>
      <c r="G130" s="1">
        <v>15.327</v>
      </c>
      <c r="H130" s="1">
        <v>52.19</v>
      </c>
      <c r="I130" s="1">
        <v>27.902999999999999</v>
      </c>
      <c r="J130" s="1">
        <v>3.2749999999999999</v>
      </c>
      <c r="K130" s="1">
        <v>4.819</v>
      </c>
    </row>
    <row r="131" spans="1:11">
      <c r="A131" s="1">
        <v>1</v>
      </c>
      <c r="B131" s="1">
        <v>27</v>
      </c>
      <c r="D131" s="1">
        <v>3</v>
      </c>
      <c r="E131" s="1" t="s">
        <v>17</v>
      </c>
      <c r="F131" s="1">
        <v>-24.015000000000001</v>
      </c>
      <c r="G131" s="1">
        <v>-14.914999999999999</v>
      </c>
      <c r="H131" s="1">
        <v>-50.472000000000001</v>
      </c>
      <c r="I131" s="1">
        <v>-27.065999999999999</v>
      </c>
      <c r="J131" s="1">
        <v>-3.1819999999999999</v>
      </c>
      <c r="K131" s="1">
        <v>-4.681</v>
      </c>
    </row>
    <row r="132" spans="1:11">
      <c r="A132" s="1">
        <v>1</v>
      </c>
      <c r="B132" s="1">
        <v>27</v>
      </c>
      <c r="D132" s="1">
        <v>3</v>
      </c>
      <c r="E132" s="1" t="s">
        <v>16</v>
      </c>
      <c r="F132" s="1">
        <v>15.21</v>
      </c>
      <c r="G132" s="1">
        <v>9.4510000000000005</v>
      </c>
      <c r="H132" s="1">
        <v>32.08</v>
      </c>
      <c r="I132" s="1">
        <v>17.177</v>
      </c>
      <c r="J132" s="1">
        <v>2.0179999999999998</v>
      </c>
      <c r="K132" s="1">
        <v>2.9689999999999999</v>
      </c>
    </row>
    <row r="133" spans="1:11">
      <c r="A133" s="1">
        <v>1</v>
      </c>
      <c r="B133" s="1">
        <v>27</v>
      </c>
      <c r="D133" s="1">
        <v>3</v>
      </c>
      <c r="E133" s="1" t="s">
        <v>15</v>
      </c>
      <c r="F133" s="1">
        <v>-253.70099999999999</v>
      </c>
      <c r="G133" s="1">
        <v>-157.893</v>
      </c>
      <c r="H133" s="1">
        <v>-103.315</v>
      </c>
      <c r="I133" s="1">
        <v>-55.915999999999997</v>
      </c>
      <c r="J133" s="1">
        <v>-6.7489999999999997</v>
      </c>
      <c r="K133" s="1">
        <v>-9.93</v>
      </c>
    </row>
    <row r="134" spans="1:11">
      <c r="A134" s="1">
        <v>1</v>
      </c>
      <c r="B134" s="1">
        <v>27</v>
      </c>
      <c r="D134" s="1">
        <v>2</v>
      </c>
      <c r="E134" s="1" t="s">
        <v>18</v>
      </c>
      <c r="F134" s="1">
        <v>20.670999999999999</v>
      </c>
      <c r="G134" s="1">
        <v>12.951000000000001</v>
      </c>
      <c r="H134" s="1">
        <v>62.886000000000003</v>
      </c>
      <c r="I134" s="1">
        <v>32.911999999999999</v>
      </c>
      <c r="J134" s="1">
        <v>3.8439999999999999</v>
      </c>
      <c r="K134" s="1">
        <v>5.6550000000000002</v>
      </c>
    </row>
    <row r="135" spans="1:11">
      <c r="A135" s="1">
        <v>1</v>
      </c>
      <c r="B135" s="1">
        <v>27</v>
      </c>
      <c r="D135" s="1">
        <v>2</v>
      </c>
      <c r="E135" s="1" t="s">
        <v>17</v>
      </c>
      <c r="F135" s="1">
        <v>-18.251000000000001</v>
      </c>
      <c r="G135" s="1">
        <v>-11.558</v>
      </c>
      <c r="H135" s="1">
        <v>-64.234999999999999</v>
      </c>
      <c r="I135" s="1">
        <v>-33.768999999999998</v>
      </c>
      <c r="J135" s="1">
        <v>-3.944</v>
      </c>
      <c r="K135" s="1">
        <v>-5.8029999999999999</v>
      </c>
    </row>
    <row r="136" spans="1:11">
      <c r="A136" s="1">
        <v>1</v>
      </c>
      <c r="B136" s="1">
        <v>27</v>
      </c>
      <c r="D136" s="1">
        <v>2</v>
      </c>
      <c r="E136" s="1" t="s">
        <v>16</v>
      </c>
      <c r="F136" s="1">
        <v>12.163</v>
      </c>
      <c r="G136" s="1">
        <v>7.6589999999999998</v>
      </c>
      <c r="H136" s="1">
        <v>39.725000000000001</v>
      </c>
      <c r="I136" s="1">
        <v>20.837</v>
      </c>
      <c r="J136" s="1">
        <v>2.4340000000000002</v>
      </c>
      <c r="K136" s="1">
        <v>3.581</v>
      </c>
    </row>
    <row r="137" spans="1:11">
      <c r="A137" s="1">
        <v>1</v>
      </c>
      <c r="B137" s="1">
        <v>27</v>
      </c>
      <c r="D137" s="1">
        <v>2</v>
      </c>
      <c r="E137" s="1" t="s">
        <v>15</v>
      </c>
      <c r="F137" s="1">
        <v>-346.06799999999998</v>
      </c>
      <c r="G137" s="1">
        <v>-215.35499999999999</v>
      </c>
      <c r="H137" s="1">
        <v>-173.577</v>
      </c>
      <c r="I137" s="1">
        <v>-92.876999999999995</v>
      </c>
      <c r="J137" s="1">
        <v>-11.157999999999999</v>
      </c>
      <c r="K137" s="1">
        <v>-16.416</v>
      </c>
    </row>
    <row r="138" spans="1:11">
      <c r="A138" s="1">
        <v>1</v>
      </c>
      <c r="B138" s="1">
        <v>27</v>
      </c>
      <c r="D138" s="1">
        <v>1</v>
      </c>
      <c r="E138" s="1" t="s">
        <v>18</v>
      </c>
      <c r="F138" s="1">
        <v>9.0220000000000002</v>
      </c>
      <c r="G138" s="1">
        <v>5.8079999999999998</v>
      </c>
      <c r="H138" s="1">
        <v>50.323</v>
      </c>
      <c r="I138" s="1">
        <v>24.408999999999999</v>
      </c>
      <c r="J138" s="1">
        <v>2.9380000000000002</v>
      </c>
      <c r="K138" s="1">
        <v>4.3230000000000004</v>
      </c>
    </row>
    <row r="139" spans="1:11">
      <c r="A139" s="1">
        <v>1</v>
      </c>
      <c r="B139" s="1">
        <v>27</v>
      </c>
      <c r="D139" s="1">
        <v>1</v>
      </c>
      <c r="E139" s="1" t="s">
        <v>17</v>
      </c>
      <c r="F139" s="1">
        <v>-4.8310000000000004</v>
      </c>
      <c r="G139" s="1">
        <v>-3.105</v>
      </c>
      <c r="H139" s="1">
        <v>-58.741</v>
      </c>
      <c r="I139" s="1">
        <v>-28.701000000000001</v>
      </c>
      <c r="J139" s="1">
        <v>-3.45</v>
      </c>
      <c r="K139" s="1">
        <v>-5.0759999999999996</v>
      </c>
    </row>
    <row r="140" spans="1:11">
      <c r="A140" s="1">
        <v>1</v>
      </c>
      <c r="B140" s="1">
        <v>27</v>
      </c>
      <c r="D140" s="1">
        <v>1</v>
      </c>
      <c r="E140" s="1" t="s">
        <v>16</v>
      </c>
      <c r="F140" s="1">
        <v>3.8479999999999999</v>
      </c>
      <c r="G140" s="1">
        <v>2.476</v>
      </c>
      <c r="H140" s="1">
        <v>30.295000000000002</v>
      </c>
      <c r="I140" s="1">
        <v>14.752000000000001</v>
      </c>
      <c r="J140" s="1">
        <v>1.774</v>
      </c>
      <c r="K140" s="1">
        <v>2.6110000000000002</v>
      </c>
    </row>
    <row r="141" spans="1:11">
      <c r="A141" s="1">
        <v>1</v>
      </c>
      <c r="B141" s="1">
        <v>27</v>
      </c>
      <c r="D141" s="1">
        <v>1</v>
      </c>
      <c r="E141" s="1" t="s">
        <v>15</v>
      </c>
      <c r="F141" s="1">
        <v>-406.44299999999998</v>
      </c>
      <c r="G141" s="1">
        <v>-254.31700000000001</v>
      </c>
      <c r="H141" s="1">
        <v>-246.685</v>
      </c>
      <c r="I141" s="1">
        <v>-129.75800000000001</v>
      </c>
      <c r="J141" s="1">
        <v>-15.598000000000001</v>
      </c>
      <c r="K141" s="1">
        <v>-22.948</v>
      </c>
    </row>
    <row r="142" spans="1:11">
      <c r="A142" s="1">
        <v>2</v>
      </c>
      <c r="B142" s="1">
        <v>14</v>
      </c>
      <c r="D142" s="1">
        <v>5</v>
      </c>
      <c r="E142" s="1" t="s">
        <v>18</v>
      </c>
      <c r="F142" s="1">
        <v>-17.024999999999999</v>
      </c>
      <c r="G142" s="1">
        <v>-10.348000000000001</v>
      </c>
      <c r="H142" s="1">
        <v>6.05</v>
      </c>
      <c r="I142" s="1">
        <v>1.631</v>
      </c>
      <c r="J142" s="1">
        <v>7.6999999999999999E-2</v>
      </c>
      <c r="K142" s="1">
        <v>0.113</v>
      </c>
    </row>
    <row r="143" spans="1:11">
      <c r="A143" s="1">
        <v>2</v>
      </c>
      <c r="B143" s="1">
        <v>14</v>
      </c>
      <c r="D143" s="1">
        <v>5</v>
      </c>
      <c r="E143" s="1" t="s">
        <v>17</v>
      </c>
      <c r="F143" s="1">
        <v>12.442</v>
      </c>
      <c r="G143" s="1">
        <v>7.5970000000000004</v>
      </c>
      <c r="H143" s="1">
        <v>-1.895</v>
      </c>
      <c r="I143" s="1">
        <v>1.2030000000000001</v>
      </c>
      <c r="J143" s="1">
        <v>5.0000000000000001E-3</v>
      </c>
      <c r="K143" s="1">
        <v>8.0000000000000002E-3</v>
      </c>
    </row>
    <row r="144" spans="1:11">
      <c r="A144" s="1">
        <v>2</v>
      </c>
      <c r="B144" s="1">
        <v>14</v>
      </c>
      <c r="D144" s="1">
        <v>5</v>
      </c>
      <c r="E144" s="1" t="s">
        <v>16</v>
      </c>
      <c r="F144" s="1">
        <v>-9.2080000000000002</v>
      </c>
      <c r="G144" s="1">
        <v>-5.6079999999999997</v>
      </c>
      <c r="H144" s="1">
        <v>2.133</v>
      </c>
      <c r="I144" s="1">
        <v>0.75800000000000001</v>
      </c>
      <c r="J144" s="1">
        <v>2.1999999999999999E-2</v>
      </c>
      <c r="K144" s="1">
        <v>3.3000000000000002E-2</v>
      </c>
    </row>
    <row r="145" spans="1:11">
      <c r="A145" s="1">
        <v>2</v>
      </c>
      <c r="B145" s="1">
        <v>14</v>
      </c>
      <c r="D145" s="1">
        <v>5</v>
      </c>
      <c r="E145" s="1" t="s">
        <v>15</v>
      </c>
      <c r="F145" s="1">
        <v>-24.271000000000001</v>
      </c>
      <c r="G145" s="1">
        <v>-14.744999999999999</v>
      </c>
      <c r="H145" s="1">
        <v>2.4740000000000002</v>
      </c>
      <c r="I145" s="1">
        <v>0.66600000000000004</v>
      </c>
      <c r="J145" s="1">
        <v>3.1E-2</v>
      </c>
      <c r="K145" s="1">
        <v>4.5999999999999999E-2</v>
      </c>
    </row>
    <row r="146" spans="1:11">
      <c r="A146" s="1">
        <v>2</v>
      </c>
      <c r="B146" s="1">
        <v>14</v>
      </c>
      <c r="D146" s="1">
        <v>4</v>
      </c>
      <c r="E146" s="1" t="s">
        <v>18</v>
      </c>
      <c r="F146" s="1">
        <v>-9.157</v>
      </c>
      <c r="G146" s="1">
        <v>-5.6349999999999998</v>
      </c>
      <c r="H146" s="1">
        <v>9.9109999999999996</v>
      </c>
      <c r="I146" s="1">
        <v>2.5859999999999999</v>
      </c>
      <c r="J146" s="1">
        <v>0.14000000000000001</v>
      </c>
      <c r="K146" s="1">
        <v>0.20499999999999999</v>
      </c>
    </row>
    <row r="147" spans="1:11">
      <c r="A147" s="1">
        <v>2</v>
      </c>
      <c r="B147" s="1">
        <v>14</v>
      </c>
      <c r="D147" s="1">
        <v>4</v>
      </c>
      <c r="E147" s="1" t="s">
        <v>17</v>
      </c>
      <c r="F147" s="1">
        <v>10.271000000000001</v>
      </c>
      <c r="G147" s="1">
        <v>6.3029999999999999</v>
      </c>
      <c r="H147" s="1">
        <v>-3.55</v>
      </c>
      <c r="I147" s="1">
        <v>-1.173</v>
      </c>
      <c r="J147" s="1">
        <v>-3.5000000000000003E-2</v>
      </c>
      <c r="K147" s="1">
        <v>-5.1999999999999998E-2</v>
      </c>
    </row>
    <row r="148" spans="1:11">
      <c r="A148" s="1">
        <v>2</v>
      </c>
      <c r="B148" s="1">
        <v>14</v>
      </c>
      <c r="D148" s="1">
        <v>4</v>
      </c>
      <c r="E148" s="1" t="s">
        <v>16</v>
      </c>
      <c r="F148" s="1">
        <v>-6.0709999999999997</v>
      </c>
      <c r="G148" s="1">
        <v>-3.7309999999999999</v>
      </c>
      <c r="H148" s="1">
        <v>4.0570000000000004</v>
      </c>
      <c r="I148" s="1">
        <v>1.04</v>
      </c>
      <c r="J148" s="1">
        <v>5.5E-2</v>
      </c>
      <c r="K148" s="1">
        <v>0.08</v>
      </c>
    </row>
    <row r="149" spans="1:11">
      <c r="A149" s="1">
        <v>2</v>
      </c>
      <c r="B149" s="1">
        <v>14</v>
      </c>
      <c r="D149" s="1">
        <v>4</v>
      </c>
      <c r="E149" s="1" t="s">
        <v>15</v>
      </c>
      <c r="F149" s="1">
        <v>-52.609000000000002</v>
      </c>
      <c r="G149" s="1">
        <v>-32.107999999999997</v>
      </c>
      <c r="H149" s="1">
        <v>6.66</v>
      </c>
      <c r="I149" s="1">
        <v>1.7050000000000001</v>
      </c>
      <c r="J149" s="1">
        <v>8.7999999999999995E-2</v>
      </c>
      <c r="K149" s="1">
        <v>0.129</v>
      </c>
    </row>
    <row r="150" spans="1:11">
      <c r="A150" s="1">
        <v>2</v>
      </c>
      <c r="B150" s="1">
        <v>14</v>
      </c>
      <c r="D150" s="1">
        <v>3</v>
      </c>
      <c r="E150" s="1" t="s">
        <v>18</v>
      </c>
      <c r="F150" s="1">
        <v>-10.818</v>
      </c>
      <c r="G150" s="1">
        <v>-6.6230000000000002</v>
      </c>
      <c r="H150" s="1">
        <v>11.879</v>
      </c>
      <c r="I150" s="1">
        <v>3.1520000000000001</v>
      </c>
      <c r="J150" s="1">
        <v>0.16700000000000001</v>
      </c>
      <c r="K150" s="1">
        <v>0.246</v>
      </c>
    </row>
    <row r="151" spans="1:11">
      <c r="A151" s="1">
        <v>2</v>
      </c>
      <c r="B151" s="1">
        <v>14</v>
      </c>
      <c r="D151" s="1">
        <v>3</v>
      </c>
      <c r="E151" s="1" t="s">
        <v>17</v>
      </c>
      <c r="F151" s="1">
        <v>10.18</v>
      </c>
      <c r="G151" s="1">
        <v>6.24</v>
      </c>
      <c r="H151" s="1">
        <v>-7.2210000000000001</v>
      </c>
      <c r="I151" s="1">
        <v>-1.996</v>
      </c>
      <c r="J151" s="1">
        <v>-9.8000000000000004E-2</v>
      </c>
      <c r="K151" s="1">
        <v>-0.14399999999999999</v>
      </c>
    </row>
    <row r="152" spans="1:11">
      <c r="A152" s="1">
        <v>2</v>
      </c>
      <c r="B152" s="1">
        <v>14</v>
      </c>
      <c r="D152" s="1">
        <v>3</v>
      </c>
      <c r="E152" s="1" t="s">
        <v>16</v>
      </c>
      <c r="F152" s="1">
        <v>-6.5620000000000003</v>
      </c>
      <c r="G152" s="1">
        <v>-4.0199999999999996</v>
      </c>
      <c r="H152" s="1">
        <v>5.8979999999999997</v>
      </c>
      <c r="I152" s="1">
        <v>1.5740000000000001</v>
      </c>
      <c r="J152" s="1">
        <v>8.3000000000000004E-2</v>
      </c>
      <c r="K152" s="1">
        <v>0.122</v>
      </c>
    </row>
    <row r="153" spans="1:11">
      <c r="A153" s="1">
        <v>2</v>
      </c>
      <c r="B153" s="1">
        <v>14</v>
      </c>
      <c r="D153" s="1">
        <v>3</v>
      </c>
      <c r="E153" s="1" t="s">
        <v>15</v>
      </c>
      <c r="F153" s="1">
        <v>-80.805000000000007</v>
      </c>
      <c r="G153" s="1">
        <v>-49.386000000000003</v>
      </c>
      <c r="H153" s="1">
        <v>12.659000000000001</v>
      </c>
      <c r="I153" s="1">
        <v>3.1440000000000001</v>
      </c>
      <c r="J153" s="1">
        <v>0.17199999999999999</v>
      </c>
      <c r="K153" s="1">
        <v>0.253</v>
      </c>
    </row>
    <row r="154" spans="1:11">
      <c r="A154" s="1">
        <v>2</v>
      </c>
      <c r="B154" s="1">
        <v>14</v>
      </c>
      <c r="D154" s="1">
        <v>2</v>
      </c>
      <c r="E154" s="1" t="s">
        <v>18</v>
      </c>
      <c r="F154" s="1">
        <v>-11.016999999999999</v>
      </c>
      <c r="G154" s="1">
        <v>-6.7489999999999997</v>
      </c>
      <c r="H154" s="1">
        <v>11.089</v>
      </c>
      <c r="I154" s="1">
        <v>2.8769999999999998</v>
      </c>
      <c r="J154" s="1">
        <v>0.153</v>
      </c>
      <c r="K154" s="1">
        <v>0.22500000000000001</v>
      </c>
    </row>
    <row r="155" spans="1:11">
      <c r="A155" s="1">
        <v>2</v>
      </c>
      <c r="B155" s="1">
        <v>14</v>
      </c>
      <c r="D155" s="1">
        <v>2</v>
      </c>
      <c r="E155" s="1" t="s">
        <v>17</v>
      </c>
      <c r="F155" s="1">
        <v>12.275</v>
      </c>
      <c r="G155" s="1">
        <v>7.5229999999999997</v>
      </c>
      <c r="H155" s="1">
        <v>-7.5010000000000003</v>
      </c>
      <c r="I155" s="1">
        <v>-2.1</v>
      </c>
      <c r="J155" s="1">
        <v>-7.0999999999999994E-2</v>
      </c>
      <c r="K155" s="1">
        <v>-0.104</v>
      </c>
    </row>
    <row r="156" spans="1:11">
      <c r="A156" s="1">
        <v>2</v>
      </c>
      <c r="B156" s="1">
        <v>14</v>
      </c>
      <c r="D156" s="1">
        <v>2</v>
      </c>
      <c r="E156" s="1" t="s">
        <v>16</v>
      </c>
      <c r="F156" s="1">
        <v>-7.2789999999999999</v>
      </c>
      <c r="G156" s="1">
        <v>-4.46</v>
      </c>
      <c r="H156" s="1">
        <v>5.7450000000000001</v>
      </c>
      <c r="I156" s="1">
        <v>1.482</v>
      </c>
      <c r="J156" s="1">
        <v>7.0000000000000007E-2</v>
      </c>
      <c r="K156" s="1">
        <v>0.10299999999999999</v>
      </c>
    </row>
    <row r="157" spans="1:11">
      <c r="A157" s="1">
        <v>2</v>
      </c>
      <c r="B157" s="1">
        <v>14</v>
      </c>
      <c r="D157" s="1">
        <v>2</v>
      </c>
      <c r="E157" s="1" t="s">
        <v>15</v>
      </c>
      <c r="F157" s="1">
        <v>-109.009</v>
      </c>
      <c r="G157" s="1">
        <v>-66.668000000000006</v>
      </c>
      <c r="H157" s="1">
        <v>20.004999999999999</v>
      </c>
      <c r="I157" s="1">
        <v>4.9509999999999996</v>
      </c>
      <c r="J157" s="1">
        <v>0.27600000000000002</v>
      </c>
      <c r="K157" s="1">
        <v>0.40699999999999997</v>
      </c>
    </row>
    <row r="158" spans="1:11">
      <c r="A158" s="1">
        <v>2</v>
      </c>
      <c r="B158" s="1">
        <v>14</v>
      </c>
      <c r="D158" s="1">
        <v>1</v>
      </c>
      <c r="E158" s="1" t="s">
        <v>18</v>
      </c>
      <c r="F158" s="1">
        <v>-8.3089999999999993</v>
      </c>
      <c r="G158" s="1">
        <v>-5.0880000000000001</v>
      </c>
      <c r="H158" s="1">
        <v>12.859</v>
      </c>
      <c r="I158" s="1">
        <v>3.4260000000000002</v>
      </c>
      <c r="J158" s="1">
        <v>0.23</v>
      </c>
      <c r="K158" s="1">
        <v>0.33800000000000002</v>
      </c>
    </row>
    <row r="159" spans="1:11">
      <c r="A159" s="1">
        <v>2</v>
      </c>
      <c r="B159" s="1">
        <v>14</v>
      </c>
      <c r="D159" s="1">
        <v>1</v>
      </c>
      <c r="E159" s="1" t="s">
        <v>17</v>
      </c>
      <c r="F159" s="1">
        <v>3.871</v>
      </c>
      <c r="G159" s="1">
        <v>2.3690000000000002</v>
      </c>
      <c r="H159" s="1">
        <v>-39.887</v>
      </c>
      <c r="I159" s="1">
        <v>-10.129</v>
      </c>
      <c r="J159" s="1">
        <v>-0.63800000000000001</v>
      </c>
      <c r="K159" s="1">
        <v>-0.93899999999999995</v>
      </c>
    </row>
    <row r="160" spans="1:11">
      <c r="A160" s="1">
        <v>2</v>
      </c>
      <c r="B160" s="1">
        <v>14</v>
      </c>
      <c r="D160" s="1">
        <v>1</v>
      </c>
      <c r="E160" s="1" t="s">
        <v>16</v>
      </c>
      <c r="F160" s="1">
        <v>-3.383</v>
      </c>
      <c r="G160" s="1">
        <v>-2.0710000000000002</v>
      </c>
      <c r="H160" s="1">
        <v>14.637</v>
      </c>
      <c r="I160" s="1">
        <v>3.7480000000000002</v>
      </c>
      <c r="J160" s="1">
        <v>0.24099999999999999</v>
      </c>
      <c r="K160" s="1">
        <v>0.35499999999999998</v>
      </c>
    </row>
    <row r="161" spans="1:11">
      <c r="A161" s="1">
        <v>2</v>
      </c>
      <c r="B161" s="1">
        <v>14</v>
      </c>
      <c r="D161" s="1">
        <v>1</v>
      </c>
      <c r="E161" s="1" t="s">
        <v>15</v>
      </c>
      <c r="F161" s="1">
        <v>-137.04900000000001</v>
      </c>
      <c r="G161" s="1">
        <v>-83.847999999999999</v>
      </c>
      <c r="H161" s="1">
        <v>28.163</v>
      </c>
      <c r="I161" s="1">
        <v>6.98</v>
      </c>
      <c r="J161" s="1">
        <v>0.40100000000000002</v>
      </c>
      <c r="K161" s="1">
        <v>0.58899999999999997</v>
      </c>
    </row>
    <row r="162" spans="1:11">
      <c r="A162" s="1">
        <v>2</v>
      </c>
      <c r="B162" s="1">
        <v>15</v>
      </c>
      <c r="D162" s="1">
        <v>5</v>
      </c>
      <c r="E162" s="1" t="s">
        <v>18</v>
      </c>
      <c r="F162" s="1">
        <v>5.6</v>
      </c>
      <c r="G162" s="1">
        <v>3.411</v>
      </c>
      <c r="H162" s="1">
        <v>11.718999999999999</v>
      </c>
      <c r="I162" s="1">
        <v>3.1539999999999999</v>
      </c>
      <c r="J162" s="1">
        <v>0.14899999999999999</v>
      </c>
      <c r="K162" s="1">
        <v>0.219</v>
      </c>
    </row>
    <row r="163" spans="1:11">
      <c r="A163" s="1">
        <v>2</v>
      </c>
      <c r="B163" s="1">
        <v>15</v>
      </c>
      <c r="D163" s="1">
        <v>5</v>
      </c>
      <c r="E163" s="1" t="s">
        <v>17</v>
      </c>
      <c r="F163" s="1">
        <v>-4.202</v>
      </c>
      <c r="G163" s="1">
        <v>-2.57</v>
      </c>
      <c r="H163" s="1">
        <v>-5.9260000000000002</v>
      </c>
      <c r="I163" s="1">
        <v>-2.09</v>
      </c>
      <c r="J163" s="1">
        <v>-6.3E-2</v>
      </c>
      <c r="K163" s="1">
        <v>-9.1999999999999998E-2</v>
      </c>
    </row>
    <row r="164" spans="1:11">
      <c r="A164" s="1">
        <v>2</v>
      </c>
      <c r="B164" s="1">
        <v>15</v>
      </c>
      <c r="D164" s="1">
        <v>5</v>
      </c>
      <c r="E164" s="1" t="s">
        <v>16</v>
      </c>
      <c r="F164" s="1">
        <v>3.0630000000000002</v>
      </c>
      <c r="G164" s="1">
        <v>1.869</v>
      </c>
      <c r="H164" s="1">
        <v>5.4720000000000004</v>
      </c>
      <c r="I164" s="1">
        <v>1.599</v>
      </c>
      <c r="J164" s="1">
        <v>6.6000000000000003E-2</v>
      </c>
      <c r="K164" s="1">
        <v>9.7000000000000003E-2</v>
      </c>
    </row>
    <row r="165" spans="1:11">
      <c r="A165" s="1">
        <v>2</v>
      </c>
      <c r="B165" s="1">
        <v>15</v>
      </c>
      <c r="D165" s="1">
        <v>5</v>
      </c>
      <c r="E165" s="1" t="s">
        <v>15</v>
      </c>
      <c r="F165" s="1">
        <v>-45.927999999999997</v>
      </c>
      <c r="G165" s="1">
        <v>-27.882999999999999</v>
      </c>
      <c r="H165" s="1">
        <v>0.67100000000000004</v>
      </c>
      <c r="I165" s="1">
        <v>0.184</v>
      </c>
      <c r="J165" s="1">
        <v>8.0000000000000002E-3</v>
      </c>
      <c r="K165" s="1">
        <v>1.2E-2</v>
      </c>
    </row>
    <row r="166" spans="1:11">
      <c r="A166" s="1">
        <v>2</v>
      </c>
      <c r="B166" s="1">
        <v>15</v>
      </c>
      <c r="D166" s="1">
        <v>4</v>
      </c>
      <c r="E166" s="1" t="s">
        <v>18</v>
      </c>
      <c r="F166" s="1">
        <v>3.0569999999999999</v>
      </c>
      <c r="G166" s="1">
        <v>1.8720000000000001</v>
      </c>
      <c r="H166" s="1">
        <v>15.808999999999999</v>
      </c>
      <c r="I166" s="1">
        <v>4.0090000000000003</v>
      </c>
      <c r="J166" s="1">
        <v>0.221</v>
      </c>
      <c r="K166" s="1">
        <v>0.32500000000000001</v>
      </c>
    </row>
    <row r="167" spans="1:11">
      <c r="A167" s="1">
        <v>2</v>
      </c>
      <c r="B167" s="1">
        <v>15</v>
      </c>
      <c r="D167" s="1">
        <v>4</v>
      </c>
      <c r="E167" s="1" t="s">
        <v>17</v>
      </c>
      <c r="F167" s="1">
        <v>-3.4940000000000002</v>
      </c>
      <c r="G167" s="1">
        <v>-2.1379999999999999</v>
      </c>
      <c r="H167" s="1">
        <v>-10.238</v>
      </c>
      <c r="I167" s="1">
        <v>-2.649</v>
      </c>
      <c r="J167" s="1">
        <v>-0.13400000000000001</v>
      </c>
      <c r="K167" s="1">
        <v>-0.19700000000000001</v>
      </c>
    </row>
    <row r="168" spans="1:11">
      <c r="A168" s="1">
        <v>2</v>
      </c>
      <c r="B168" s="1">
        <v>15</v>
      </c>
      <c r="D168" s="1">
        <v>4</v>
      </c>
      <c r="E168" s="1" t="s">
        <v>16</v>
      </c>
      <c r="F168" s="1">
        <v>2.0470000000000002</v>
      </c>
      <c r="G168" s="1">
        <v>1.2529999999999999</v>
      </c>
      <c r="H168" s="1">
        <v>8.1050000000000004</v>
      </c>
      <c r="I168" s="1">
        <v>2.0390000000000001</v>
      </c>
      <c r="J168" s="1">
        <v>0.111</v>
      </c>
      <c r="K168" s="1">
        <v>0.16300000000000001</v>
      </c>
    </row>
    <row r="169" spans="1:11">
      <c r="A169" s="1">
        <v>2</v>
      </c>
      <c r="B169" s="1">
        <v>15</v>
      </c>
      <c r="D169" s="1">
        <v>4</v>
      </c>
      <c r="E169" s="1" t="s">
        <v>15</v>
      </c>
      <c r="F169" s="1">
        <v>-97.451999999999998</v>
      </c>
      <c r="G169" s="1">
        <v>-59.459000000000003</v>
      </c>
      <c r="H169" s="1">
        <v>2.4689999999999999</v>
      </c>
      <c r="I169" s="1">
        <v>0.63</v>
      </c>
      <c r="J169" s="1">
        <v>3.3000000000000002E-2</v>
      </c>
      <c r="K169" s="1">
        <v>4.8000000000000001E-2</v>
      </c>
    </row>
    <row r="170" spans="1:11">
      <c r="A170" s="1">
        <v>2</v>
      </c>
      <c r="B170" s="1">
        <v>15</v>
      </c>
      <c r="D170" s="1">
        <v>3</v>
      </c>
      <c r="E170" s="1" t="s">
        <v>18</v>
      </c>
      <c r="F170" s="1">
        <v>3.7109999999999999</v>
      </c>
      <c r="G170" s="1">
        <v>2.2719999999999998</v>
      </c>
      <c r="H170" s="1">
        <v>20.361999999999998</v>
      </c>
      <c r="I170" s="1">
        <v>5.2549999999999999</v>
      </c>
      <c r="J170" s="1">
        <v>0.28599999999999998</v>
      </c>
      <c r="K170" s="1">
        <v>0.42099999999999999</v>
      </c>
    </row>
    <row r="171" spans="1:11">
      <c r="A171" s="1">
        <v>2</v>
      </c>
      <c r="B171" s="1">
        <v>15</v>
      </c>
      <c r="D171" s="1">
        <v>3</v>
      </c>
      <c r="E171" s="1" t="s">
        <v>17</v>
      </c>
      <c r="F171" s="1">
        <v>-3.5630000000000002</v>
      </c>
      <c r="G171" s="1">
        <v>-2.1779999999999999</v>
      </c>
      <c r="H171" s="1">
        <v>-15.864000000000001</v>
      </c>
      <c r="I171" s="1">
        <v>-4.1180000000000003</v>
      </c>
      <c r="J171" s="1">
        <v>-0.219</v>
      </c>
      <c r="K171" s="1">
        <v>-0.32200000000000001</v>
      </c>
    </row>
    <row r="172" spans="1:11">
      <c r="A172" s="1">
        <v>2</v>
      </c>
      <c r="B172" s="1">
        <v>15</v>
      </c>
      <c r="D172" s="1">
        <v>3</v>
      </c>
      <c r="E172" s="1" t="s">
        <v>16</v>
      </c>
      <c r="F172" s="1">
        <v>2.2730000000000001</v>
      </c>
      <c r="G172" s="1">
        <v>1.391</v>
      </c>
      <c r="H172" s="1">
        <v>11.295</v>
      </c>
      <c r="I172" s="1">
        <v>2.9159999999999999</v>
      </c>
      <c r="J172" s="1">
        <v>0.158</v>
      </c>
      <c r="K172" s="1">
        <v>0.23200000000000001</v>
      </c>
    </row>
    <row r="173" spans="1:11">
      <c r="A173" s="1">
        <v>2</v>
      </c>
      <c r="B173" s="1">
        <v>15</v>
      </c>
      <c r="D173" s="1">
        <v>3</v>
      </c>
      <c r="E173" s="1" t="s">
        <v>15</v>
      </c>
      <c r="F173" s="1">
        <v>-149.21199999999999</v>
      </c>
      <c r="G173" s="1">
        <v>-91.176000000000002</v>
      </c>
      <c r="H173" s="1">
        <v>4.92</v>
      </c>
      <c r="I173" s="1">
        <v>1.2210000000000001</v>
      </c>
      <c r="J173" s="1">
        <v>6.7000000000000004E-2</v>
      </c>
      <c r="K173" s="1">
        <v>9.8000000000000004E-2</v>
      </c>
    </row>
    <row r="174" spans="1:11">
      <c r="A174" s="1">
        <v>2</v>
      </c>
      <c r="B174" s="1">
        <v>15</v>
      </c>
      <c r="D174" s="1">
        <v>2</v>
      </c>
      <c r="E174" s="1" t="s">
        <v>18</v>
      </c>
      <c r="F174" s="1">
        <v>3.93</v>
      </c>
      <c r="G174" s="1">
        <v>2.41</v>
      </c>
      <c r="H174" s="1">
        <v>21.727</v>
      </c>
      <c r="I174" s="1">
        <v>5.5149999999999997</v>
      </c>
      <c r="J174" s="1">
        <v>0.30599999999999999</v>
      </c>
      <c r="K174" s="1">
        <v>0.45100000000000001</v>
      </c>
    </row>
    <row r="175" spans="1:11">
      <c r="A175" s="1">
        <v>2</v>
      </c>
      <c r="B175" s="1">
        <v>15</v>
      </c>
      <c r="D175" s="1">
        <v>2</v>
      </c>
      <c r="E175" s="1" t="s">
        <v>17</v>
      </c>
      <c r="F175" s="1">
        <v>-4.665</v>
      </c>
      <c r="G175" s="1">
        <v>-2.8540000000000001</v>
      </c>
      <c r="H175" s="1">
        <v>-19.765999999999998</v>
      </c>
      <c r="I175" s="1">
        <v>-5.0439999999999996</v>
      </c>
      <c r="J175" s="1">
        <v>-0.255</v>
      </c>
      <c r="K175" s="1">
        <v>-0.375</v>
      </c>
    </row>
    <row r="176" spans="1:11">
      <c r="A176" s="1">
        <v>2</v>
      </c>
      <c r="B176" s="1">
        <v>15</v>
      </c>
      <c r="D176" s="1">
        <v>2</v>
      </c>
      <c r="E176" s="1" t="s">
        <v>16</v>
      </c>
      <c r="F176" s="1">
        <v>2.6859999999999999</v>
      </c>
      <c r="G176" s="1">
        <v>1.645</v>
      </c>
      <c r="H176" s="1">
        <v>12.949</v>
      </c>
      <c r="I176" s="1">
        <v>3.28</v>
      </c>
      <c r="J176" s="1">
        <v>0.17599999999999999</v>
      </c>
      <c r="K176" s="1">
        <v>0.25800000000000001</v>
      </c>
    </row>
    <row r="177" spans="1:11">
      <c r="A177" s="1">
        <v>2</v>
      </c>
      <c r="B177" s="1">
        <v>15</v>
      </c>
      <c r="D177" s="1">
        <v>2</v>
      </c>
      <c r="E177" s="1" t="s">
        <v>15</v>
      </c>
      <c r="F177" s="1">
        <v>-200.88</v>
      </c>
      <c r="G177" s="1">
        <v>-122.837</v>
      </c>
      <c r="H177" s="1">
        <v>8.0139999999999993</v>
      </c>
      <c r="I177" s="1">
        <v>1.984</v>
      </c>
      <c r="J177" s="1">
        <v>0.111</v>
      </c>
      <c r="K177" s="1">
        <v>0.16300000000000001</v>
      </c>
    </row>
    <row r="178" spans="1:11">
      <c r="A178" s="1">
        <v>2</v>
      </c>
      <c r="B178" s="1">
        <v>15</v>
      </c>
      <c r="D178" s="1">
        <v>1</v>
      </c>
      <c r="E178" s="1" t="s">
        <v>18</v>
      </c>
      <c r="F178" s="1">
        <v>2.91</v>
      </c>
      <c r="G178" s="1">
        <v>1.7829999999999999</v>
      </c>
      <c r="H178" s="1">
        <v>21.186</v>
      </c>
      <c r="I178" s="1">
        <v>5.4820000000000002</v>
      </c>
      <c r="J178" s="1">
        <v>0.35699999999999998</v>
      </c>
      <c r="K178" s="1">
        <v>0.52600000000000002</v>
      </c>
    </row>
    <row r="179" spans="1:11">
      <c r="A179" s="1">
        <v>2</v>
      </c>
      <c r="B179" s="1">
        <v>15</v>
      </c>
      <c r="D179" s="1">
        <v>1</v>
      </c>
      <c r="E179" s="1" t="s">
        <v>17</v>
      </c>
      <c r="F179" s="1">
        <v>-1.738</v>
      </c>
      <c r="G179" s="1">
        <v>-1.0669999999999999</v>
      </c>
      <c r="H179" s="1">
        <v>-44.073</v>
      </c>
      <c r="I179" s="1">
        <v>-11.183</v>
      </c>
      <c r="J179" s="1">
        <v>-0.70199999999999996</v>
      </c>
      <c r="K179" s="1">
        <v>-1.0329999999999999</v>
      </c>
    </row>
    <row r="180" spans="1:11">
      <c r="A180" s="1">
        <v>2</v>
      </c>
      <c r="B180" s="1">
        <v>15</v>
      </c>
      <c r="D180" s="1">
        <v>1</v>
      </c>
      <c r="E180" s="1" t="s">
        <v>16</v>
      </c>
      <c r="F180" s="1">
        <v>1.2909999999999999</v>
      </c>
      <c r="G180" s="1">
        <v>0.79200000000000004</v>
      </c>
      <c r="H180" s="1">
        <v>18.122</v>
      </c>
      <c r="I180" s="1">
        <v>4.6219999999999999</v>
      </c>
      <c r="J180" s="1">
        <v>0.29399999999999998</v>
      </c>
      <c r="K180" s="1">
        <v>0.433</v>
      </c>
    </row>
    <row r="181" spans="1:11">
      <c r="A181" s="1">
        <v>2</v>
      </c>
      <c r="B181" s="1">
        <v>15</v>
      </c>
      <c r="D181" s="1">
        <v>1</v>
      </c>
      <c r="E181" s="1" t="s">
        <v>15</v>
      </c>
      <c r="F181" s="1">
        <v>-252.678</v>
      </c>
      <c r="G181" s="1">
        <v>-154.58199999999999</v>
      </c>
      <c r="H181" s="1">
        <v>11.186999999999999</v>
      </c>
      <c r="I181" s="1">
        <v>2.774</v>
      </c>
      <c r="J181" s="1">
        <v>0.159</v>
      </c>
      <c r="K181" s="1">
        <v>0.23400000000000001</v>
      </c>
    </row>
    <row r="182" spans="1:11">
      <c r="A182" s="1">
        <v>2</v>
      </c>
      <c r="B182" s="1">
        <v>16</v>
      </c>
      <c r="D182" s="1">
        <v>5</v>
      </c>
      <c r="E182" s="1" t="s">
        <v>18</v>
      </c>
      <c r="F182" s="1">
        <v>-5.3129999999999997</v>
      </c>
      <c r="G182" s="1">
        <v>-3.2</v>
      </c>
      <c r="H182" s="1">
        <v>14.656000000000001</v>
      </c>
      <c r="I182" s="1">
        <v>3.8420000000000001</v>
      </c>
      <c r="J182" s="1">
        <v>0.19</v>
      </c>
      <c r="K182" s="1">
        <v>0.28000000000000003</v>
      </c>
    </row>
    <row r="183" spans="1:11">
      <c r="A183" s="1">
        <v>2</v>
      </c>
      <c r="B183" s="1">
        <v>16</v>
      </c>
      <c r="D183" s="1">
        <v>5</v>
      </c>
      <c r="E183" s="1" t="s">
        <v>17</v>
      </c>
      <c r="F183" s="1">
        <v>6.09</v>
      </c>
      <c r="G183" s="1">
        <v>3.61</v>
      </c>
      <c r="H183" s="1">
        <v>-8.1869999999999994</v>
      </c>
      <c r="I183" s="1">
        <v>-2.5289999999999999</v>
      </c>
      <c r="J183" s="1">
        <v>-9.6000000000000002E-2</v>
      </c>
      <c r="K183" s="1">
        <v>-0.14099999999999999</v>
      </c>
    </row>
    <row r="184" spans="1:11">
      <c r="A184" s="1">
        <v>2</v>
      </c>
      <c r="B184" s="1">
        <v>16</v>
      </c>
      <c r="D184" s="1">
        <v>5</v>
      </c>
      <c r="E184" s="1" t="s">
        <v>16</v>
      </c>
      <c r="F184" s="1">
        <v>-3.5640000000000001</v>
      </c>
      <c r="G184" s="1">
        <v>-2.1280000000000001</v>
      </c>
      <c r="H184" s="1">
        <v>7.1139999999999999</v>
      </c>
      <c r="I184" s="1">
        <v>1.962</v>
      </c>
      <c r="J184" s="1">
        <v>8.8999999999999996E-2</v>
      </c>
      <c r="K184" s="1">
        <v>0.13200000000000001</v>
      </c>
    </row>
    <row r="185" spans="1:11">
      <c r="A185" s="1">
        <v>2</v>
      </c>
      <c r="B185" s="1">
        <v>16</v>
      </c>
      <c r="D185" s="1">
        <v>5</v>
      </c>
      <c r="E185" s="1" t="s">
        <v>15</v>
      </c>
      <c r="F185" s="1">
        <v>-53.076999999999998</v>
      </c>
      <c r="G185" s="1">
        <v>-32.295999999999999</v>
      </c>
      <c r="H185" s="1">
        <v>2.5219999999999998</v>
      </c>
      <c r="I185" s="1">
        <v>0.624</v>
      </c>
      <c r="J185" s="1">
        <v>3.5000000000000003E-2</v>
      </c>
      <c r="K185" s="1">
        <v>5.1999999999999998E-2</v>
      </c>
    </row>
    <row r="186" spans="1:11">
      <c r="A186" s="1">
        <v>2</v>
      </c>
      <c r="B186" s="1">
        <v>16</v>
      </c>
      <c r="D186" s="1">
        <v>4</v>
      </c>
      <c r="E186" s="1" t="s">
        <v>18</v>
      </c>
      <c r="F186" s="1">
        <v>-6.8019999999999996</v>
      </c>
      <c r="G186" s="1">
        <v>-4.0030000000000001</v>
      </c>
      <c r="H186" s="1">
        <v>17.827999999999999</v>
      </c>
      <c r="I186" s="1">
        <v>4.5</v>
      </c>
      <c r="J186" s="1">
        <v>0.249</v>
      </c>
      <c r="K186" s="1">
        <v>0.36599999999999999</v>
      </c>
    </row>
    <row r="187" spans="1:11">
      <c r="A187" s="1">
        <v>2</v>
      </c>
      <c r="B187" s="1">
        <v>16</v>
      </c>
      <c r="D187" s="1">
        <v>4</v>
      </c>
      <c r="E187" s="1" t="s">
        <v>17</v>
      </c>
      <c r="F187" s="1">
        <v>6.5540000000000003</v>
      </c>
      <c r="G187" s="1">
        <v>3.8650000000000002</v>
      </c>
      <c r="H187" s="1">
        <v>-12.382</v>
      </c>
      <c r="I187" s="1">
        <v>-3.161</v>
      </c>
      <c r="J187" s="1">
        <v>-0.16500000000000001</v>
      </c>
      <c r="K187" s="1">
        <v>-0.24199999999999999</v>
      </c>
    </row>
    <row r="188" spans="1:11">
      <c r="A188" s="1">
        <v>2</v>
      </c>
      <c r="B188" s="1">
        <v>16</v>
      </c>
      <c r="D188" s="1">
        <v>4</v>
      </c>
      <c r="E188" s="1" t="s">
        <v>16</v>
      </c>
      <c r="F188" s="1">
        <v>-4.1740000000000004</v>
      </c>
      <c r="G188" s="1">
        <v>-2.4590000000000001</v>
      </c>
      <c r="H188" s="1">
        <v>9.4139999999999997</v>
      </c>
      <c r="I188" s="1">
        <v>2.36</v>
      </c>
      <c r="J188" s="1">
        <v>0.129</v>
      </c>
      <c r="K188" s="1">
        <v>0.19</v>
      </c>
    </row>
    <row r="189" spans="1:11">
      <c r="A189" s="1">
        <v>2</v>
      </c>
      <c r="B189" s="1">
        <v>16</v>
      </c>
      <c r="D189" s="1">
        <v>4</v>
      </c>
      <c r="E189" s="1" t="s">
        <v>15</v>
      </c>
      <c r="F189" s="1">
        <v>-130.56100000000001</v>
      </c>
      <c r="G189" s="1">
        <v>-79.19</v>
      </c>
      <c r="H189" s="1">
        <v>5.22</v>
      </c>
      <c r="I189" s="1">
        <v>1.292</v>
      </c>
      <c r="J189" s="1">
        <v>7.2999999999999995E-2</v>
      </c>
      <c r="K189" s="1">
        <v>0.107</v>
      </c>
    </row>
    <row r="190" spans="1:11">
      <c r="A190" s="1">
        <v>2</v>
      </c>
      <c r="B190" s="1">
        <v>16</v>
      </c>
      <c r="D190" s="1">
        <v>3</v>
      </c>
      <c r="E190" s="1" t="s">
        <v>18</v>
      </c>
      <c r="F190" s="1">
        <v>-6.1429999999999998</v>
      </c>
      <c r="G190" s="1">
        <v>-3.6259999999999999</v>
      </c>
      <c r="H190" s="1">
        <v>22.731999999999999</v>
      </c>
      <c r="I190" s="1">
        <v>5.8310000000000004</v>
      </c>
      <c r="J190" s="1">
        <v>0.32</v>
      </c>
      <c r="K190" s="1">
        <v>0.47</v>
      </c>
    </row>
    <row r="191" spans="1:11">
      <c r="A191" s="1">
        <v>2</v>
      </c>
      <c r="B191" s="1">
        <v>16</v>
      </c>
      <c r="D191" s="1">
        <v>3</v>
      </c>
      <c r="E191" s="1" t="s">
        <v>17</v>
      </c>
      <c r="F191" s="1">
        <v>5.9089999999999998</v>
      </c>
      <c r="G191" s="1">
        <v>3.4889999999999999</v>
      </c>
      <c r="H191" s="1">
        <v>-18.251000000000001</v>
      </c>
      <c r="I191" s="1">
        <v>-4.6929999999999996</v>
      </c>
      <c r="J191" s="1">
        <v>-0.253</v>
      </c>
      <c r="K191" s="1">
        <v>-0.372</v>
      </c>
    </row>
    <row r="192" spans="1:11">
      <c r="A192" s="1">
        <v>2</v>
      </c>
      <c r="B192" s="1">
        <v>16</v>
      </c>
      <c r="D192" s="1">
        <v>3</v>
      </c>
      <c r="E192" s="1" t="s">
        <v>16</v>
      </c>
      <c r="F192" s="1">
        <v>-3.766</v>
      </c>
      <c r="G192" s="1">
        <v>-2.2240000000000002</v>
      </c>
      <c r="H192" s="1">
        <v>12.786</v>
      </c>
      <c r="I192" s="1">
        <v>3.278</v>
      </c>
      <c r="J192" s="1">
        <v>0.17899999999999999</v>
      </c>
      <c r="K192" s="1">
        <v>0.26300000000000001</v>
      </c>
    </row>
    <row r="193" spans="1:11">
      <c r="A193" s="1">
        <v>2</v>
      </c>
      <c r="B193" s="1">
        <v>16</v>
      </c>
      <c r="D193" s="1">
        <v>3</v>
      </c>
      <c r="E193" s="1" t="s">
        <v>15</v>
      </c>
      <c r="F193" s="1">
        <v>-207.71799999999999</v>
      </c>
      <c r="G193" s="1">
        <v>-125.89100000000001</v>
      </c>
      <c r="H193" s="1">
        <v>7.8449999999999998</v>
      </c>
      <c r="I193" s="1">
        <v>1.9419999999999999</v>
      </c>
      <c r="J193" s="1">
        <v>0.109</v>
      </c>
      <c r="K193" s="1">
        <v>0.161</v>
      </c>
    </row>
    <row r="194" spans="1:11">
      <c r="A194" s="1">
        <v>2</v>
      </c>
      <c r="B194" s="1">
        <v>16</v>
      </c>
      <c r="D194" s="1">
        <v>2</v>
      </c>
      <c r="E194" s="1" t="s">
        <v>18</v>
      </c>
      <c r="F194" s="1">
        <v>-6.1150000000000002</v>
      </c>
      <c r="G194" s="1">
        <v>-3.6030000000000002</v>
      </c>
      <c r="H194" s="1">
        <v>23.931000000000001</v>
      </c>
      <c r="I194" s="1">
        <v>6.06</v>
      </c>
      <c r="J194" s="1">
        <v>0.33800000000000002</v>
      </c>
      <c r="K194" s="1">
        <v>0.498</v>
      </c>
    </row>
    <row r="195" spans="1:11">
      <c r="A195" s="1">
        <v>2</v>
      </c>
      <c r="B195" s="1">
        <v>16</v>
      </c>
      <c r="D195" s="1">
        <v>2</v>
      </c>
      <c r="E195" s="1" t="s">
        <v>17</v>
      </c>
      <c r="F195" s="1">
        <v>6.3360000000000003</v>
      </c>
      <c r="G195" s="1">
        <v>3.7349999999999999</v>
      </c>
      <c r="H195" s="1">
        <v>-21.77</v>
      </c>
      <c r="I195" s="1">
        <v>-5.5380000000000003</v>
      </c>
      <c r="J195" s="1">
        <v>-0.28399999999999997</v>
      </c>
      <c r="K195" s="1">
        <v>-0.41799999999999998</v>
      </c>
    </row>
    <row r="196" spans="1:11">
      <c r="A196" s="1">
        <v>2</v>
      </c>
      <c r="B196" s="1">
        <v>16</v>
      </c>
      <c r="D196" s="1">
        <v>2</v>
      </c>
      <c r="E196" s="1" t="s">
        <v>16</v>
      </c>
      <c r="F196" s="1">
        <v>-3.891</v>
      </c>
      <c r="G196" s="1">
        <v>-2.2930000000000001</v>
      </c>
      <c r="H196" s="1">
        <v>14.266</v>
      </c>
      <c r="I196" s="1">
        <v>3.6070000000000002</v>
      </c>
      <c r="J196" s="1">
        <v>0.19500000000000001</v>
      </c>
      <c r="K196" s="1">
        <v>0.28599999999999998</v>
      </c>
    </row>
    <row r="197" spans="1:11">
      <c r="A197" s="1">
        <v>2</v>
      </c>
      <c r="B197" s="1">
        <v>16</v>
      </c>
      <c r="D197" s="1">
        <v>2</v>
      </c>
      <c r="E197" s="1" t="s">
        <v>15</v>
      </c>
      <c r="F197" s="1">
        <v>-284.63200000000001</v>
      </c>
      <c r="G197" s="1">
        <v>-172.45</v>
      </c>
      <c r="H197" s="1">
        <v>10.223000000000001</v>
      </c>
      <c r="I197" s="1">
        <v>2.5310000000000001</v>
      </c>
      <c r="J197" s="1">
        <v>0.14399999999999999</v>
      </c>
      <c r="K197" s="1">
        <v>0.21099999999999999</v>
      </c>
    </row>
    <row r="198" spans="1:11">
      <c r="A198" s="1">
        <v>2</v>
      </c>
      <c r="B198" s="1">
        <v>16</v>
      </c>
      <c r="D198" s="1">
        <v>1</v>
      </c>
      <c r="E198" s="1" t="s">
        <v>18</v>
      </c>
      <c r="F198" s="1">
        <v>-4.1749999999999998</v>
      </c>
      <c r="G198" s="1">
        <v>-2.464</v>
      </c>
      <c r="H198" s="1">
        <v>22.241</v>
      </c>
      <c r="I198" s="1">
        <v>5.7370000000000001</v>
      </c>
      <c r="J198" s="1">
        <v>0.373</v>
      </c>
      <c r="K198" s="1">
        <v>0.54900000000000004</v>
      </c>
    </row>
    <row r="199" spans="1:11">
      <c r="A199" s="1">
        <v>2</v>
      </c>
      <c r="B199" s="1">
        <v>16</v>
      </c>
      <c r="D199" s="1">
        <v>1</v>
      </c>
      <c r="E199" s="1" t="s">
        <v>17</v>
      </c>
      <c r="F199" s="1">
        <v>1.804</v>
      </c>
      <c r="G199" s="1">
        <v>1.0569999999999999</v>
      </c>
      <c r="H199" s="1">
        <v>-44.603999999999999</v>
      </c>
      <c r="I199" s="1">
        <v>-11.314</v>
      </c>
      <c r="J199" s="1">
        <v>-0.71</v>
      </c>
      <c r="K199" s="1">
        <v>-1.0449999999999999</v>
      </c>
    </row>
    <row r="200" spans="1:11">
      <c r="A200" s="1">
        <v>2</v>
      </c>
      <c r="B200" s="1">
        <v>16</v>
      </c>
      <c r="D200" s="1">
        <v>1</v>
      </c>
      <c r="E200" s="1" t="s">
        <v>16</v>
      </c>
      <c r="F200" s="1">
        <v>-1.661</v>
      </c>
      <c r="G200" s="1">
        <v>-0.97799999999999998</v>
      </c>
      <c r="H200" s="1">
        <v>18.564</v>
      </c>
      <c r="I200" s="1">
        <v>4.7309999999999999</v>
      </c>
      <c r="J200" s="1">
        <v>0.30099999999999999</v>
      </c>
      <c r="K200" s="1">
        <v>0.443</v>
      </c>
    </row>
    <row r="201" spans="1:11">
      <c r="A201" s="1">
        <v>2</v>
      </c>
      <c r="B201" s="1">
        <v>16</v>
      </c>
      <c r="D201" s="1">
        <v>1</v>
      </c>
      <c r="E201" s="1" t="s">
        <v>15</v>
      </c>
      <c r="F201" s="1">
        <v>-360.779</v>
      </c>
      <c r="G201" s="1">
        <v>-218.554</v>
      </c>
      <c r="H201" s="1">
        <v>11.337999999999999</v>
      </c>
      <c r="I201" s="1">
        <v>2.8069999999999999</v>
      </c>
      <c r="J201" s="1">
        <v>0.159</v>
      </c>
      <c r="K201" s="1">
        <v>0.23400000000000001</v>
      </c>
    </row>
    <row r="202" spans="1:11">
      <c r="A202" s="1">
        <v>2</v>
      </c>
      <c r="B202" s="1">
        <v>17</v>
      </c>
      <c r="D202" s="1">
        <v>5</v>
      </c>
      <c r="E202" s="1" t="s">
        <v>18</v>
      </c>
      <c r="F202" s="1">
        <v>-15.053000000000001</v>
      </c>
      <c r="G202" s="1">
        <v>-8.74</v>
      </c>
      <c r="H202" s="1">
        <v>26.201000000000001</v>
      </c>
      <c r="I202" s="1">
        <v>7.0570000000000004</v>
      </c>
      <c r="J202" s="1">
        <v>0.33100000000000002</v>
      </c>
      <c r="K202" s="1">
        <v>0.48799999999999999</v>
      </c>
    </row>
    <row r="203" spans="1:11">
      <c r="A203" s="1">
        <v>2</v>
      </c>
      <c r="B203" s="1">
        <v>17</v>
      </c>
      <c r="D203" s="1">
        <v>5</v>
      </c>
      <c r="E203" s="1" t="s">
        <v>17</v>
      </c>
      <c r="F203" s="1">
        <v>12.795</v>
      </c>
      <c r="G203" s="1">
        <v>7.4889999999999999</v>
      </c>
      <c r="H203" s="1">
        <v>-24.420999999999999</v>
      </c>
      <c r="I203" s="1">
        <v>-6.6870000000000003</v>
      </c>
      <c r="J203" s="1">
        <v>-0.30599999999999999</v>
      </c>
      <c r="K203" s="1">
        <v>-0.45</v>
      </c>
    </row>
    <row r="204" spans="1:11">
      <c r="A204" s="1">
        <v>2</v>
      </c>
      <c r="B204" s="1">
        <v>17</v>
      </c>
      <c r="D204" s="1">
        <v>5</v>
      </c>
      <c r="E204" s="1" t="s">
        <v>16</v>
      </c>
      <c r="F204" s="1">
        <v>-8.702</v>
      </c>
      <c r="G204" s="1">
        <v>-5.0720000000000001</v>
      </c>
      <c r="H204" s="1">
        <v>15.819000000000001</v>
      </c>
      <c r="I204" s="1">
        <v>4.2939999999999996</v>
      </c>
      <c r="J204" s="1">
        <v>0.19900000000000001</v>
      </c>
      <c r="K204" s="1">
        <v>0.29299999999999998</v>
      </c>
    </row>
    <row r="205" spans="1:11">
      <c r="A205" s="1">
        <v>2</v>
      </c>
      <c r="B205" s="1">
        <v>17</v>
      </c>
      <c r="D205" s="1">
        <v>5</v>
      </c>
      <c r="E205" s="1" t="s">
        <v>15</v>
      </c>
      <c r="F205" s="1">
        <v>-102.82599999999999</v>
      </c>
      <c r="G205" s="1">
        <v>-61.213999999999999</v>
      </c>
      <c r="H205" s="1">
        <v>8.5489999999999995</v>
      </c>
      <c r="I205" s="1">
        <v>2.5910000000000002</v>
      </c>
      <c r="J205" s="1">
        <v>9.8000000000000004E-2</v>
      </c>
      <c r="K205" s="1">
        <v>0.14399999999999999</v>
      </c>
    </row>
    <row r="206" spans="1:11">
      <c r="A206" s="1">
        <v>2</v>
      </c>
      <c r="B206" s="1">
        <v>17</v>
      </c>
      <c r="D206" s="1">
        <v>4</v>
      </c>
      <c r="E206" s="1" t="s">
        <v>18</v>
      </c>
      <c r="F206" s="1">
        <v>-10.461</v>
      </c>
      <c r="G206" s="1">
        <v>-6.2</v>
      </c>
      <c r="H206" s="1">
        <v>42.750999999999998</v>
      </c>
      <c r="I206" s="1">
        <v>10.644</v>
      </c>
      <c r="J206" s="1">
        <v>0.58699999999999997</v>
      </c>
      <c r="K206" s="1">
        <v>0.86299999999999999</v>
      </c>
    </row>
    <row r="207" spans="1:11">
      <c r="A207" s="1">
        <v>2</v>
      </c>
      <c r="B207" s="1">
        <v>17</v>
      </c>
      <c r="D207" s="1">
        <v>4</v>
      </c>
      <c r="E207" s="1" t="s">
        <v>17</v>
      </c>
      <c r="F207" s="1">
        <v>10.202</v>
      </c>
      <c r="G207" s="1">
        <v>6.0419999999999998</v>
      </c>
      <c r="H207" s="1">
        <v>-41.176000000000002</v>
      </c>
      <c r="I207" s="1">
        <v>-10.254</v>
      </c>
      <c r="J207" s="1">
        <v>-0.56200000000000006</v>
      </c>
      <c r="K207" s="1">
        <v>-0.82699999999999996</v>
      </c>
    </row>
    <row r="208" spans="1:11">
      <c r="A208" s="1">
        <v>2</v>
      </c>
      <c r="B208" s="1">
        <v>17</v>
      </c>
      <c r="D208" s="1">
        <v>4</v>
      </c>
      <c r="E208" s="1" t="s">
        <v>16</v>
      </c>
      <c r="F208" s="1">
        <v>-6.4569999999999999</v>
      </c>
      <c r="G208" s="1">
        <v>-3.8250000000000002</v>
      </c>
      <c r="H208" s="1">
        <v>26.227</v>
      </c>
      <c r="I208" s="1">
        <v>6.53</v>
      </c>
      <c r="J208" s="1">
        <v>0.35899999999999999</v>
      </c>
      <c r="K208" s="1">
        <v>0.52800000000000002</v>
      </c>
    </row>
    <row r="209" spans="1:11">
      <c r="A209" s="1">
        <v>2</v>
      </c>
      <c r="B209" s="1">
        <v>17</v>
      </c>
      <c r="D209" s="1">
        <v>4</v>
      </c>
      <c r="E209" s="1" t="s">
        <v>15</v>
      </c>
      <c r="F209" s="1">
        <v>-245.71199999999999</v>
      </c>
      <c r="G209" s="1">
        <v>-146.91300000000001</v>
      </c>
      <c r="H209" s="1">
        <v>40.314</v>
      </c>
      <c r="I209" s="1">
        <v>10.446999999999999</v>
      </c>
      <c r="J209" s="1">
        <v>0.52</v>
      </c>
      <c r="K209" s="1">
        <v>0.76500000000000001</v>
      </c>
    </row>
    <row r="210" spans="1:11">
      <c r="A210" s="1">
        <v>2</v>
      </c>
      <c r="B210" s="1">
        <v>17</v>
      </c>
      <c r="D210" s="1">
        <v>3</v>
      </c>
      <c r="E210" s="1" t="s">
        <v>18</v>
      </c>
      <c r="F210" s="1">
        <v>-9.3670000000000009</v>
      </c>
      <c r="G210" s="1">
        <v>-5.54</v>
      </c>
      <c r="H210" s="1">
        <v>58.771000000000001</v>
      </c>
      <c r="I210" s="1">
        <v>14.869</v>
      </c>
      <c r="J210" s="1">
        <v>0.82399999999999995</v>
      </c>
      <c r="K210" s="1">
        <v>1.212</v>
      </c>
    </row>
    <row r="211" spans="1:11">
      <c r="A211" s="1">
        <v>2</v>
      </c>
      <c r="B211" s="1">
        <v>17</v>
      </c>
      <c r="D211" s="1">
        <v>3</v>
      </c>
      <c r="E211" s="1" t="s">
        <v>17</v>
      </c>
      <c r="F211" s="1">
        <v>8.7210000000000001</v>
      </c>
      <c r="G211" s="1">
        <v>5.1609999999999996</v>
      </c>
      <c r="H211" s="1">
        <v>-57.502000000000002</v>
      </c>
      <c r="I211" s="1">
        <v>-14.542</v>
      </c>
      <c r="J211" s="1">
        <v>-0.80300000000000005</v>
      </c>
      <c r="K211" s="1">
        <v>-1.181</v>
      </c>
    </row>
    <row r="212" spans="1:11">
      <c r="A212" s="1">
        <v>2</v>
      </c>
      <c r="B212" s="1">
        <v>17</v>
      </c>
      <c r="D212" s="1">
        <v>3</v>
      </c>
      <c r="E212" s="1" t="s">
        <v>16</v>
      </c>
      <c r="F212" s="1">
        <v>-5.6529999999999996</v>
      </c>
      <c r="G212" s="1">
        <v>-3.3439999999999999</v>
      </c>
      <c r="H212" s="1">
        <v>36.334000000000003</v>
      </c>
      <c r="I212" s="1">
        <v>9.1910000000000007</v>
      </c>
      <c r="J212" s="1">
        <v>0.50800000000000001</v>
      </c>
      <c r="K212" s="1">
        <v>0.748</v>
      </c>
    </row>
    <row r="213" spans="1:11">
      <c r="A213" s="1">
        <v>2</v>
      </c>
      <c r="B213" s="1">
        <v>17</v>
      </c>
      <c r="D213" s="1">
        <v>3</v>
      </c>
      <c r="E213" s="1" t="s">
        <v>15</v>
      </c>
      <c r="F213" s="1">
        <v>-386.51799999999997</v>
      </c>
      <c r="G213" s="1">
        <v>-231.423</v>
      </c>
      <c r="H213" s="1">
        <v>91.680999999999997</v>
      </c>
      <c r="I213" s="1">
        <v>22.760999999999999</v>
      </c>
      <c r="J213" s="1">
        <v>1.24</v>
      </c>
      <c r="K213" s="1">
        <v>1.8240000000000001</v>
      </c>
    </row>
    <row r="214" spans="1:11">
      <c r="A214" s="1">
        <v>2</v>
      </c>
      <c r="B214" s="1">
        <v>17</v>
      </c>
      <c r="D214" s="1">
        <v>2</v>
      </c>
      <c r="E214" s="1" t="s">
        <v>18</v>
      </c>
      <c r="F214" s="1">
        <v>-7.88</v>
      </c>
      <c r="G214" s="1">
        <v>-4.6520000000000001</v>
      </c>
      <c r="H214" s="1">
        <v>70.290000000000006</v>
      </c>
      <c r="I214" s="1">
        <v>17.684999999999999</v>
      </c>
      <c r="J214" s="1">
        <v>1.0089999999999999</v>
      </c>
      <c r="K214" s="1">
        <v>1.484</v>
      </c>
    </row>
    <row r="215" spans="1:11">
      <c r="A215" s="1">
        <v>2</v>
      </c>
      <c r="B215" s="1">
        <v>17</v>
      </c>
      <c r="D215" s="1">
        <v>2</v>
      </c>
      <c r="E215" s="1" t="s">
        <v>17</v>
      </c>
      <c r="F215" s="1">
        <v>7.4669999999999996</v>
      </c>
      <c r="G215" s="1">
        <v>4.4050000000000002</v>
      </c>
      <c r="H215" s="1">
        <v>-71.915000000000006</v>
      </c>
      <c r="I215" s="1">
        <v>-18.084</v>
      </c>
      <c r="J215" s="1">
        <v>-1.0289999999999999</v>
      </c>
      <c r="K215" s="1">
        <v>-1.5129999999999999</v>
      </c>
    </row>
    <row r="216" spans="1:11">
      <c r="A216" s="1">
        <v>2</v>
      </c>
      <c r="B216" s="1">
        <v>17</v>
      </c>
      <c r="D216" s="1">
        <v>2</v>
      </c>
      <c r="E216" s="1" t="s">
        <v>16</v>
      </c>
      <c r="F216" s="1">
        <v>-4.7960000000000003</v>
      </c>
      <c r="G216" s="1">
        <v>-2.83</v>
      </c>
      <c r="H216" s="1">
        <v>44.439</v>
      </c>
      <c r="I216" s="1">
        <v>11.178000000000001</v>
      </c>
      <c r="J216" s="1">
        <v>0.63700000000000001</v>
      </c>
      <c r="K216" s="1">
        <v>0.93700000000000006</v>
      </c>
    </row>
    <row r="217" spans="1:11">
      <c r="A217" s="1">
        <v>2</v>
      </c>
      <c r="B217" s="1">
        <v>17</v>
      </c>
      <c r="D217" s="1">
        <v>2</v>
      </c>
      <c r="E217" s="1" t="s">
        <v>15</v>
      </c>
      <c r="F217" s="1">
        <v>-525.601</v>
      </c>
      <c r="G217" s="1">
        <v>-314.90699999999998</v>
      </c>
      <c r="H217" s="1">
        <v>159.785</v>
      </c>
      <c r="I217" s="1">
        <v>39.582000000000001</v>
      </c>
      <c r="J217" s="1">
        <v>2.2170000000000001</v>
      </c>
      <c r="K217" s="1">
        <v>3.2610000000000001</v>
      </c>
    </row>
    <row r="218" spans="1:11">
      <c r="A218" s="1">
        <v>2</v>
      </c>
      <c r="B218" s="1">
        <v>17</v>
      </c>
      <c r="D218" s="1">
        <v>1</v>
      </c>
      <c r="E218" s="1" t="s">
        <v>18</v>
      </c>
      <c r="F218" s="1">
        <v>-4.47</v>
      </c>
      <c r="G218" s="1">
        <v>-2.6349999999999998</v>
      </c>
      <c r="H218" s="1">
        <v>54.228999999999999</v>
      </c>
      <c r="I218" s="1">
        <v>13.752000000000001</v>
      </c>
      <c r="J218" s="1">
        <v>0.85799999999999998</v>
      </c>
      <c r="K218" s="1">
        <v>1.262</v>
      </c>
    </row>
    <row r="219" spans="1:11">
      <c r="A219" s="1">
        <v>2</v>
      </c>
      <c r="B219" s="1">
        <v>17</v>
      </c>
      <c r="D219" s="1">
        <v>1</v>
      </c>
      <c r="E219" s="1" t="s">
        <v>17</v>
      </c>
      <c r="F219" s="1">
        <v>1.952</v>
      </c>
      <c r="G219" s="1">
        <v>1.1419999999999999</v>
      </c>
      <c r="H219" s="1">
        <v>-60.612000000000002</v>
      </c>
      <c r="I219" s="1">
        <v>-15.34</v>
      </c>
      <c r="J219" s="1">
        <v>-0.95299999999999996</v>
      </c>
      <c r="K219" s="1">
        <v>-1.401</v>
      </c>
    </row>
    <row r="220" spans="1:11">
      <c r="A220" s="1">
        <v>2</v>
      </c>
      <c r="B220" s="1">
        <v>17</v>
      </c>
      <c r="D220" s="1">
        <v>1</v>
      </c>
      <c r="E220" s="1" t="s">
        <v>16</v>
      </c>
      <c r="F220" s="1">
        <v>-1.784</v>
      </c>
      <c r="G220" s="1">
        <v>-1.0489999999999999</v>
      </c>
      <c r="H220" s="1">
        <v>31.9</v>
      </c>
      <c r="I220" s="1">
        <v>8.0809999999999995</v>
      </c>
      <c r="J220" s="1">
        <v>0.503</v>
      </c>
      <c r="K220" s="1">
        <v>0.74</v>
      </c>
    </row>
    <row r="221" spans="1:11">
      <c r="A221" s="1">
        <v>2</v>
      </c>
      <c r="B221" s="1">
        <v>17</v>
      </c>
      <c r="D221" s="1">
        <v>1</v>
      </c>
      <c r="E221" s="1" t="s">
        <v>15</v>
      </c>
      <c r="F221" s="1">
        <v>-667.48800000000006</v>
      </c>
      <c r="G221" s="1">
        <v>-399.98599999999999</v>
      </c>
      <c r="H221" s="1">
        <v>230.791</v>
      </c>
      <c r="I221" s="1">
        <v>57.265999999999998</v>
      </c>
      <c r="J221" s="1">
        <v>3.2949999999999999</v>
      </c>
      <c r="K221" s="1">
        <v>4.8470000000000004</v>
      </c>
    </row>
    <row r="222" spans="1:11">
      <c r="A222" s="1">
        <v>2</v>
      </c>
      <c r="B222" s="1">
        <v>18</v>
      </c>
      <c r="D222" s="1">
        <v>5</v>
      </c>
      <c r="E222" s="1" t="s">
        <v>18</v>
      </c>
      <c r="F222" s="1">
        <v>-25.893999999999998</v>
      </c>
      <c r="G222" s="1">
        <v>-15.284000000000001</v>
      </c>
      <c r="H222" s="1">
        <v>63.795000000000002</v>
      </c>
      <c r="I222" s="1">
        <v>17.331</v>
      </c>
      <c r="J222" s="1">
        <v>0.80300000000000005</v>
      </c>
      <c r="K222" s="1">
        <v>1.1819999999999999</v>
      </c>
    </row>
    <row r="223" spans="1:11">
      <c r="A223" s="1">
        <v>2</v>
      </c>
      <c r="B223" s="1">
        <v>18</v>
      </c>
      <c r="D223" s="1">
        <v>5</v>
      </c>
      <c r="E223" s="1" t="s">
        <v>17</v>
      </c>
      <c r="F223" s="1">
        <v>22.283000000000001</v>
      </c>
      <c r="G223" s="1">
        <v>13.179</v>
      </c>
      <c r="H223" s="1">
        <v>-47.183</v>
      </c>
      <c r="I223" s="1">
        <v>-14.911</v>
      </c>
      <c r="J223" s="1">
        <v>-0.53900000000000003</v>
      </c>
      <c r="K223" s="1">
        <v>-0.79300000000000004</v>
      </c>
    </row>
    <row r="224" spans="1:11">
      <c r="A224" s="1">
        <v>2</v>
      </c>
      <c r="B224" s="1">
        <v>18</v>
      </c>
      <c r="D224" s="1">
        <v>5</v>
      </c>
      <c r="E224" s="1" t="s">
        <v>16</v>
      </c>
      <c r="F224" s="1">
        <v>-15.055</v>
      </c>
      <c r="G224" s="1">
        <v>-8.8949999999999996</v>
      </c>
      <c r="H224" s="1">
        <v>34.585000000000001</v>
      </c>
      <c r="I224" s="1">
        <v>9.9760000000000009</v>
      </c>
      <c r="J224" s="1">
        <v>0.41899999999999998</v>
      </c>
      <c r="K224" s="1">
        <v>0.61699999999999999</v>
      </c>
    </row>
    <row r="225" spans="1:11">
      <c r="A225" s="1">
        <v>2</v>
      </c>
      <c r="B225" s="1">
        <v>18</v>
      </c>
      <c r="D225" s="1">
        <v>5</v>
      </c>
      <c r="E225" s="1" t="s">
        <v>15</v>
      </c>
      <c r="F225" s="1">
        <v>-165.506</v>
      </c>
      <c r="G225" s="1">
        <v>-97.158000000000001</v>
      </c>
      <c r="H225" s="1">
        <v>3.6360000000000001</v>
      </c>
      <c r="I225" s="1">
        <v>0.90700000000000003</v>
      </c>
      <c r="J225" s="1">
        <v>5.1999999999999998E-2</v>
      </c>
      <c r="K225" s="1">
        <v>7.5999999999999998E-2</v>
      </c>
    </row>
    <row r="226" spans="1:11">
      <c r="A226" s="1">
        <v>2</v>
      </c>
      <c r="B226" s="1">
        <v>18</v>
      </c>
      <c r="D226" s="1">
        <v>4</v>
      </c>
      <c r="E226" s="1" t="s">
        <v>18</v>
      </c>
      <c r="F226" s="1">
        <v>-19.399999999999999</v>
      </c>
      <c r="G226" s="1">
        <v>-11.571</v>
      </c>
      <c r="H226" s="1">
        <v>120.009</v>
      </c>
      <c r="I226" s="1">
        <v>30.084</v>
      </c>
      <c r="J226" s="1">
        <v>1.661</v>
      </c>
      <c r="K226" s="1">
        <v>2.4430000000000001</v>
      </c>
    </row>
    <row r="227" spans="1:11">
      <c r="A227" s="1">
        <v>2</v>
      </c>
      <c r="B227" s="1">
        <v>18</v>
      </c>
      <c r="D227" s="1">
        <v>4</v>
      </c>
      <c r="E227" s="1" t="s">
        <v>17</v>
      </c>
      <c r="F227" s="1">
        <v>19.131</v>
      </c>
      <c r="G227" s="1">
        <v>11.407</v>
      </c>
      <c r="H227" s="1">
        <v>-92.789000000000001</v>
      </c>
      <c r="I227" s="1">
        <v>-23.398</v>
      </c>
      <c r="J227" s="1">
        <v>-1.2450000000000001</v>
      </c>
      <c r="K227" s="1">
        <v>-1.8320000000000001</v>
      </c>
    </row>
    <row r="228" spans="1:11">
      <c r="A228" s="1">
        <v>2</v>
      </c>
      <c r="B228" s="1">
        <v>18</v>
      </c>
      <c r="D228" s="1">
        <v>4</v>
      </c>
      <c r="E228" s="1" t="s">
        <v>16</v>
      </c>
      <c r="F228" s="1">
        <v>-12.041</v>
      </c>
      <c r="G228" s="1">
        <v>-7.181</v>
      </c>
      <c r="H228" s="1">
        <v>66.421000000000006</v>
      </c>
      <c r="I228" s="1">
        <v>16.617000000000001</v>
      </c>
      <c r="J228" s="1">
        <v>0.90800000000000003</v>
      </c>
      <c r="K228" s="1">
        <v>1.3360000000000001</v>
      </c>
    </row>
    <row r="229" spans="1:11">
      <c r="A229" s="1">
        <v>2</v>
      </c>
      <c r="B229" s="1">
        <v>18</v>
      </c>
      <c r="D229" s="1">
        <v>4</v>
      </c>
      <c r="E229" s="1" t="s">
        <v>15</v>
      </c>
      <c r="F229" s="1">
        <v>-355.34699999999998</v>
      </c>
      <c r="G229" s="1">
        <v>-211.08199999999999</v>
      </c>
      <c r="H229" s="1">
        <v>5.9980000000000002</v>
      </c>
      <c r="I229" s="1">
        <v>1.5229999999999999</v>
      </c>
      <c r="J229" s="1">
        <v>8.6999999999999994E-2</v>
      </c>
      <c r="K229" s="1">
        <v>0.128</v>
      </c>
    </row>
    <row r="230" spans="1:11">
      <c r="A230" s="1">
        <v>2</v>
      </c>
      <c r="B230" s="1">
        <v>18</v>
      </c>
      <c r="D230" s="1">
        <v>3</v>
      </c>
      <c r="E230" s="1" t="s">
        <v>18</v>
      </c>
      <c r="F230" s="1">
        <v>-18.039000000000001</v>
      </c>
      <c r="G230" s="1">
        <v>-10.74</v>
      </c>
      <c r="H230" s="1">
        <v>155.88800000000001</v>
      </c>
      <c r="I230" s="1">
        <v>39.895000000000003</v>
      </c>
      <c r="J230" s="1">
        <v>2.1890000000000001</v>
      </c>
      <c r="K230" s="1">
        <v>3.2210000000000001</v>
      </c>
    </row>
    <row r="231" spans="1:11">
      <c r="A231" s="1">
        <v>2</v>
      </c>
      <c r="B231" s="1">
        <v>18</v>
      </c>
      <c r="D231" s="1">
        <v>3</v>
      </c>
      <c r="E231" s="1" t="s">
        <v>17</v>
      </c>
      <c r="F231" s="1">
        <v>16.831</v>
      </c>
      <c r="G231" s="1">
        <v>10.037000000000001</v>
      </c>
      <c r="H231" s="1">
        <v>-135.52500000000001</v>
      </c>
      <c r="I231" s="1">
        <v>-34.686</v>
      </c>
      <c r="J231" s="1">
        <v>-1.881</v>
      </c>
      <c r="K231" s="1">
        <v>-2.7669999999999999</v>
      </c>
    </row>
    <row r="232" spans="1:11">
      <c r="A232" s="1">
        <v>2</v>
      </c>
      <c r="B232" s="1">
        <v>18</v>
      </c>
      <c r="D232" s="1">
        <v>3</v>
      </c>
      <c r="E232" s="1" t="s">
        <v>16</v>
      </c>
      <c r="F232" s="1">
        <v>-10.897</v>
      </c>
      <c r="G232" s="1">
        <v>-6.4930000000000003</v>
      </c>
      <c r="H232" s="1">
        <v>91</v>
      </c>
      <c r="I232" s="1">
        <v>23.273</v>
      </c>
      <c r="J232" s="1">
        <v>1.272</v>
      </c>
      <c r="K232" s="1">
        <v>1.871</v>
      </c>
    </row>
    <row r="233" spans="1:11">
      <c r="A233" s="1">
        <v>2</v>
      </c>
      <c r="B233" s="1">
        <v>18</v>
      </c>
      <c r="D233" s="1">
        <v>3</v>
      </c>
      <c r="E233" s="1" t="s">
        <v>15</v>
      </c>
      <c r="F233" s="1">
        <v>-547.20000000000005</v>
      </c>
      <c r="G233" s="1">
        <v>-326.161</v>
      </c>
      <c r="H233" s="1">
        <v>5.09</v>
      </c>
      <c r="I233" s="1">
        <v>1.2849999999999999</v>
      </c>
      <c r="J233" s="1">
        <v>7.4999999999999997E-2</v>
      </c>
      <c r="K233" s="1">
        <v>0.111</v>
      </c>
    </row>
    <row r="234" spans="1:11">
      <c r="A234" s="1">
        <v>2</v>
      </c>
      <c r="B234" s="1">
        <v>18</v>
      </c>
      <c r="D234" s="1">
        <v>2</v>
      </c>
      <c r="E234" s="1" t="s">
        <v>18</v>
      </c>
      <c r="F234" s="1">
        <v>-16.324999999999999</v>
      </c>
      <c r="G234" s="1">
        <v>-9.7040000000000006</v>
      </c>
      <c r="H234" s="1">
        <v>177.36</v>
      </c>
      <c r="I234" s="1">
        <v>44.805</v>
      </c>
      <c r="J234" s="1">
        <v>2.524</v>
      </c>
      <c r="K234" s="1">
        <v>3.7130000000000001</v>
      </c>
    </row>
    <row r="235" spans="1:11">
      <c r="A235" s="1">
        <v>2</v>
      </c>
      <c r="B235" s="1">
        <v>18</v>
      </c>
      <c r="D235" s="1">
        <v>2</v>
      </c>
      <c r="E235" s="1" t="s">
        <v>17</v>
      </c>
      <c r="F235" s="1">
        <v>15.842000000000001</v>
      </c>
      <c r="G235" s="1">
        <v>9.4239999999999995</v>
      </c>
      <c r="H235" s="1">
        <v>-172.12799999999999</v>
      </c>
      <c r="I235" s="1">
        <v>-43.511000000000003</v>
      </c>
      <c r="J235" s="1">
        <v>-2.3490000000000002</v>
      </c>
      <c r="K235" s="1">
        <v>-3.456</v>
      </c>
    </row>
    <row r="236" spans="1:11">
      <c r="A236" s="1">
        <v>2</v>
      </c>
      <c r="B236" s="1">
        <v>18</v>
      </c>
      <c r="D236" s="1">
        <v>2</v>
      </c>
      <c r="E236" s="1" t="s">
        <v>16</v>
      </c>
      <c r="F236" s="1">
        <v>-10.052</v>
      </c>
      <c r="G236" s="1">
        <v>-5.9770000000000003</v>
      </c>
      <c r="H236" s="1">
        <v>109.173</v>
      </c>
      <c r="I236" s="1">
        <v>27.553000000000001</v>
      </c>
      <c r="J236" s="1">
        <v>1.5229999999999999</v>
      </c>
      <c r="K236" s="1">
        <v>2.2400000000000002</v>
      </c>
    </row>
    <row r="237" spans="1:11">
      <c r="A237" s="1">
        <v>2</v>
      </c>
      <c r="B237" s="1">
        <v>18</v>
      </c>
      <c r="D237" s="1">
        <v>2</v>
      </c>
      <c r="E237" s="1" t="s">
        <v>15</v>
      </c>
      <c r="F237" s="1">
        <v>-740.86500000000001</v>
      </c>
      <c r="G237" s="1">
        <v>-442.30799999999999</v>
      </c>
      <c r="H237" s="1">
        <v>-0.26400000000000001</v>
      </c>
      <c r="I237" s="1">
        <v>-0.14099999999999999</v>
      </c>
      <c r="J237" s="1">
        <v>-3.0000000000000001E-3</v>
      </c>
      <c r="K237" s="1">
        <v>-5.0000000000000001E-3</v>
      </c>
    </row>
    <row r="238" spans="1:11">
      <c r="A238" s="1">
        <v>2</v>
      </c>
      <c r="B238" s="1">
        <v>18</v>
      </c>
      <c r="D238" s="1">
        <v>1</v>
      </c>
      <c r="E238" s="1" t="s">
        <v>18</v>
      </c>
      <c r="F238" s="1">
        <v>-10.676</v>
      </c>
      <c r="G238" s="1">
        <v>-6.3529999999999998</v>
      </c>
      <c r="H238" s="1">
        <v>156.85499999999999</v>
      </c>
      <c r="I238" s="1">
        <v>40.188000000000002</v>
      </c>
      <c r="J238" s="1">
        <v>2.577</v>
      </c>
      <c r="K238" s="1">
        <v>3.7919999999999998</v>
      </c>
    </row>
    <row r="239" spans="1:11">
      <c r="A239" s="1">
        <v>2</v>
      </c>
      <c r="B239" s="1">
        <v>18</v>
      </c>
      <c r="D239" s="1">
        <v>1</v>
      </c>
      <c r="E239" s="1" t="s">
        <v>17</v>
      </c>
      <c r="F239" s="1">
        <v>3.7959999999999998</v>
      </c>
      <c r="G239" s="1">
        <v>2.222</v>
      </c>
      <c r="H239" s="1">
        <v>-260.755</v>
      </c>
      <c r="I239" s="1">
        <v>-66.114999999999995</v>
      </c>
      <c r="J239" s="1">
        <v>-4.1390000000000002</v>
      </c>
      <c r="K239" s="1">
        <v>-6.09</v>
      </c>
    </row>
    <row r="240" spans="1:11">
      <c r="A240" s="1">
        <v>2</v>
      </c>
      <c r="B240" s="1">
        <v>18</v>
      </c>
      <c r="D240" s="1">
        <v>1</v>
      </c>
      <c r="E240" s="1" t="s">
        <v>16</v>
      </c>
      <c r="F240" s="1">
        <v>-4.0199999999999996</v>
      </c>
      <c r="G240" s="1">
        <v>-2.3820000000000001</v>
      </c>
      <c r="H240" s="1">
        <v>115.989</v>
      </c>
      <c r="I240" s="1">
        <v>29.512</v>
      </c>
      <c r="J240" s="1">
        <v>1.8660000000000001</v>
      </c>
      <c r="K240" s="1">
        <v>2.7450000000000001</v>
      </c>
    </row>
    <row r="241" spans="1:11">
      <c r="A241" s="1">
        <v>2</v>
      </c>
      <c r="B241" s="1">
        <v>18</v>
      </c>
      <c r="D241" s="1">
        <v>1</v>
      </c>
      <c r="E241" s="1" t="s">
        <v>15</v>
      </c>
      <c r="F241" s="1">
        <v>-954.74099999999999</v>
      </c>
      <c r="G241" s="1">
        <v>-570.23500000000001</v>
      </c>
      <c r="H241" s="1">
        <v>-4.1390000000000002</v>
      </c>
      <c r="I241" s="1">
        <v>-1.08</v>
      </c>
      <c r="J241" s="1">
        <v>-6.0999999999999999E-2</v>
      </c>
      <c r="K241" s="1">
        <v>-0.09</v>
      </c>
    </row>
    <row r="242" spans="1:11">
      <c r="A242" s="1">
        <v>2</v>
      </c>
      <c r="B242" s="1">
        <v>19</v>
      </c>
      <c r="D242" s="1">
        <v>5</v>
      </c>
      <c r="E242" s="1" t="s">
        <v>18</v>
      </c>
      <c r="F242" s="1">
        <v>24.637</v>
      </c>
      <c r="G242" s="1">
        <v>14.701000000000001</v>
      </c>
      <c r="H242" s="1">
        <v>64.292000000000002</v>
      </c>
      <c r="I242" s="1">
        <v>17.382000000000001</v>
      </c>
      <c r="J242" s="1">
        <v>0.81299999999999994</v>
      </c>
      <c r="K242" s="1">
        <v>1.1950000000000001</v>
      </c>
    </row>
    <row r="243" spans="1:11">
      <c r="A243" s="1">
        <v>2</v>
      </c>
      <c r="B243" s="1">
        <v>19</v>
      </c>
      <c r="D243" s="1">
        <v>5</v>
      </c>
      <c r="E243" s="1" t="s">
        <v>17</v>
      </c>
      <c r="F243" s="1">
        <v>-23.283000000000001</v>
      </c>
      <c r="G243" s="1">
        <v>-13.914999999999999</v>
      </c>
      <c r="H243" s="1">
        <v>-46.912999999999997</v>
      </c>
      <c r="I243" s="1">
        <v>-14.776999999999999</v>
      </c>
      <c r="J243" s="1">
        <v>-0.53800000000000003</v>
      </c>
      <c r="K243" s="1">
        <v>-0.79100000000000004</v>
      </c>
    </row>
    <row r="244" spans="1:11">
      <c r="A244" s="1">
        <v>2</v>
      </c>
      <c r="B244" s="1">
        <v>19</v>
      </c>
      <c r="D244" s="1">
        <v>5</v>
      </c>
      <c r="E244" s="1" t="s">
        <v>16</v>
      </c>
      <c r="F244" s="1">
        <v>14.975</v>
      </c>
      <c r="G244" s="1">
        <v>8.9429999999999996</v>
      </c>
      <c r="H244" s="1">
        <v>34.652999999999999</v>
      </c>
      <c r="I244" s="1">
        <v>9.9450000000000003</v>
      </c>
      <c r="J244" s="1">
        <v>0.42199999999999999</v>
      </c>
      <c r="K244" s="1">
        <v>0.621</v>
      </c>
    </row>
    <row r="245" spans="1:11">
      <c r="A245" s="1">
        <v>2</v>
      </c>
      <c r="B245" s="1">
        <v>19</v>
      </c>
      <c r="D245" s="1">
        <v>5</v>
      </c>
      <c r="E245" s="1" t="s">
        <v>15</v>
      </c>
      <c r="F245" s="1">
        <v>-174.79</v>
      </c>
      <c r="G245" s="1">
        <v>-102.605</v>
      </c>
      <c r="H245" s="1">
        <v>-3.7919999999999998</v>
      </c>
      <c r="I245" s="1">
        <v>-0.94299999999999995</v>
      </c>
      <c r="J245" s="1">
        <v>-5.1999999999999998E-2</v>
      </c>
      <c r="K245" s="1">
        <v>-7.6999999999999999E-2</v>
      </c>
    </row>
    <row r="246" spans="1:11">
      <c r="A246" s="1">
        <v>2</v>
      </c>
      <c r="B246" s="1">
        <v>19</v>
      </c>
      <c r="D246" s="1">
        <v>4</v>
      </c>
      <c r="E246" s="1" t="s">
        <v>18</v>
      </c>
      <c r="F246" s="1">
        <v>20.460999999999999</v>
      </c>
      <c r="G246" s="1">
        <v>12.199</v>
      </c>
      <c r="H246" s="1">
        <v>118.751</v>
      </c>
      <c r="I246" s="1">
        <v>29.774999999999999</v>
      </c>
      <c r="J246" s="1">
        <v>1.6439999999999999</v>
      </c>
      <c r="K246" s="1">
        <v>2.419</v>
      </c>
    </row>
    <row r="247" spans="1:11">
      <c r="A247" s="1">
        <v>2</v>
      </c>
      <c r="B247" s="1">
        <v>19</v>
      </c>
      <c r="D247" s="1">
        <v>4</v>
      </c>
      <c r="E247" s="1" t="s">
        <v>17</v>
      </c>
      <c r="F247" s="1">
        <v>-19.989000000000001</v>
      </c>
      <c r="G247" s="1">
        <v>-11.93</v>
      </c>
      <c r="H247" s="1">
        <v>-91.225999999999999</v>
      </c>
      <c r="I247" s="1">
        <v>-23.013999999999999</v>
      </c>
      <c r="J247" s="1">
        <v>-1.224</v>
      </c>
      <c r="K247" s="1">
        <v>-1.8009999999999999</v>
      </c>
    </row>
    <row r="248" spans="1:11">
      <c r="A248" s="1">
        <v>2</v>
      </c>
      <c r="B248" s="1">
        <v>19</v>
      </c>
      <c r="D248" s="1">
        <v>4</v>
      </c>
      <c r="E248" s="1" t="s">
        <v>16</v>
      </c>
      <c r="F248" s="1">
        <v>12.641</v>
      </c>
      <c r="G248" s="1">
        <v>7.54</v>
      </c>
      <c r="H248" s="1">
        <v>65.536000000000001</v>
      </c>
      <c r="I248" s="1">
        <v>16.396000000000001</v>
      </c>
      <c r="J248" s="1">
        <v>0.89600000000000002</v>
      </c>
      <c r="K248" s="1">
        <v>1.319</v>
      </c>
    </row>
    <row r="249" spans="1:11">
      <c r="A249" s="1">
        <v>2</v>
      </c>
      <c r="B249" s="1">
        <v>19</v>
      </c>
      <c r="D249" s="1">
        <v>4</v>
      </c>
      <c r="E249" s="1" t="s">
        <v>15</v>
      </c>
      <c r="F249" s="1">
        <v>-372.70299999999997</v>
      </c>
      <c r="G249" s="1">
        <v>-221.34399999999999</v>
      </c>
      <c r="H249" s="1">
        <v>-9.8979999999999997</v>
      </c>
      <c r="I249" s="1">
        <v>-2.4540000000000002</v>
      </c>
      <c r="J249" s="1">
        <v>-0.13700000000000001</v>
      </c>
      <c r="K249" s="1">
        <v>-0.20200000000000001</v>
      </c>
    </row>
    <row r="250" spans="1:11">
      <c r="A250" s="1">
        <v>2</v>
      </c>
      <c r="B250" s="1">
        <v>19</v>
      </c>
      <c r="D250" s="1">
        <v>3</v>
      </c>
      <c r="E250" s="1" t="s">
        <v>18</v>
      </c>
      <c r="F250" s="1">
        <v>18.283999999999999</v>
      </c>
      <c r="G250" s="1">
        <v>10.941000000000001</v>
      </c>
      <c r="H250" s="1">
        <v>153.66399999999999</v>
      </c>
      <c r="I250" s="1">
        <v>39.329000000000001</v>
      </c>
      <c r="J250" s="1">
        <v>2.1579999999999999</v>
      </c>
      <c r="K250" s="1">
        <v>3.1749999999999998</v>
      </c>
    </row>
    <row r="251" spans="1:11">
      <c r="A251" s="1">
        <v>2</v>
      </c>
      <c r="B251" s="1">
        <v>19</v>
      </c>
      <c r="D251" s="1">
        <v>3</v>
      </c>
      <c r="E251" s="1" t="s">
        <v>17</v>
      </c>
      <c r="F251" s="1">
        <v>-17.437000000000001</v>
      </c>
      <c r="G251" s="1">
        <v>-10.423</v>
      </c>
      <c r="H251" s="1">
        <v>-132.94900000000001</v>
      </c>
      <c r="I251" s="1">
        <v>-34.033000000000001</v>
      </c>
      <c r="J251" s="1">
        <v>-1.845</v>
      </c>
      <c r="K251" s="1">
        <v>-2.714</v>
      </c>
    </row>
    <row r="252" spans="1:11">
      <c r="A252" s="1">
        <v>2</v>
      </c>
      <c r="B252" s="1">
        <v>19</v>
      </c>
      <c r="D252" s="1">
        <v>3</v>
      </c>
      <c r="E252" s="1" t="s">
        <v>16</v>
      </c>
      <c r="F252" s="1">
        <v>11.163</v>
      </c>
      <c r="G252" s="1">
        <v>6.6760000000000002</v>
      </c>
      <c r="H252" s="1">
        <v>89.497</v>
      </c>
      <c r="I252" s="1">
        <v>22.890999999999998</v>
      </c>
      <c r="J252" s="1">
        <v>1.2509999999999999</v>
      </c>
      <c r="K252" s="1">
        <v>1.84</v>
      </c>
    </row>
    <row r="253" spans="1:11">
      <c r="A253" s="1">
        <v>2</v>
      </c>
      <c r="B253" s="1">
        <v>19</v>
      </c>
      <c r="D253" s="1">
        <v>3</v>
      </c>
      <c r="E253" s="1" t="s">
        <v>15</v>
      </c>
      <c r="F253" s="1">
        <v>-574.35400000000004</v>
      </c>
      <c r="G253" s="1">
        <v>-342.27800000000002</v>
      </c>
      <c r="H253" s="1">
        <v>-15.874000000000001</v>
      </c>
      <c r="I253" s="1">
        <v>-3.9289999999999998</v>
      </c>
      <c r="J253" s="1">
        <v>-0.221</v>
      </c>
      <c r="K253" s="1">
        <v>-0.32600000000000001</v>
      </c>
    </row>
    <row r="254" spans="1:11">
      <c r="A254" s="1">
        <v>2</v>
      </c>
      <c r="B254" s="1">
        <v>19</v>
      </c>
      <c r="D254" s="1">
        <v>2</v>
      </c>
      <c r="E254" s="1" t="s">
        <v>18</v>
      </c>
      <c r="F254" s="1">
        <v>14.747</v>
      </c>
      <c r="G254" s="1">
        <v>8.8550000000000004</v>
      </c>
      <c r="H254" s="1">
        <v>173.93299999999999</v>
      </c>
      <c r="I254" s="1">
        <v>43.942999999999998</v>
      </c>
      <c r="J254" s="1">
        <v>2.4740000000000002</v>
      </c>
      <c r="K254" s="1">
        <v>3.64</v>
      </c>
    </row>
    <row r="255" spans="1:11">
      <c r="A255" s="1">
        <v>2</v>
      </c>
      <c r="B255" s="1">
        <v>19</v>
      </c>
      <c r="D255" s="1">
        <v>2</v>
      </c>
      <c r="E255" s="1" t="s">
        <v>17</v>
      </c>
      <c r="F255" s="1">
        <v>-14.089</v>
      </c>
      <c r="G255" s="1">
        <v>-8.4559999999999995</v>
      </c>
      <c r="H255" s="1">
        <v>-168.22499999999999</v>
      </c>
      <c r="I255" s="1">
        <v>-42.533999999999999</v>
      </c>
      <c r="J255" s="1">
        <v>-2.2909999999999999</v>
      </c>
      <c r="K255" s="1">
        <v>-3.37</v>
      </c>
    </row>
    <row r="256" spans="1:11">
      <c r="A256" s="1">
        <v>2</v>
      </c>
      <c r="B256" s="1">
        <v>19</v>
      </c>
      <c r="D256" s="1">
        <v>2</v>
      </c>
      <c r="E256" s="1" t="s">
        <v>16</v>
      </c>
      <c r="F256" s="1">
        <v>9.0109999999999992</v>
      </c>
      <c r="G256" s="1">
        <v>5.41</v>
      </c>
      <c r="H256" s="1">
        <v>106.88</v>
      </c>
      <c r="I256" s="1">
        <v>26.975999999999999</v>
      </c>
      <c r="J256" s="1">
        <v>1.4890000000000001</v>
      </c>
      <c r="K256" s="1">
        <v>2.19</v>
      </c>
    </row>
    <row r="257" spans="1:11">
      <c r="A257" s="1">
        <v>2</v>
      </c>
      <c r="B257" s="1">
        <v>19</v>
      </c>
      <c r="D257" s="1">
        <v>2</v>
      </c>
      <c r="E257" s="1" t="s">
        <v>15</v>
      </c>
      <c r="F257" s="1">
        <v>-779.44200000000001</v>
      </c>
      <c r="G257" s="1">
        <v>-465.26400000000001</v>
      </c>
      <c r="H257" s="1">
        <v>-20.363</v>
      </c>
      <c r="I257" s="1">
        <v>-5.0410000000000004</v>
      </c>
      <c r="J257" s="1">
        <v>-0.28199999999999997</v>
      </c>
      <c r="K257" s="1">
        <v>-0.41499999999999998</v>
      </c>
    </row>
    <row r="258" spans="1:11">
      <c r="A258" s="1">
        <v>2</v>
      </c>
      <c r="B258" s="1">
        <v>19</v>
      </c>
      <c r="D258" s="1">
        <v>1</v>
      </c>
      <c r="E258" s="1" t="s">
        <v>18</v>
      </c>
      <c r="F258" s="1">
        <v>6.3840000000000003</v>
      </c>
      <c r="G258" s="1">
        <v>3.84</v>
      </c>
      <c r="H258" s="1">
        <v>154.251</v>
      </c>
      <c r="I258" s="1">
        <v>39.533999999999999</v>
      </c>
      <c r="J258" s="1">
        <v>2.5369999999999999</v>
      </c>
      <c r="K258" s="1">
        <v>3.7330000000000001</v>
      </c>
    </row>
    <row r="259" spans="1:11">
      <c r="A259" s="1">
        <v>2</v>
      </c>
      <c r="B259" s="1">
        <v>19</v>
      </c>
      <c r="D259" s="1">
        <v>1</v>
      </c>
      <c r="E259" s="1" t="s">
        <v>17</v>
      </c>
      <c r="F259" s="1">
        <v>-4.734</v>
      </c>
      <c r="G259" s="1">
        <v>-2.8740000000000001</v>
      </c>
      <c r="H259" s="1">
        <v>-259.45100000000002</v>
      </c>
      <c r="I259" s="1">
        <v>-65.786000000000001</v>
      </c>
      <c r="J259" s="1">
        <v>-4.1189999999999998</v>
      </c>
      <c r="K259" s="1">
        <v>-6.0609999999999999</v>
      </c>
    </row>
    <row r="260" spans="1:11">
      <c r="A260" s="1">
        <v>2</v>
      </c>
      <c r="B260" s="1">
        <v>19</v>
      </c>
      <c r="D260" s="1">
        <v>1</v>
      </c>
      <c r="E260" s="1" t="s">
        <v>16</v>
      </c>
      <c r="F260" s="1">
        <v>3.089</v>
      </c>
      <c r="G260" s="1">
        <v>1.865</v>
      </c>
      <c r="H260" s="1">
        <v>114.90300000000001</v>
      </c>
      <c r="I260" s="1">
        <v>29.238</v>
      </c>
      <c r="J260" s="1">
        <v>1.849</v>
      </c>
      <c r="K260" s="1">
        <v>2.72</v>
      </c>
    </row>
    <row r="261" spans="1:11">
      <c r="A261" s="1">
        <v>2</v>
      </c>
      <c r="B261" s="1">
        <v>19</v>
      </c>
      <c r="D261" s="1">
        <v>1</v>
      </c>
      <c r="E261" s="1" t="s">
        <v>15</v>
      </c>
      <c r="F261" s="1">
        <v>-1010.322</v>
      </c>
      <c r="G261" s="1">
        <v>-603.36900000000003</v>
      </c>
      <c r="H261" s="1">
        <v>-26.507999999999999</v>
      </c>
      <c r="I261" s="1">
        <v>-6.5659999999999998</v>
      </c>
      <c r="J261" s="1">
        <v>-0.375</v>
      </c>
      <c r="K261" s="1">
        <v>-0.55200000000000005</v>
      </c>
    </row>
    <row r="262" spans="1:11">
      <c r="A262" s="1">
        <v>2</v>
      </c>
      <c r="B262" s="1">
        <v>20</v>
      </c>
      <c r="D262" s="1">
        <v>5</v>
      </c>
      <c r="E262" s="1" t="s">
        <v>18</v>
      </c>
      <c r="F262" s="1">
        <v>36.121000000000002</v>
      </c>
      <c r="G262" s="1">
        <v>21.41</v>
      </c>
      <c r="H262" s="1">
        <v>22.309000000000001</v>
      </c>
      <c r="I262" s="1">
        <v>6.0650000000000004</v>
      </c>
      <c r="J262" s="1">
        <v>0.28000000000000003</v>
      </c>
      <c r="K262" s="1">
        <v>0.41199999999999998</v>
      </c>
    </row>
    <row r="263" spans="1:11">
      <c r="A263" s="1">
        <v>2</v>
      </c>
      <c r="B263" s="1">
        <v>20</v>
      </c>
      <c r="D263" s="1">
        <v>5</v>
      </c>
      <c r="E263" s="1" t="s">
        <v>17</v>
      </c>
      <c r="F263" s="1">
        <v>-31.895</v>
      </c>
      <c r="G263" s="1">
        <v>-18.998000000000001</v>
      </c>
      <c r="H263" s="1">
        <v>-20.736999999999998</v>
      </c>
      <c r="I263" s="1">
        <v>-5.7770000000000001</v>
      </c>
      <c r="J263" s="1">
        <v>-0.25600000000000001</v>
      </c>
      <c r="K263" s="1">
        <v>-0.377</v>
      </c>
    </row>
    <row r="264" spans="1:11">
      <c r="A264" s="1">
        <v>2</v>
      </c>
      <c r="B264" s="1">
        <v>20</v>
      </c>
      <c r="D264" s="1">
        <v>5</v>
      </c>
      <c r="E264" s="1" t="s">
        <v>16</v>
      </c>
      <c r="F264" s="1">
        <v>21.254999999999999</v>
      </c>
      <c r="G264" s="1">
        <v>12.627000000000001</v>
      </c>
      <c r="H264" s="1">
        <v>13.451000000000001</v>
      </c>
      <c r="I264" s="1">
        <v>3.6989999999999998</v>
      </c>
      <c r="J264" s="1">
        <v>0.16800000000000001</v>
      </c>
      <c r="K264" s="1">
        <v>0.247</v>
      </c>
    </row>
    <row r="265" spans="1:11">
      <c r="A265" s="1">
        <v>2</v>
      </c>
      <c r="B265" s="1">
        <v>20</v>
      </c>
      <c r="D265" s="1">
        <v>5</v>
      </c>
      <c r="E265" s="1" t="s">
        <v>15</v>
      </c>
      <c r="F265" s="1">
        <v>-79.277000000000001</v>
      </c>
      <c r="G265" s="1">
        <v>-46.7</v>
      </c>
      <c r="H265" s="1">
        <v>-13.831</v>
      </c>
      <c r="I265" s="1">
        <v>-3.7930000000000001</v>
      </c>
      <c r="J265" s="1">
        <v>-0.17299999999999999</v>
      </c>
      <c r="K265" s="1">
        <v>-0.254</v>
      </c>
    </row>
    <row r="266" spans="1:11">
      <c r="A266" s="1">
        <v>2</v>
      </c>
      <c r="B266" s="1">
        <v>20</v>
      </c>
      <c r="D266" s="1">
        <v>4</v>
      </c>
      <c r="E266" s="1" t="s">
        <v>18</v>
      </c>
      <c r="F266" s="1">
        <v>27.337</v>
      </c>
      <c r="G266" s="1">
        <v>16.367999999999999</v>
      </c>
      <c r="H266" s="1">
        <v>38.667000000000002</v>
      </c>
      <c r="I266" s="1">
        <v>9.6340000000000003</v>
      </c>
      <c r="J266" s="1">
        <v>0.53100000000000003</v>
      </c>
      <c r="K266" s="1">
        <v>0.78100000000000003</v>
      </c>
    </row>
    <row r="267" spans="1:11">
      <c r="A267" s="1">
        <v>2</v>
      </c>
      <c r="B267" s="1">
        <v>20</v>
      </c>
      <c r="D267" s="1">
        <v>4</v>
      </c>
      <c r="E267" s="1" t="s">
        <v>17</v>
      </c>
      <c r="F267" s="1">
        <v>-27.19</v>
      </c>
      <c r="G267" s="1">
        <v>-16.271000000000001</v>
      </c>
      <c r="H267" s="1">
        <v>-36.521999999999998</v>
      </c>
      <c r="I267" s="1">
        <v>-9.1029999999999998</v>
      </c>
      <c r="J267" s="1">
        <v>-0.498</v>
      </c>
      <c r="K267" s="1">
        <v>-0.73299999999999998</v>
      </c>
    </row>
    <row r="268" spans="1:11">
      <c r="A268" s="1">
        <v>2</v>
      </c>
      <c r="B268" s="1">
        <v>20</v>
      </c>
      <c r="D268" s="1">
        <v>4</v>
      </c>
      <c r="E268" s="1" t="s">
        <v>16</v>
      </c>
      <c r="F268" s="1">
        <v>17.04</v>
      </c>
      <c r="G268" s="1">
        <v>10.199999999999999</v>
      </c>
      <c r="H268" s="1">
        <v>23.495000000000001</v>
      </c>
      <c r="I268" s="1">
        <v>5.8540000000000001</v>
      </c>
      <c r="J268" s="1">
        <v>0.32200000000000001</v>
      </c>
      <c r="K268" s="1">
        <v>0.47299999999999998</v>
      </c>
    </row>
    <row r="269" spans="1:11">
      <c r="A269" s="1">
        <v>2</v>
      </c>
      <c r="B269" s="1">
        <v>20</v>
      </c>
      <c r="D269" s="1">
        <v>4</v>
      </c>
      <c r="E269" s="1" t="s">
        <v>15</v>
      </c>
      <c r="F269" s="1">
        <v>-182.166</v>
      </c>
      <c r="G269" s="1">
        <v>-108.303</v>
      </c>
      <c r="H269" s="1">
        <v>-50.484000000000002</v>
      </c>
      <c r="I269" s="1">
        <v>-12.904</v>
      </c>
      <c r="J269" s="1">
        <v>-0.66200000000000003</v>
      </c>
      <c r="K269" s="1">
        <v>-0.97399999999999998</v>
      </c>
    </row>
    <row r="270" spans="1:11">
      <c r="A270" s="1">
        <v>2</v>
      </c>
      <c r="B270" s="1">
        <v>20</v>
      </c>
      <c r="D270" s="1">
        <v>3</v>
      </c>
      <c r="E270" s="1" t="s">
        <v>18</v>
      </c>
      <c r="F270" s="1">
        <v>25.946999999999999</v>
      </c>
      <c r="G270" s="1">
        <v>15.528</v>
      </c>
      <c r="H270" s="1">
        <v>53.113999999999997</v>
      </c>
      <c r="I270" s="1">
        <v>13.459</v>
      </c>
      <c r="J270" s="1">
        <v>0.74399999999999999</v>
      </c>
      <c r="K270" s="1">
        <v>1.095</v>
      </c>
    </row>
    <row r="271" spans="1:11">
      <c r="A271" s="1">
        <v>2</v>
      </c>
      <c r="B271" s="1">
        <v>20</v>
      </c>
      <c r="D271" s="1">
        <v>3</v>
      </c>
      <c r="E271" s="1" t="s">
        <v>17</v>
      </c>
      <c r="F271" s="1">
        <v>-24.922999999999998</v>
      </c>
      <c r="G271" s="1">
        <v>-14.919</v>
      </c>
      <c r="H271" s="1">
        <v>-51.423000000000002</v>
      </c>
      <c r="I271" s="1">
        <v>-13.023999999999999</v>
      </c>
      <c r="J271" s="1">
        <v>-0.71699999999999997</v>
      </c>
      <c r="K271" s="1">
        <v>-1.0549999999999999</v>
      </c>
    </row>
    <row r="272" spans="1:11">
      <c r="A272" s="1">
        <v>2</v>
      </c>
      <c r="B272" s="1">
        <v>20</v>
      </c>
      <c r="D272" s="1">
        <v>3</v>
      </c>
      <c r="E272" s="1" t="s">
        <v>16</v>
      </c>
      <c r="F272" s="1">
        <v>15.897</v>
      </c>
      <c r="G272" s="1">
        <v>9.5150000000000006</v>
      </c>
      <c r="H272" s="1">
        <v>32.665999999999997</v>
      </c>
      <c r="I272" s="1">
        <v>8.2750000000000004</v>
      </c>
      <c r="J272" s="1">
        <v>0.45700000000000002</v>
      </c>
      <c r="K272" s="1">
        <v>0.67200000000000004</v>
      </c>
    </row>
    <row r="273" spans="1:11">
      <c r="A273" s="1">
        <v>2</v>
      </c>
      <c r="B273" s="1">
        <v>20</v>
      </c>
      <c r="D273" s="1">
        <v>3</v>
      </c>
      <c r="E273" s="1" t="s">
        <v>15</v>
      </c>
      <c r="F273" s="1">
        <v>-281.61799999999999</v>
      </c>
      <c r="G273" s="1">
        <v>-167.886</v>
      </c>
      <c r="H273" s="1">
        <v>-106.16</v>
      </c>
      <c r="I273" s="1">
        <v>-26.338000000000001</v>
      </c>
      <c r="J273" s="1">
        <v>-1.4419999999999999</v>
      </c>
      <c r="K273" s="1">
        <v>-2.121</v>
      </c>
    </row>
    <row r="274" spans="1:11">
      <c r="A274" s="1">
        <v>2</v>
      </c>
      <c r="B274" s="1">
        <v>20</v>
      </c>
      <c r="D274" s="1">
        <v>2</v>
      </c>
      <c r="E274" s="1" t="s">
        <v>18</v>
      </c>
      <c r="F274" s="1">
        <v>23.780999999999999</v>
      </c>
      <c r="G274" s="1">
        <v>14.243</v>
      </c>
      <c r="H274" s="1">
        <v>63.606999999999999</v>
      </c>
      <c r="I274" s="1">
        <v>16.012</v>
      </c>
      <c r="J274" s="1">
        <v>0.91200000000000003</v>
      </c>
      <c r="K274" s="1">
        <v>1.3420000000000001</v>
      </c>
    </row>
    <row r="275" spans="1:11">
      <c r="A275" s="1">
        <v>2</v>
      </c>
      <c r="B275" s="1">
        <v>20</v>
      </c>
      <c r="D275" s="1">
        <v>2</v>
      </c>
      <c r="E275" s="1" t="s">
        <v>17</v>
      </c>
      <c r="F275" s="1">
        <v>-23.882000000000001</v>
      </c>
      <c r="G275" s="1">
        <v>-14.295999999999999</v>
      </c>
      <c r="H275" s="1">
        <v>-65.052999999999997</v>
      </c>
      <c r="I275" s="1">
        <v>-16.366</v>
      </c>
      <c r="J275" s="1">
        <v>-0.92700000000000005</v>
      </c>
      <c r="K275" s="1">
        <v>-1.3640000000000001</v>
      </c>
    </row>
    <row r="276" spans="1:11">
      <c r="A276" s="1">
        <v>2</v>
      </c>
      <c r="B276" s="1">
        <v>20</v>
      </c>
      <c r="D276" s="1">
        <v>2</v>
      </c>
      <c r="E276" s="1" t="s">
        <v>16</v>
      </c>
      <c r="F276" s="1">
        <v>14.895</v>
      </c>
      <c r="G276" s="1">
        <v>8.9190000000000005</v>
      </c>
      <c r="H276" s="1">
        <v>40.206000000000003</v>
      </c>
      <c r="I276" s="1">
        <v>10.117000000000001</v>
      </c>
      <c r="J276" s="1">
        <v>0.57499999999999996</v>
      </c>
      <c r="K276" s="1">
        <v>0.84599999999999997</v>
      </c>
    </row>
    <row r="277" spans="1:11">
      <c r="A277" s="1">
        <v>2</v>
      </c>
      <c r="B277" s="1">
        <v>20</v>
      </c>
      <c r="D277" s="1">
        <v>2</v>
      </c>
      <c r="E277" s="1" t="s">
        <v>15</v>
      </c>
      <c r="F277" s="1">
        <v>-377.87200000000001</v>
      </c>
      <c r="G277" s="1">
        <v>-225.56700000000001</v>
      </c>
      <c r="H277" s="1">
        <v>-177.46700000000001</v>
      </c>
      <c r="I277" s="1">
        <v>-43.951999999999998</v>
      </c>
      <c r="J277" s="1">
        <v>-2.4630000000000001</v>
      </c>
      <c r="K277" s="1">
        <v>-3.6230000000000002</v>
      </c>
    </row>
    <row r="278" spans="1:11">
      <c r="A278" s="1">
        <v>2</v>
      </c>
      <c r="B278" s="1">
        <v>20</v>
      </c>
      <c r="D278" s="1">
        <v>1</v>
      </c>
      <c r="E278" s="1" t="s">
        <v>18</v>
      </c>
      <c r="F278" s="1">
        <v>13.923</v>
      </c>
      <c r="G278" s="1">
        <v>8.3320000000000007</v>
      </c>
      <c r="H278" s="1">
        <v>50.058</v>
      </c>
      <c r="I278" s="1">
        <v>12.707000000000001</v>
      </c>
      <c r="J278" s="1">
        <v>0.79500000000000004</v>
      </c>
      <c r="K278" s="1">
        <v>1.17</v>
      </c>
    </row>
    <row r="279" spans="1:11">
      <c r="A279" s="1">
        <v>2</v>
      </c>
      <c r="B279" s="1">
        <v>20</v>
      </c>
      <c r="D279" s="1">
        <v>1</v>
      </c>
      <c r="E279" s="1" t="s">
        <v>17</v>
      </c>
      <c r="F279" s="1">
        <v>-7.2450000000000001</v>
      </c>
      <c r="G279" s="1">
        <v>-4.3410000000000002</v>
      </c>
      <c r="H279" s="1">
        <v>-58.526000000000003</v>
      </c>
      <c r="I279" s="1">
        <v>-14.817</v>
      </c>
      <c r="J279" s="1">
        <v>-0.92100000000000004</v>
      </c>
      <c r="K279" s="1">
        <v>-1.355</v>
      </c>
    </row>
    <row r="280" spans="1:11">
      <c r="A280" s="1">
        <v>2</v>
      </c>
      <c r="B280" s="1">
        <v>20</v>
      </c>
      <c r="D280" s="1">
        <v>1</v>
      </c>
      <c r="E280" s="1" t="s">
        <v>16</v>
      </c>
      <c r="F280" s="1">
        <v>5.88</v>
      </c>
      <c r="G280" s="1">
        <v>3.52</v>
      </c>
      <c r="H280" s="1">
        <v>30.161999999999999</v>
      </c>
      <c r="I280" s="1">
        <v>7.6449999999999996</v>
      </c>
      <c r="J280" s="1">
        <v>0.47699999999999998</v>
      </c>
      <c r="K280" s="1">
        <v>0.70099999999999996</v>
      </c>
    </row>
    <row r="281" spans="1:11">
      <c r="A281" s="1">
        <v>2</v>
      </c>
      <c r="B281" s="1">
        <v>20</v>
      </c>
      <c r="D281" s="1">
        <v>1</v>
      </c>
      <c r="E281" s="1" t="s">
        <v>15</v>
      </c>
      <c r="F281" s="1">
        <v>-473.41699999999997</v>
      </c>
      <c r="G281" s="1">
        <v>-282.726</v>
      </c>
      <c r="H281" s="1">
        <v>-250.91399999999999</v>
      </c>
      <c r="I281" s="1">
        <v>-62.237000000000002</v>
      </c>
      <c r="J281" s="1">
        <v>-3.577</v>
      </c>
      <c r="K281" s="1">
        <v>-5.2619999999999996</v>
      </c>
    </row>
    <row r="282" spans="1:11">
      <c r="A282" s="1">
        <v>3</v>
      </c>
      <c r="B282" s="1">
        <v>7</v>
      </c>
      <c r="D282" s="1">
        <v>5</v>
      </c>
      <c r="E282" s="1" t="s">
        <v>18</v>
      </c>
      <c r="F282" s="1">
        <v>-17.12</v>
      </c>
      <c r="G282" s="1">
        <v>-10.407</v>
      </c>
      <c r="H282" s="1">
        <v>6.1680000000000001</v>
      </c>
      <c r="I282" s="1">
        <v>-1.6180000000000001</v>
      </c>
      <c r="J282" s="1">
        <v>-0.221</v>
      </c>
      <c r="K282" s="1">
        <v>-0.32600000000000001</v>
      </c>
    </row>
    <row r="283" spans="1:11">
      <c r="A283" s="1">
        <v>3</v>
      </c>
      <c r="B283" s="1">
        <v>7</v>
      </c>
      <c r="D283" s="1">
        <v>5</v>
      </c>
      <c r="E283" s="1" t="s">
        <v>17</v>
      </c>
      <c r="F283" s="1">
        <v>12.496</v>
      </c>
      <c r="G283" s="1">
        <v>7.6340000000000003</v>
      </c>
      <c r="H283" s="1">
        <v>-1.9</v>
      </c>
      <c r="I283" s="1">
        <v>1.18</v>
      </c>
      <c r="J283" s="1">
        <v>0.05</v>
      </c>
      <c r="K283" s="1">
        <v>7.2999999999999995E-2</v>
      </c>
    </row>
    <row r="284" spans="1:11">
      <c r="A284" s="1">
        <v>3</v>
      </c>
      <c r="B284" s="1">
        <v>7</v>
      </c>
      <c r="D284" s="1">
        <v>5</v>
      </c>
      <c r="E284" s="1" t="s">
        <v>16</v>
      </c>
      <c r="F284" s="1">
        <v>-9.2550000000000008</v>
      </c>
      <c r="G284" s="1">
        <v>-5.6379999999999999</v>
      </c>
      <c r="H284" s="1">
        <v>2.2010000000000001</v>
      </c>
      <c r="I284" s="1">
        <v>-0.78100000000000003</v>
      </c>
      <c r="J284" s="1">
        <v>-8.5000000000000006E-2</v>
      </c>
      <c r="K284" s="1">
        <v>-0.125</v>
      </c>
    </row>
    <row r="285" spans="1:11">
      <c r="A285" s="1">
        <v>3</v>
      </c>
      <c r="B285" s="1">
        <v>7</v>
      </c>
      <c r="D285" s="1">
        <v>5</v>
      </c>
      <c r="E285" s="1" t="s">
        <v>15</v>
      </c>
      <c r="F285" s="1">
        <v>-24.326000000000001</v>
      </c>
      <c r="G285" s="1">
        <v>-14.776999999999999</v>
      </c>
      <c r="H285" s="1">
        <v>2.4889999999999999</v>
      </c>
      <c r="I285" s="1">
        <v>-0.65500000000000003</v>
      </c>
      <c r="J285" s="1">
        <v>-8.8999999999999996E-2</v>
      </c>
      <c r="K285" s="1">
        <v>-0.13200000000000001</v>
      </c>
    </row>
    <row r="286" spans="1:11">
      <c r="A286" s="1">
        <v>3</v>
      </c>
      <c r="B286" s="1">
        <v>7</v>
      </c>
      <c r="D286" s="1">
        <v>4</v>
      </c>
      <c r="E286" s="1" t="s">
        <v>18</v>
      </c>
      <c r="F286" s="1">
        <v>-9.1669999999999998</v>
      </c>
      <c r="G286" s="1">
        <v>-5.64</v>
      </c>
      <c r="H286" s="1">
        <v>10.077</v>
      </c>
      <c r="I286" s="1">
        <v>-2.306</v>
      </c>
      <c r="J286" s="1">
        <v>-0.3</v>
      </c>
      <c r="K286" s="1">
        <v>-0.442</v>
      </c>
    </row>
    <row r="287" spans="1:11">
      <c r="A287" s="1">
        <v>3</v>
      </c>
      <c r="B287" s="1">
        <v>7</v>
      </c>
      <c r="D287" s="1">
        <v>4</v>
      </c>
      <c r="E287" s="1" t="s">
        <v>17</v>
      </c>
      <c r="F287" s="1">
        <v>10.294</v>
      </c>
      <c r="G287" s="1">
        <v>6.3170000000000002</v>
      </c>
      <c r="H287" s="1">
        <v>-3.673</v>
      </c>
      <c r="I287" s="1">
        <v>1.143</v>
      </c>
      <c r="J287" s="1">
        <v>0.11700000000000001</v>
      </c>
      <c r="K287" s="1">
        <v>0.17199999999999999</v>
      </c>
    </row>
    <row r="288" spans="1:11">
      <c r="A288" s="1">
        <v>3</v>
      </c>
      <c r="B288" s="1">
        <v>7</v>
      </c>
      <c r="D288" s="1">
        <v>4</v>
      </c>
      <c r="E288" s="1" t="s">
        <v>16</v>
      </c>
      <c r="F288" s="1">
        <v>-6.0819999999999999</v>
      </c>
      <c r="G288" s="1">
        <v>-3.7370000000000001</v>
      </c>
      <c r="H288" s="1">
        <v>4.1520000000000001</v>
      </c>
      <c r="I288" s="1">
        <v>-0.97</v>
      </c>
      <c r="J288" s="1">
        <v>-0.13</v>
      </c>
      <c r="K288" s="1">
        <v>-0.192</v>
      </c>
    </row>
    <row r="289" spans="1:11">
      <c r="A289" s="1">
        <v>3</v>
      </c>
      <c r="B289" s="1">
        <v>7</v>
      </c>
      <c r="D289" s="1">
        <v>4</v>
      </c>
      <c r="E289" s="1" t="s">
        <v>15</v>
      </c>
      <c r="F289" s="1">
        <v>-52.692</v>
      </c>
      <c r="G289" s="1">
        <v>-32.158000000000001</v>
      </c>
      <c r="H289" s="1">
        <v>6.7969999999999997</v>
      </c>
      <c r="I289" s="1">
        <v>-1.655</v>
      </c>
      <c r="J289" s="1">
        <v>-0.23599999999999999</v>
      </c>
      <c r="K289" s="1">
        <v>-0.34699999999999998</v>
      </c>
    </row>
    <row r="290" spans="1:11">
      <c r="A290" s="1">
        <v>3</v>
      </c>
      <c r="B290" s="1">
        <v>7</v>
      </c>
      <c r="D290" s="1">
        <v>3</v>
      </c>
      <c r="E290" s="1" t="s">
        <v>18</v>
      </c>
      <c r="F290" s="1">
        <v>-10.863</v>
      </c>
      <c r="G290" s="1">
        <v>-6.6509999999999998</v>
      </c>
      <c r="H290" s="1">
        <v>12.037000000000001</v>
      </c>
      <c r="I290" s="1">
        <v>-2.7639999999999998</v>
      </c>
      <c r="J290" s="1">
        <v>-0.35299999999999998</v>
      </c>
      <c r="K290" s="1">
        <v>-0.51900000000000002</v>
      </c>
    </row>
    <row r="291" spans="1:11">
      <c r="A291" s="1">
        <v>3</v>
      </c>
      <c r="B291" s="1">
        <v>7</v>
      </c>
      <c r="D291" s="1">
        <v>3</v>
      </c>
      <c r="E291" s="1" t="s">
        <v>17</v>
      </c>
      <c r="F291" s="1">
        <v>10.226000000000001</v>
      </c>
      <c r="G291" s="1">
        <v>6.2679999999999998</v>
      </c>
      <c r="H291" s="1">
        <v>-7.3849999999999998</v>
      </c>
      <c r="I291" s="1">
        <v>1.8460000000000001</v>
      </c>
      <c r="J291" s="1">
        <v>0.23100000000000001</v>
      </c>
      <c r="K291" s="1">
        <v>0.34</v>
      </c>
    </row>
    <row r="292" spans="1:11">
      <c r="A292" s="1">
        <v>3</v>
      </c>
      <c r="B292" s="1">
        <v>7</v>
      </c>
      <c r="D292" s="1">
        <v>3</v>
      </c>
      <c r="E292" s="1" t="s">
        <v>16</v>
      </c>
      <c r="F292" s="1">
        <v>-6.59</v>
      </c>
      <c r="G292" s="1">
        <v>-4.0369999999999999</v>
      </c>
      <c r="H292" s="1">
        <v>5.9989999999999997</v>
      </c>
      <c r="I292" s="1">
        <v>-1.4139999999999999</v>
      </c>
      <c r="J292" s="1">
        <v>-0.182</v>
      </c>
      <c r="K292" s="1">
        <v>-0.26800000000000002</v>
      </c>
    </row>
    <row r="293" spans="1:11">
      <c r="A293" s="1">
        <v>3</v>
      </c>
      <c r="B293" s="1">
        <v>7</v>
      </c>
      <c r="D293" s="1">
        <v>3</v>
      </c>
      <c r="E293" s="1" t="s">
        <v>15</v>
      </c>
      <c r="F293" s="1">
        <v>-80.921000000000006</v>
      </c>
      <c r="G293" s="1">
        <v>-49.456000000000003</v>
      </c>
      <c r="H293" s="1">
        <v>12.933999999999999</v>
      </c>
      <c r="I293" s="1">
        <v>-2.9710000000000001</v>
      </c>
      <c r="J293" s="1">
        <v>-0.432</v>
      </c>
      <c r="K293" s="1">
        <v>-0.63500000000000001</v>
      </c>
    </row>
    <row r="294" spans="1:11">
      <c r="A294" s="1">
        <v>3</v>
      </c>
      <c r="B294" s="1">
        <v>7</v>
      </c>
      <c r="D294" s="1">
        <v>2</v>
      </c>
      <c r="E294" s="1" t="s">
        <v>18</v>
      </c>
      <c r="F294" s="1">
        <v>-11.032</v>
      </c>
      <c r="G294" s="1">
        <v>-6.7590000000000003</v>
      </c>
      <c r="H294" s="1">
        <v>11.271000000000001</v>
      </c>
      <c r="I294" s="1">
        <v>-2.464</v>
      </c>
      <c r="J294" s="1">
        <v>-0.32300000000000001</v>
      </c>
      <c r="K294" s="1">
        <v>-0.47599999999999998</v>
      </c>
    </row>
    <row r="295" spans="1:11">
      <c r="A295" s="1">
        <v>3</v>
      </c>
      <c r="B295" s="1">
        <v>7</v>
      </c>
      <c r="D295" s="1">
        <v>2</v>
      </c>
      <c r="E295" s="1" t="s">
        <v>17</v>
      </c>
      <c r="F295" s="1">
        <v>12.319000000000001</v>
      </c>
      <c r="G295" s="1">
        <v>7.5519999999999996</v>
      </c>
      <c r="H295" s="1">
        <v>-7.9989999999999997</v>
      </c>
      <c r="I295" s="1">
        <v>2.3220000000000001</v>
      </c>
      <c r="J295" s="1">
        <v>0.317</v>
      </c>
      <c r="K295" s="1">
        <v>0.46700000000000003</v>
      </c>
    </row>
    <row r="296" spans="1:11">
      <c r="A296" s="1">
        <v>3</v>
      </c>
      <c r="B296" s="1">
        <v>7</v>
      </c>
      <c r="D296" s="1">
        <v>2</v>
      </c>
      <c r="E296" s="1" t="s">
        <v>16</v>
      </c>
      <c r="F296" s="1">
        <v>-7.2969999999999997</v>
      </c>
      <c r="G296" s="1">
        <v>-4.4720000000000004</v>
      </c>
      <c r="H296" s="1">
        <v>5.96</v>
      </c>
      <c r="I296" s="1">
        <v>-1.421</v>
      </c>
      <c r="J296" s="1">
        <v>-0.2</v>
      </c>
      <c r="K296" s="1">
        <v>-0.29499999999999998</v>
      </c>
    </row>
    <row r="297" spans="1:11">
      <c r="A297" s="1">
        <v>3</v>
      </c>
      <c r="B297" s="1">
        <v>7</v>
      </c>
      <c r="D297" s="1">
        <v>2</v>
      </c>
      <c r="E297" s="1" t="s">
        <v>15</v>
      </c>
      <c r="F297" s="1">
        <v>-109.15300000000001</v>
      </c>
      <c r="G297" s="1">
        <v>-66.754999999999995</v>
      </c>
      <c r="H297" s="1">
        <v>20.437000000000001</v>
      </c>
      <c r="I297" s="1">
        <v>-4.5839999999999996</v>
      </c>
      <c r="J297" s="1">
        <v>-0.66300000000000003</v>
      </c>
      <c r="K297" s="1">
        <v>-0.97599999999999998</v>
      </c>
    </row>
    <row r="298" spans="1:11">
      <c r="A298" s="1">
        <v>3</v>
      </c>
      <c r="B298" s="1">
        <v>7</v>
      </c>
      <c r="D298" s="1">
        <v>1</v>
      </c>
      <c r="E298" s="1" t="s">
        <v>18</v>
      </c>
      <c r="F298" s="1">
        <v>-8.2859999999999996</v>
      </c>
      <c r="G298" s="1">
        <v>-5.0750000000000002</v>
      </c>
      <c r="H298" s="1">
        <v>12.593</v>
      </c>
      <c r="I298" s="1">
        <v>2.7429999999999999</v>
      </c>
      <c r="J298" s="1">
        <v>-0.23799999999999999</v>
      </c>
      <c r="K298" s="1">
        <v>-0.35</v>
      </c>
    </row>
    <row r="299" spans="1:11">
      <c r="A299" s="1">
        <v>3</v>
      </c>
      <c r="B299" s="1">
        <v>7</v>
      </c>
      <c r="D299" s="1">
        <v>1</v>
      </c>
      <c r="E299" s="1" t="s">
        <v>17</v>
      </c>
      <c r="F299" s="1">
        <v>3.895</v>
      </c>
      <c r="G299" s="1">
        <v>2.3860000000000001</v>
      </c>
      <c r="H299" s="1">
        <v>-39.732999999999997</v>
      </c>
      <c r="I299" s="1">
        <v>8.1639999999999997</v>
      </c>
      <c r="J299" s="1">
        <v>0.98599999999999999</v>
      </c>
      <c r="K299" s="1">
        <v>1.4510000000000001</v>
      </c>
    </row>
    <row r="300" spans="1:11">
      <c r="A300" s="1">
        <v>3</v>
      </c>
      <c r="B300" s="1">
        <v>7</v>
      </c>
      <c r="D300" s="1">
        <v>1</v>
      </c>
      <c r="E300" s="1" t="s">
        <v>16</v>
      </c>
      <c r="F300" s="1">
        <v>-3.383</v>
      </c>
      <c r="G300" s="1">
        <v>-2.0720000000000001</v>
      </c>
      <c r="H300" s="1">
        <v>14.52</v>
      </c>
      <c r="I300" s="1">
        <v>2.9929999999999999</v>
      </c>
      <c r="J300" s="1">
        <v>-0.34</v>
      </c>
      <c r="K300" s="1">
        <v>-0.5</v>
      </c>
    </row>
    <row r="301" spans="1:11">
      <c r="A301" s="1">
        <v>3</v>
      </c>
      <c r="B301" s="1">
        <v>7</v>
      </c>
      <c r="D301" s="1">
        <v>1</v>
      </c>
      <c r="E301" s="1" t="s">
        <v>15</v>
      </c>
      <c r="F301" s="1">
        <v>-137.19999999999999</v>
      </c>
      <c r="G301" s="1">
        <v>-83.94</v>
      </c>
      <c r="H301" s="1">
        <v>28.741</v>
      </c>
      <c r="I301" s="1">
        <v>-6.2889999999999997</v>
      </c>
      <c r="J301" s="1">
        <v>-0.89400000000000002</v>
      </c>
      <c r="K301" s="1">
        <v>-1.3160000000000001</v>
      </c>
    </row>
    <row r="302" spans="1:11">
      <c r="A302" s="1">
        <v>3</v>
      </c>
      <c r="B302" s="1">
        <v>8</v>
      </c>
      <c r="D302" s="1">
        <v>5</v>
      </c>
      <c r="E302" s="1" t="s">
        <v>18</v>
      </c>
      <c r="F302" s="1">
        <v>6.125</v>
      </c>
      <c r="G302" s="1">
        <v>3.6720000000000002</v>
      </c>
      <c r="H302" s="1">
        <v>13.276</v>
      </c>
      <c r="I302" s="1">
        <v>-3.3439999999999999</v>
      </c>
      <c r="J302" s="1">
        <v>-0.46800000000000003</v>
      </c>
      <c r="K302" s="1">
        <v>-0.68799999999999994</v>
      </c>
    </row>
    <row r="303" spans="1:11">
      <c r="A303" s="1">
        <v>3</v>
      </c>
      <c r="B303" s="1">
        <v>8</v>
      </c>
      <c r="D303" s="1">
        <v>5</v>
      </c>
      <c r="E303" s="1" t="s">
        <v>17</v>
      </c>
      <c r="F303" s="1">
        <v>-4.5049999999999999</v>
      </c>
      <c r="G303" s="1">
        <v>-2.7080000000000002</v>
      </c>
      <c r="H303" s="1">
        <v>-6.6509999999999998</v>
      </c>
      <c r="I303" s="1">
        <v>2.1779999999999999</v>
      </c>
      <c r="J303" s="1">
        <v>0.252</v>
      </c>
      <c r="K303" s="1">
        <v>0.371</v>
      </c>
    </row>
    <row r="304" spans="1:11">
      <c r="A304" s="1">
        <v>3</v>
      </c>
      <c r="B304" s="1">
        <v>8</v>
      </c>
      <c r="D304" s="1">
        <v>5</v>
      </c>
      <c r="E304" s="1" t="s">
        <v>16</v>
      </c>
      <c r="F304" s="1">
        <v>3.3220000000000001</v>
      </c>
      <c r="G304" s="1">
        <v>1.994</v>
      </c>
      <c r="H304" s="1">
        <v>6.1929999999999996</v>
      </c>
      <c r="I304" s="1">
        <v>-1.6950000000000001</v>
      </c>
      <c r="J304" s="1">
        <v>-0.22500000000000001</v>
      </c>
      <c r="K304" s="1">
        <v>-0.33100000000000002</v>
      </c>
    </row>
    <row r="305" spans="1:11">
      <c r="A305" s="1">
        <v>3</v>
      </c>
      <c r="B305" s="1">
        <v>8</v>
      </c>
      <c r="D305" s="1">
        <v>5</v>
      </c>
      <c r="E305" s="1" t="s">
        <v>15</v>
      </c>
      <c r="F305" s="1">
        <v>-45.462000000000003</v>
      </c>
      <c r="G305" s="1">
        <v>-27.617000000000001</v>
      </c>
      <c r="H305" s="1">
        <v>1.4139999999999999</v>
      </c>
      <c r="I305" s="1">
        <v>-0.31</v>
      </c>
      <c r="J305" s="1">
        <v>-4.3999999999999997E-2</v>
      </c>
      <c r="K305" s="1">
        <v>-6.4000000000000001E-2</v>
      </c>
    </row>
    <row r="306" spans="1:11">
      <c r="A306" s="1">
        <v>3</v>
      </c>
      <c r="B306" s="1">
        <v>8</v>
      </c>
      <c r="D306" s="1">
        <v>4</v>
      </c>
      <c r="E306" s="1" t="s">
        <v>18</v>
      </c>
      <c r="F306" s="1">
        <v>3.1869999999999998</v>
      </c>
      <c r="G306" s="1">
        <v>1.9239999999999999</v>
      </c>
      <c r="H306" s="1">
        <v>15.875999999999999</v>
      </c>
      <c r="I306" s="1">
        <v>-3.57</v>
      </c>
      <c r="J306" s="1">
        <v>-0.49099999999999999</v>
      </c>
      <c r="K306" s="1">
        <v>-0.72199999999999998</v>
      </c>
    </row>
    <row r="307" spans="1:11">
      <c r="A307" s="1">
        <v>3</v>
      </c>
      <c r="B307" s="1">
        <v>8</v>
      </c>
      <c r="D307" s="1">
        <v>4</v>
      </c>
      <c r="E307" s="1" t="s">
        <v>17</v>
      </c>
      <c r="F307" s="1">
        <v>-3.6579999999999999</v>
      </c>
      <c r="G307" s="1">
        <v>-2.2080000000000002</v>
      </c>
      <c r="H307" s="1">
        <v>-10.193</v>
      </c>
      <c r="I307" s="1">
        <v>2.4620000000000002</v>
      </c>
      <c r="J307" s="1">
        <v>0.33900000000000002</v>
      </c>
      <c r="K307" s="1">
        <v>0.498</v>
      </c>
    </row>
    <row r="308" spans="1:11">
      <c r="A308" s="1">
        <v>3</v>
      </c>
      <c r="B308" s="1">
        <v>8</v>
      </c>
      <c r="D308" s="1">
        <v>4</v>
      </c>
      <c r="E308" s="1" t="s">
        <v>16</v>
      </c>
      <c r="F308" s="1">
        <v>2.1389999999999998</v>
      </c>
      <c r="G308" s="1">
        <v>1.2909999999999999</v>
      </c>
      <c r="H308" s="1">
        <v>8.109</v>
      </c>
      <c r="I308" s="1">
        <v>-1.8460000000000001</v>
      </c>
      <c r="J308" s="1">
        <v>-0.25900000000000001</v>
      </c>
      <c r="K308" s="1">
        <v>-0.38100000000000001</v>
      </c>
    </row>
    <row r="309" spans="1:11">
      <c r="A309" s="1">
        <v>3</v>
      </c>
      <c r="B309" s="1">
        <v>8</v>
      </c>
      <c r="D309" s="1">
        <v>4</v>
      </c>
      <c r="E309" s="1" t="s">
        <v>15</v>
      </c>
      <c r="F309" s="1">
        <v>-96.738</v>
      </c>
      <c r="G309" s="1">
        <v>-59.066000000000003</v>
      </c>
      <c r="H309" s="1">
        <v>2.883</v>
      </c>
      <c r="I309" s="1">
        <v>-0.63400000000000001</v>
      </c>
      <c r="J309" s="1">
        <v>-0.09</v>
      </c>
      <c r="K309" s="1">
        <v>-0.13300000000000001</v>
      </c>
    </row>
    <row r="310" spans="1:11">
      <c r="A310" s="1">
        <v>3</v>
      </c>
      <c r="B310" s="1">
        <v>8</v>
      </c>
      <c r="D310" s="1">
        <v>3</v>
      </c>
      <c r="E310" s="1" t="s">
        <v>18</v>
      </c>
      <c r="F310" s="1">
        <v>3.863</v>
      </c>
      <c r="G310" s="1">
        <v>2.3370000000000002</v>
      </c>
      <c r="H310" s="1">
        <v>20.103999999999999</v>
      </c>
      <c r="I310" s="1">
        <v>-4.5220000000000002</v>
      </c>
      <c r="J310" s="1">
        <v>-0.60799999999999998</v>
      </c>
      <c r="K310" s="1">
        <v>-0.89500000000000002</v>
      </c>
    </row>
    <row r="311" spans="1:11">
      <c r="A311" s="1">
        <v>3</v>
      </c>
      <c r="B311" s="1">
        <v>8</v>
      </c>
      <c r="D311" s="1">
        <v>3</v>
      </c>
      <c r="E311" s="1" t="s">
        <v>17</v>
      </c>
      <c r="F311" s="1">
        <v>-3.6760000000000002</v>
      </c>
      <c r="G311" s="1">
        <v>-2.2240000000000002</v>
      </c>
      <c r="H311" s="1">
        <v>-15.474</v>
      </c>
      <c r="I311" s="1">
        <v>3.6</v>
      </c>
      <c r="J311" s="1">
        <v>0.48899999999999999</v>
      </c>
      <c r="K311" s="1">
        <v>0.71899999999999997</v>
      </c>
    </row>
    <row r="312" spans="1:11">
      <c r="A312" s="1">
        <v>3</v>
      </c>
      <c r="B312" s="1">
        <v>8</v>
      </c>
      <c r="D312" s="1">
        <v>3</v>
      </c>
      <c r="E312" s="1" t="s">
        <v>16</v>
      </c>
      <c r="F312" s="1">
        <v>2.3559999999999999</v>
      </c>
      <c r="G312" s="1">
        <v>1.425</v>
      </c>
      <c r="H312" s="1">
        <v>11.089</v>
      </c>
      <c r="I312" s="1">
        <v>-2.5270000000000001</v>
      </c>
      <c r="J312" s="1">
        <v>-0.34300000000000003</v>
      </c>
      <c r="K312" s="1">
        <v>-0.505</v>
      </c>
    </row>
    <row r="313" spans="1:11">
      <c r="A313" s="1">
        <v>3</v>
      </c>
      <c r="B313" s="1">
        <v>8</v>
      </c>
      <c r="D313" s="1">
        <v>3</v>
      </c>
      <c r="E313" s="1" t="s">
        <v>15</v>
      </c>
      <c r="F313" s="1">
        <v>-148.30000000000001</v>
      </c>
      <c r="G313" s="1">
        <v>-90.679000000000002</v>
      </c>
      <c r="H313" s="1">
        <v>4.0250000000000004</v>
      </c>
      <c r="I313" s="1">
        <v>-0.88600000000000001</v>
      </c>
      <c r="J313" s="1">
        <v>-0.127</v>
      </c>
      <c r="K313" s="1">
        <v>-0.186</v>
      </c>
    </row>
    <row r="314" spans="1:11">
      <c r="A314" s="1">
        <v>3</v>
      </c>
      <c r="B314" s="1">
        <v>8</v>
      </c>
      <c r="D314" s="1">
        <v>2</v>
      </c>
      <c r="E314" s="1" t="s">
        <v>18</v>
      </c>
      <c r="F314" s="1">
        <v>3.9390000000000001</v>
      </c>
      <c r="G314" s="1">
        <v>2.4009999999999998</v>
      </c>
      <c r="H314" s="1">
        <v>20.614999999999998</v>
      </c>
      <c r="I314" s="1">
        <v>-4.4459999999999997</v>
      </c>
      <c r="J314" s="1">
        <v>-0.60299999999999998</v>
      </c>
      <c r="K314" s="1">
        <v>-0.88700000000000001</v>
      </c>
    </row>
    <row r="315" spans="1:11">
      <c r="A315" s="1">
        <v>3</v>
      </c>
      <c r="B315" s="1">
        <v>8</v>
      </c>
      <c r="D315" s="1">
        <v>2</v>
      </c>
      <c r="E315" s="1" t="s">
        <v>17</v>
      </c>
      <c r="F315" s="1">
        <v>-4.5439999999999996</v>
      </c>
      <c r="G315" s="1">
        <v>-2.7730000000000001</v>
      </c>
      <c r="H315" s="1">
        <v>-18.414999999999999</v>
      </c>
      <c r="I315" s="1">
        <v>4.34</v>
      </c>
      <c r="J315" s="1">
        <v>0.61499999999999999</v>
      </c>
      <c r="K315" s="1">
        <v>0.90600000000000003</v>
      </c>
    </row>
    <row r="316" spans="1:11">
      <c r="A316" s="1">
        <v>3</v>
      </c>
      <c r="B316" s="1">
        <v>8</v>
      </c>
      <c r="D316" s="1">
        <v>2</v>
      </c>
      <c r="E316" s="1" t="s">
        <v>16</v>
      </c>
      <c r="F316" s="1">
        <v>2.6509999999999998</v>
      </c>
      <c r="G316" s="1">
        <v>1.617</v>
      </c>
      <c r="H316" s="1">
        <v>12.175000000000001</v>
      </c>
      <c r="I316" s="1">
        <v>-2.718</v>
      </c>
      <c r="J316" s="1">
        <v>-0.38100000000000001</v>
      </c>
      <c r="K316" s="1">
        <v>-0.56000000000000005</v>
      </c>
    </row>
    <row r="317" spans="1:11">
      <c r="A317" s="1">
        <v>3</v>
      </c>
      <c r="B317" s="1">
        <v>8</v>
      </c>
      <c r="D317" s="1">
        <v>2</v>
      </c>
      <c r="E317" s="1" t="s">
        <v>15</v>
      </c>
      <c r="F317" s="1">
        <v>-199.91</v>
      </c>
      <c r="G317" s="1">
        <v>-122.312</v>
      </c>
      <c r="H317" s="1">
        <v>4.8630000000000004</v>
      </c>
      <c r="I317" s="1">
        <v>-1.0680000000000001</v>
      </c>
      <c r="J317" s="1">
        <v>-0.152</v>
      </c>
      <c r="K317" s="1">
        <v>-0.224</v>
      </c>
    </row>
    <row r="318" spans="1:11">
      <c r="A318" s="1">
        <v>3</v>
      </c>
      <c r="B318" s="1">
        <v>8</v>
      </c>
      <c r="D318" s="1">
        <v>1</v>
      </c>
      <c r="E318" s="1" t="s">
        <v>18</v>
      </c>
      <c r="F318" s="1">
        <v>2.8290000000000002</v>
      </c>
      <c r="G318" s="1">
        <v>1.734</v>
      </c>
      <c r="H318" s="1">
        <v>19.454000000000001</v>
      </c>
      <c r="I318" s="1">
        <v>4.0609999999999999</v>
      </c>
      <c r="J318" s="1">
        <v>-0.42599999999999999</v>
      </c>
      <c r="K318" s="1">
        <v>-0.627</v>
      </c>
    </row>
    <row r="319" spans="1:11">
      <c r="A319" s="1">
        <v>3</v>
      </c>
      <c r="B319" s="1">
        <v>8</v>
      </c>
      <c r="D319" s="1">
        <v>1</v>
      </c>
      <c r="E319" s="1" t="s">
        <v>17</v>
      </c>
      <c r="F319" s="1">
        <v>-1.663</v>
      </c>
      <c r="G319" s="1">
        <v>-1.018</v>
      </c>
      <c r="H319" s="1">
        <v>-43.183999999999997</v>
      </c>
      <c r="I319" s="1">
        <v>8.8770000000000007</v>
      </c>
      <c r="J319" s="1">
        <v>1.08</v>
      </c>
      <c r="K319" s="1">
        <v>1.59</v>
      </c>
    </row>
    <row r="320" spans="1:11">
      <c r="A320" s="1">
        <v>3</v>
      </c>
      <c r="B320" s="1">
        <v>8</v>
      </c>
      <c r="D320" s="1">
        <v>1</v>
      </c>
      <c r="E320" s="1" t="s">
        <v>16</v>
      </c>
      <c r="F320" s="1">
        <v>1.248</v>
      </c>
      <c r="G320" s="1">
        <v>0.76400000000000001</v>
      </c>
      <c r="H320" s="1">
        <v>17.393999999999998</v>
      </c>
      <c r="I320" s="1">
        <v>-3.5779999999999998</v>
      </c>
      <c r="J320" s="1">
        <v>-0.41799999999999998</v>
      </c>
      <c r="K320" s="1">
        <v>-0.61599999999999999</v>
      </c>
    </row>
    <row r="321" spans="1:11">
      <c r="A321" s="1">
        <v>3</v>
      </c>
      <c r="B321" s="1">
        <v>8</v>
      </c>
      <c r="D321" s="1">
        <v>1</v>
      </c>
      <c r="E321" s="1" t="s">
        <v>15</v>
      </c>
      <c r="F321" s="1">
        <v>-251.94800000000001</v>
      </c>
      <c r="G321" s="1">
        <v>-154.19200000000001</v>
      </c>
      <c r="H321" s="1">
        <v>4.6470000000000002</v>
      </c>
      <c r="I321" s="1">
        <v>-1.038</v>
      </c>
      <c r="J321" s="1">
        <v>-0.15</v>
      </c>
      <c r="K321" s="1">
        <v>-0.22</v>
      </c>
    </row>
    <row r="322" spans="1:11">
      <c r="A322" s="1">
        <v>3</v>
      </c>
      <c r="B322" s="1">
        <v>9</v>
      </c>
      <c r="D322" s="1">
        <v>5</v>
      </c>
      <c r="E322" s="1" t="s">
        <v>18</v>
      </c>
      <c r="F322" s="1">
        <v>-5.4690000000000003</v>
      </c>
      <c r="G322" s="1">
        <v>-4.0060000000000002</v>
      </c>
      <c r="H322" s="1">
        <v>26.966000000000001</v>
      </c>
      <c r="I322" s="1">
        <v>-7.04</v>
      </c>
      <c r="J322" s="1">
        <v>-0.96599999999999997</v>
      </c>
      <c r="K322" s="1">
        <v>-1.421</v>
      </c>
    </row>
    <row r="323" spans="1:11">
      <c r="A323" s="1">
        <v>3</v>
      </c>
      <c r="B323" s="1">
        <v>9</v>
      </c>
      <c r="D323" s="1">
        <v>5</v>
      </c>
      <c r="E323" s="1" t="s">
        <v>17</v>
      </c>
      <c r="F323" s="1">
        <v>5.194</v>
      </c>
      <c r="G323" s="1">
        <v>3.7349999999999999</v>
      </c>
      <c r="H323" s="1">
        <v>-25.321999999999999</v>
      </c>
      <c r="I323" s="1">
        <v>6.7350000000000003</v>
      </c>
      <c r="J323" s="1">
        <v>0.91300000000000003</v>
      </c>
      <c r="K323" s="1">
        <v>1.3440000000000001</v>
      </c>
    </row>
    <row r="324" spans="1:11">
      <c r="A324" s="1">
        <v>3</v>
      </c>
      <c r="B324" s="1">
        <v>9</v>
      </c>
      <c r="D324" s="1">
        <v>5</v>
      </c>
      <c r="E324" s="1" t="s">
        <v>16</v>
      </c>
      <c r="F324" s="1">
        <v>-3.3319999999999999</v>
      </c>
      <c r="G324" s="1">
        <v>-2.419</v>
      </c>
      <c r="H324" s="1">
        <v>16.338999999999999</v>
      </c>
      <c r="I324" s="1">
        <v>-4.3040000000000003</v>
      </c>
      <c r="J324" s="1">
        <v>-0.58699999999999997</v>
      </c>
      <c r="K324" s="1">
        <v>-0.86399999999999999</v>
      </c>
    </row>
    <row r="325" spans="1:11">
      <c r="A325" s="1">
        <v>3</v>
      </c>
      <c r="B325" s="1">
        <v>9</v>
      </c>
      <c r="D325" s="1">
        <v>5</v>
      </c>
      <c r="E325" s="1" t="s">
        <v>15</v>
      </c>
      <c r="F325" s="1">
        <v>-49.345999999999997</v>
      </c>
      <c r="G325" s="1">
        <v>-32.264000000000003</v>
      </c>
      <c r="H325" s="1">
        <v>13.329000000000001</v>
      </c>
      <c r="I325" s="1">
        <v>-3.746</v>
      </c>
      <c r="J325" s="1">
        <v>-0.49</v>
      </c>
      <c r="K325" s="1">
        <v>-0.72099999999999997</v>
      </c>
    </row>
    <row r="326" spans="1:11">
      <c r="A326" s="1">
        <v>3</v>
      </c>
      <c r="B326" s="1">
        <v>9</v>
      </c>
      <c r="D326" s="1">
        <v>4</v>
      </c>
      <c r="E326" s="1" t="s">
        <v>18</v>
      </c>
      <c r="F326" s="1">
        <v>-4.8129999999999997</v>
      </c>
      <c r="G326" s="1">
        <v>-3.4</v>
      </c>
      <c r="H326" s="1">
        <v>43.966999999999999</v>
      </c>
      <c r="I326" s="1">
        <v>-9.9499999999999993</v>
      </c>
      <c r="J326" s="1">
        <v>-1.4279999999999999</v>
      </c>
      <c r="K326" s="1">
        <v>-2.1</v>
      </c>
    </row>
    <row r="327" spans="1:11">
      <c r="A327" s="1">
        <v>3</v>
      </c>
      <c r="B327" s="1">
        <v>9</v>
      </c>
      <c r="D327" s="1">
        <v>4</v>
      </c>
      <c r="E327" s="1" t="s">
        <v>17</v>
      </c>
      <c r="F327" s="1">
        <v>4.5380000000000003</v>
      </c>
      <c r="G327" s="1">
        <v>3.2349999999999999</v>
      </c>
      <c r="H327" s="1">
        <v>-42.502000000000002</v>
      </c>
      <c r="I327" s="1">
        <v>9.6630000000000003</v>
      </c>
      <c r="J327" s="1">
        <v>1.389</v>
      </c>
      <c r="K327" s="1">
        <v>2.0430000000000001</v>
      </c>
    </row>
    <row r="328" spans="1:11">
      <c r="A328" s="1">
        <v>3</v>
      </c>
      <c r="B328" s="1">
        <v>9</v>
      </c>
      <c r="D328" s="1">
        <v>4</v>
      </c>
      <c r="E328" s="1" t="s">
        <v>16</v>
      </c>
      <c r="F328" s="1">
        <v>-2.9220000000000002</v>
      </c>
      <c r="G328" s="1">
        <v>-2.0739999999999998</v>
      </c>
      <c r="H328" s="1">
        <v>27.021000000000001</v>
      </c>
      <c r="I328" s="1">
        <v>-6.1280000000000001</v>
      </c>
      <c r="J328" s="1">
        <v>-0.88</v>
      </c>
      <c r="K328" s="1">
        <v>-1.2949999999999999</v>
      </c>
    </row>
    <row r="329" spans="1:11">
      <c r="A329" s="1">
        <v>3</v>
      </c>
      <c r="B329" s="1">
        <v>9</v>
      </c>
      <c r="D329" s="1">
        <v>4</v>
      </c>
      <c r="E329" s="1" t="s">
        <v>15</v>
      </c>
      <c r="F329" s="1">
        <v>-107.277</v>
      </c>
      <c r="G329" s="1">
        <v>-70.251999999999995</v>
      </c>
      <c r="H329" s="1">
        <v>55.655999999999999</v>
      </c>
      <c r="I329" s="1">
        <v>-13.648999999999999</v>
      </c>
      <c r="J329" s="1">
        <v>-1.9410000000000001</v>
      </c>
      <c r="K329" s="1">
        <v>-2.8559999999999999</v>
      </c>
    </row>
    <row r="330" spans="1:11">
      <c r="A330" s="1">
        <v>3</v>
      </c>
      <c r="B330" s="1">
        <v>9</v>
      </c>
      <c r="D330" s="1">
        <v>3</v>
      </c>
      <c r="E330" s="1" t="s">
        <v>18</v>
      </c>
      <c r="F330" s="1">
        <v>-3.8090000000000002</v>
      </c>
      <c r="G330" s="1">
        <v>-2.774</v>
      </c>
      <c r="H330" s="1">
        <v>60.387</v>
      </c>
      <c r="I330" s="1">
        <v>-13.456</v>
      </c>
      <c r="J330" s="1">
        <v>-1.869</v>
      </c>
      <c r="K330" s="1">
        <v>-2.75</v>
      </c>
    </row>
    <row r="331" spans="1:11">
      <c r="A331" s="1">
        <v>3</v>
      </c>
      <c r="B331" s="1">
        <v>9</v>
      </c>
      <c r="D331" s="1">
        <v>3</v>
      </c>
      <c r="E331" s="1" t="s">
        <v>17</v>
      </c>
      <c r="F331" s="1">
        <v>3.2749999999999999</v>
      </c>
      <c r="G331" s="1">
        <v>2.4359999999999999</v>
      </c>
      <c r="H331" s="1">
        <v>-59.283000000000001</v>
      </c>
      <c r="I331" s="1">
        <v>13.255000000000001</v>
      </c>
      <c r="J331" s="1">
        <v>1.847</v>
      </c>
      <c r="K331" s="1">
        <v>2.7170000000000001</v>
      </c>
    </row>
    <row r="332" spans="1:11">
      <c r="A332" s="1">
        <v>3</v>
      </c>
      <c r="B332" s="1">
        <v>9</v>
      </c>
      <c r="D332" s="1">
        <v>3</v>
      </c>
      <c r="E332" s="1" t="s">
        <v>16</v>
      </c>
      <c r="F332" s="1">
        <v>-2.214</v>
      </c>
      <c r="G332" s="1">
        <v>-1.6279999999999999</v>
      </c>
      <c r="H332" s="1">
        <v>37.396000000000001</v>
      </c>
      <c r="I332" s="1">
        <v>-8.3469999999999995</v>
      </c>
      <c r="J332" s="1">
        <v>-1.161</v>
      </c>
      <c r="K332" s="1">
        <v>-1.708</v>
      </c>
    </row>
    <row r="333" spans="1:11">
      <c r="A333" s="1">
        <v>3</v>
      </c>
      <c r="B333" s="1">
        <v>9</v>
      </c>
      <c r="D333" s="1">
        <v>3</v>
      </c>
      <c r="E333" s="1" t="s">
        <v>15</v>
      </c>
      <c r="F333" s="1">
        <v>-163.64099999999999</v>
      </c>
      <c r="G333" s="1">
        <v>-107.24</v>
      </c>
      <c r="H333" s="1">
        <v>121.852</v>
      </c>
      <c r="I333" s="1">
        <v>-27.931000000000001</v>
      </c>
      <c r="J333" s="1">
        <v>-4.0599999999999996</v>
      </c>
      <c r="K333" s="1">
        <v>-5.9729999999999999</v>
      </c>
    </row>
    <row r="334" spans="1:11">
      <c r="A334" s="1">
        <v>3</v>
      </c>
      <c r="B334" s="1">
        <v>9</v>
      </c>
      <c r="D334" s="1">
        <v>2</v>
      </c>
      <c r="E334" s="1" t="s">
        <v>18</v>
      </c>
      <c r="F334" s="1">
        <v>-2.2879999999999998</v>
      </c>
      <c r="G334" s="1">
        <v>-1.8</v>
      </c>
      <c r="H334" s="1">
        <v>71.957999999999998</v>
      </c>
      <c r="I334" s="1">
        <v>-15.416</v>
      </c>
      <c r="J334" s="1">
        <v>-2.109</v>
      </c>
      <c r="K334" s="1">
        <v>-3.1019999999999999</v>
      </c>
    </row>
    <row r="335" spans="1:11">
      <c r="A335" s="1">
        <v>3</v>
      </c>
      <c r="B335" s="1">
        <v>9</v>
      </c>
      <c r="D335" s="1">
        <v>2</v>
      </c>
      <c r="E335" s="1" t="s">
        <v>17</v>
      </c>
      <c r="F335" s="1">
        <v>1.679</v>
      </c>
      <c r="G335" s="1">
        <v>1.42</v>
      </c>
      <c r="H335" s="1">
        <v>-73.63</v>
      </c>
      <c r="I335" s="1">
        <v>15.82</v>
      </c>
      <c r="J335" s="1">
        <v>2.1720000000000002</v>
      </c>
      <c r="K335" s="1">
        <v>3.1960000000000002</v>
      </c>
    </row>
    <row r="336" spans="1:11">
      <c r="A336" s="1">
        <v>3</v>
      </c>
      <c r="B336" s="1">
        <v>9</v>
      </c>
      <c r="D336" s="1">
        <v>2</v>
      </c>
      <c r="E336" s="1" t="s">
        <v>16</v>
      </c>
      <c r="F336" s="1">
        <v>-1.24</v>
      </c>
      <c r="G336" s="1">
        <v>-1.006</v>
      </c>
      <c r="H336" s="1">
        <v>45.496000000000002</v>
      </c>
      <c r="I336" s="1">
        <v>-9.7609999999999992</v>
      </c>
      <c r="J336" s="1">
        <v>-1.3380000000000001</v>
      </c>
      <c r="K336" s="1">
        <v>-1.968</v>
      </c>
    </row>
    <row r="337" spans="1:11">
      <c r="A337" s="1">
        <v>3</v>
      </c>
      <c r="B337" s="1">
        <v>9</v>
      </c>
      <c r="D337" s="1">
        <v>2</v>
      </c>
      <c r="E337" s="1" t="s">
        <v>15</v>
      </c>
      <c r="F337" s="1">
        <v>-217.52</v>
      </c>
      <c r="G337" s="1">
        <v>-142.66499999999999</v>
      </c>
      <c r="H337" s="1">
        <v>208.178</v>
      </c>
      <c r="I337" s="1">
        <v>-46.436999999999998</v>
      </c>
      <c r="J337" s="1">
        <v>-6.6929999999999996</v>
      </c>
      <c r="K337" s="1">
        <v>-9.8469999999999995</v>
      </c>
    </row>
    <row r="338" spans="1:11">
      <c r="A338" s="1">
        <v>3</v>
      </c>
      <c r="B338" s="1">
        <v>9</v>
      </c>
      <c r="D338" s="1">
        <v>1</v>
      </c>
      <c r="E338" s="1" t="s">
        <v>18</v>
      </c>
      <c r="F338" s="1">
        <v>-0.85699999999999998</v>
      </c>
      <c r="G338" s="1">
        <v>-0.746</v>
      </c>
      <c r="H338" s="1">
        <v>54.499000000000002</v>
      </c>
      <c r="I338" s="1">
        <v>-11.208</v>
      </c>
      <c r="J338" s="1">
        <v>-1.3779999999999999</v>
      </c>
      <c r="K338" s="1">
        <v>-2.028</v>
      </c>
    </row>
    <row r="339" spans="1:11">
      <c r="A339" s="1">
        <v>3</v>
      </c>
      <c r="B339" s="1">
        <v>9</v>
      </c>
      <c r="D339" s="1">
        <v>1</v>
      </c>
      <c r="E339" s="1" t="s">
        <v>17</v>
      </c>
      <c r="F339" s="1">
        <v>0.18</v>
      </c>
      <c r="G339" s="1">
        <v>0.222</v>
      </c>
      <c r="H339" s="1">
        <v>-60.725000000000001</v>
      </c>
      <c r="I339" s="1">
        <v>12.500999999999999</v>
      </c>
      <c r="J339" s="1">
        <v>1.5569999999999999</v>
      </c>
      <c r="K339" s="1">
        <v>2.29</v>
      </c>
    </row>
    <row r="340" spans="1:11">
      <c r="A340" s="1">
        <v>3</v>
      </c>
      <c r="B340" s="1">
        <v>9</v>
      </c>
      <c r="D340" s="1">
        <v>1</v>
      </c>
      <c r="E340" s="1" t="s">
        <v>16</v>
      </c>
      <c r="F340" s="1">
        <v>-0.28799999999999998</v>
      </c>
      <c r="G340" s="1">
        <v>-0.26900000000000002</v>
      </c>
      <c r="H340" s="1">
        <v>32.006</v>
      </c>
      <c r="I340" s="1">
        <v>-6.585</v>
      </c>
      <c r="J340" s="1">
        <v>-0.81499999999999995</v>
      </c>
      <c r="K340" s="1">
        <v>-1.2</v>
      </c>
    </row>
    <row r="341" spans="1:11">
      <c r="A341" s="1">
        <v>3</v>
      </c>
      <c r="B341" s="1">
        <v>9</v>
      </c>
      <c r="D341" s="1">
        <v>1</v>
      </c>
      <c r="E341" s="1" t="s">
        <v>15</v>
      </c>
      <c r="F341" s="1">
        <v>-269.03399999999999</v>
      </c>
      <c r="G341" s="1">
        <v>-176.49</v>
      </c>
      <c r="H341" s="1">
        <v>296.01400000000001</v>
      </c>
      <c r="I341" s="1">
        <v>-64.531000000000006</v>
      </c>
      <c r="J341" s="1">
        <v>-9.1430000000000007</v>
      </c>
      <c r="K341" s="1">
        <v>-13.451000000000001</v>
      </c>
    </row>
    <row r="342" spans="1:11">
      <c r="A342" s="1">
        <v>3</v>
      </c>
      <c r="B342" s="1">
        <v>10</v>
      </c>
      <c r="D342" s="1">
        <v>5</v>
      </c>
      <c r="E342" s="1" t="s">
        <v>18</v>
      </c>
      <c r="F342" s="1">
        <v>-32.11</v>
      </c>
      <c r="G342" s="1">
        <v>-19.027000000000001</v>
      </c>
      <c r="H342" s="1">
        <v>68</v>
      </c>
      <c r="I342" s="1">
        <v>-18.18</v>
      </c>
      <c r="J342" s="1">
        <v>-2.4580000000000002</v>
      </c>
      <c r="K342" s="1">
        <v>-3.617</v>
      </c>
    </row>
    <row r="343" spans="1:11">
      <c r="A343" s="1">
        <v>3</v>
      </c>
      <c r="B343" s="1">
        <v>10</v>
      </c>
      <c r="D343" s="1">
        <v>5</v>
      </c>
      <c r="E343" s="1" t="s">
        <v>17</v>
      </c>
      <c r="F343" s="1">
        <v>31.276</v>
      </c>
      <c r="G343" s="1">
        <v>18.712</v>
      </c>
      <c r="H343" s="1">
        <v>-52.445</v>
      </c>
      <c r="I343" s="1">
        <v>16.283999999999999</v>
      </c>
      <c r="J343" s="1">
        <v>1.9750000000000001</v>
      </c>
      <c r="K343" s="1">
        <v>2.9049999999999998</v>
      </c>
    </row>
    <row r="344" spans="1:11">
      <c r="A344" s="1">
        <v>3</v>
      </c>
      <c r="B344" s="1">
        <v>10</v>
      </c>
      <c r="D344" s="1">
        <v>5</v>
      </c>
      <c r="E344" s="1" t="s">
        <v>16</v>
      </c>
      <c r="F344" s="1">
        <v>-19.808</v>
      </c>
      <c r="G344" s="1">
        <v>-11.792999999999999</v>
      </c>
      <c r="H344" s="1">
        <v>37.564</v>
      </c>
      <c r="I344" s="1">
        <v>-10.708</v>
      </c>
      <c r="J344" s="1">
        <v>-1.385</v>
      </c>
      <c r="K344" s="1">
        <v>-2.0379999999999998</v>
      </c>
    </row>
    <row r="345" spans="1:11">
      <c r="A345" s="1">
        <v>3</v>
      </c>
      <c r="B345" s="1">
        <v>10</v>
      </c>
      <c r="D345" s="1">
        <v>5</v>
      </c>
      <c r="E345" s="1" t="s">
        <v>15</v>
      </c>
      <c r="F345" s="1">
        <v>-77.204999999999998</v>
      </c>
      <c r="G345" s="1">
        <v>-50.225999999999999</v>
      </c>
      <c r="H345" s="1">
        <v>5.7130000000000001</v>
      </c>
      <c r="I345" s="1">
        <v>-1.4319999999999999</v>
      </c>
      <c r="J345" s="1">
        <v>-0.20100000000000001</v>
      </c>
      <c r="K345" s="1">
        <v>-0.29499999999999998</v>
      </c>
    </row>
    <row r="346" spans="1:11">
      <c r="A346" s="1">
        <v>3</v>
      </c>
      <c r="B346" s="1">
        <v>10</v>
      </c>
      <c r="D346" s="1">
        <v>4</v>
      </c>
      <c r="E346" s="1" t="s">
        <v>18</v>
      </c>
      <c r="F346" s="1">
        <v>-30.263999999999999</v>
      </c>
      <c r="G346" s="1">
        <v>-18.254999999999999</v>
      </c>
      <c r="H346" s="1">
        <v>128.52199999999999</v>
      </c>
      <c r="I346" s="1">
        <v>-28.974</v>
      </c>
      <c r="J346" s="1">
        <v>-4.0960000000000001</v>
      </c>
      <c r="K346" s="1">
        <v>-6.0259999999999998</v>
      </c>
    </row>
    <row r="347" spans="1:11">
      <c r="A347" s="1">
        <v>3</v>
      </c>
      <c r="B347" s="1">
        <v>10</v>
      </c>
      <c r="D347" s="1">
        <v>4</v>
      </c>
      <c r="E347" s="1" t="s">
        <v>17</v>
      </c>
      <c r="F347" s="1">
        <v>29.167999999999999</v>
      </c>
      <c r="G347" s="1">
        <v>17.556000000000001</v>
      </c>
      <c r="H347" s="1">
        <v>-103.102</v>
      </c>
      <c r="I347" s="1">
        <v>23.919</v>
      </c>
      <c r="J347" s="1">
        <v>3.4009999999999998</v>
      </c>
      <c r="K347" s="1">
        <v>5.0039999999999996</v>
      </c>
    </row>
    <row r="348" spans="1:11">
      <c r="A348" s="1">
        <v>3</v>
      </c>
      <c r="B348" s="1">
        <v>10</v>
      </c>
      <c r="D348" s="1">
        <v>4</v>
      </c>
      <c r="E348" s="1" t="s">
        <v>16</v>
      </c>
      <c r="F348" s="1">
        <v>-18.573</v>
      </c>
      <c r="G348" s="1">
        <v>-11.191000000000001</v>
      </c>
      <c r="H348" s="1">
        <v>72.316999999999993</v>
      </c>
      <c r="I348" s="1">
        <v>-16.462</v>
      </c>
      <c r="J348" s="1">
        <v>-2.343</v>
      </c>
      <c r="K348" s="1">
        <v>-3.4470000000000001</v>
      </c>
    </row>
    <row r="349" spans="1:11">
      <c r="A349" s="1">
        <v>3</v>
      </c>
      <c r="B349" s="1">
        <v>10</v>
      </c>
      <c r="D349" s="1">
        <v>4</v>
      </c>
      <c r="E349" s="1" t="s">
        <v>15</v>
      </c>
      <c r="F349" s="1">
        <v>-188.34700000000001</v>
      </c>
      <c r="G349" s="1">
        <v>-121.3</v>
      </c>
      <c r="H349" s="1">
        <v>16.286000000000001</v>
      </c>
      <c r="I349" s="1">
        <v>-3.8660000000000001</v>
      </c>
      <c r="J349" s="1">
        <v>-0.55500000000000005</v>
      </c>
      <c r="K349" s="1">
        <v>-0.81699999999999995</v>
      </c>
    </row>
    <row r="350" spans="1:11">
      <c r="A350" s="1">
        <v>3</v>
      </c>
      <c r="B350" s="1">
        <v>10</v>
      </c>
      <c r="D350" s="1">
        <v>3</v>
      </c>
      <c r="E350" s="1" t="s">
        <v>18</v>
      </c>
      <c r="F350" s="1">
        <v>-27.178000000000001</v>
      </c>
      <c r="G350" s="1">
        <v>-16.277999999999999</v>
      </c>
      <c r="H350" s="1">
        <v>169.744</v>
      </c>
      <c r="I350" s="1">
        <v>-38.063000000000002</v>
      </c>
      <c r="J350" s="1">
        <v>-5.1970000000000001</v>
      </c>
      <c r="K350" s="1">
        <v>-7.6449999999999996</v>
      </c>
    </row>
    <row r="351" spans="1:11">
      <c r="A351" s="1">
        <v>3</v>
      </c>
      <c r="B351" s="1">
        <v>10</v>
      </c>
      <c r="D351" s="1">
        <v>3</v>
      </c>
      <c r="E351" s="1" t="s">
        <v>17</v>
      </c>
      <c r="F351" s="1">
        <v>25.850999999999999</v>
      </c>
      <c r="G351" s="1">
        <v>15.478</v>
      </c>
      <c r="H351" s="1">
        <v>-150.97300000000001</v>
      </c>
      <c r="I351" s="1">
        <v>34.375999999999998</v>
      </c>
      <c r="J351" s="1">
        <v>4.7389999999999999</v>
      </c>
      <c r="K351" s="1">
        <v>6.9729999999999999</v>
      </c>
    </row>
    <row r="352" spans="1:11">
      <c r="A352" s="1">
        <v>3</v>
      </c>
      <c r="B352" s="1">
        <v>10</v>
      </c>
      <c r="D352" s="1">
        <v>3</v>
      </c>
      <c r="E352" s="1" t="s">
        <v>16</v>
      </c>
      <c r="F352" s="1">
        <v>-16.571000000000002</v>
      </c>
      <c r="G352" s="1">
        <v>-9.9239999999999995</v>
      </c>
      <c r="H352" s="1">
        <v>100.17</v>
      </c>
      <c r="I352" s="1">
        <v>-22.616</v>
      </c>
      <c r="J352" s="1">
        <v>-3.105</v>
      </c>
      <c r="K352" s="1">
        <v>-4.5679999999999996</v>
      </c>
    </row>
    <row r="353" spans="1:11">
      <c r="A353" s="1">
        <v>3</v>
      </c>
      <c r="B353" s="1">
        <v>10</v>
      </c>
      <c r="D353" s="1">
        <v>3</v>
      </c>
      <c r="E353" s="1" t="s">
        <v>15</v>
      </c>
      <c r="F353" s="1">
        <v>-298.97199999999998</v>
      </c>
      <c r="G353" s="1">
        <v>-192.16200000000001</v>
      </c>
      <c r="H353" s="1">
        <v>30.699000000000002</v>
      </c>
      <c r="I353" s="1">
        <v>-6.984</v>
      </c>
      <c r="J353" s="1">
        <v>-1.0129999999999999</v>
      </c>
      <c r="K353" s="1">
        <v>-1.49</v>
      </c>
    </row>
    <row r="354" spans="1:11">
      <c r="A354" s="1">
        <v>3</v>
      </c>
      <c r="B354" s="1">
        <v>10</v>
      </c>
      <c r="D354" s="1">
        <v>2</v>
      </c>
      <c r="E354" s="1" t="s">
        <v>18</v>
      </c>
      <c r="F354" s="1">
        <v>-20.881</v>
      </c>
      <c r="G354" s="1">
        <v>-12.481999999999999</v>
      </c>
      <c r="H354" s="1">
        <v>195.864</v>
      </c>
      <c r="I354" s="1">
        <v>-42.018000000000001</v>
      </c>
      <c r="J354" s="1">
        <v>-5.7240000000000002</v>
      </c>
      <c r="K354" s="1">
        <v>-8.4220000000000006</v>
      </c>
    </row>
    <row r="355" spans="1:11">
      <c r="A355" s="1">
        <v>3</v>
      </c>
      <c r="B355" s="1">
        <v>10</v>
      </c>
      <c r="D355" s="1">
        <v>2</v>
      </c>
      <c r="E355" s="1" t="s">
        <v>17</v>
      </c>
      <c r="F355" s="1">
        <v>16.387</v>
      </c>
      <c r="G355" s="1">
        <v>9.84</v>
      </c>
      <c r="H355" s="1">
        <v>-193.78200000000001</v>
      </c>
      <c r="I355" s="1">
        <v>42.764000000000003</v>
      </c>
      <c r="J355" s="1">
        <v>5.9649999999999999</v>
      </c>
      <c r="K355" s="1">
        <v>8.7759999999999998</v>
      </c>
    </row>
    <row r="356" spans="1:11">
      <c r="A356" s="1">
        <v>3</v>
      </c>
      <c r="B356" s="1">
        <v>10</v>
      </c>
      <c r="D356" s="1">
        <v>2</v>
      </c>
      <c r="E356" s="1" t="s">
        <v>16</v>
      </c>
      <c r="F356" s="1">
        <v>-11.646000000000001</v>
      </c>
      <c r="G356" s="1">
        <v>-6.976</v>
      </c>
      <c r="H356" s="1">
        <v>121.73</v>
      </c>
      <c r="I356" s="1">
        <v>-26.454000000000001</v>
      </c>
      <c r="J356" s="1">
        <v>-3.653</v>
      </c>
      <c r="K356" s="1">
        <v>-5.3739999999999997</v>
      </c>
    </row>
    <row r="357" spans="1:11">
      <c r="A357" s="1">
        <v>3</v>
      </c>
      <c r="B357" s="1">
        <v>10</v>
      </c>
      <c r="D357" s="1">
        <v>2</v>
      </c>
      <c r="E357" s="1" t="s">
        <v>15</v>
      </c>
      <c r="F357" s="1">
        <v>-408.62599999999998</v>
      </c>
      <c r="G357" s="1">
        <v>-262.54700000000003</v>
      </c>
      <c r="H357" s="1">
        <v>47.091999999999999</v>
      </c>
      <c r="I357" s="1">
        <v>-10.553000000000001</v>
      </c>
      <c r="J357" s="1">
        <v>-1.526</v>
      </c>
      <c r="K357" s="1">
        <v>-2.2440000000000002</v>
      </c>
    </row>
    <row r="358" spans="1:11">
      <c r="A358" s="1">
        <v>3</v>
      </c>
      <c r="B358" s="1">
        <v>10</v>
      </c>
      <c r="D358" s="1">
        <v>1</v>
      </c>
      <c r="E358" s="1" t="s">
        <v>18</v>
      </c>
      <c r="F358" s="1">
        <v>-8.2590000000000003</v>
      </c>
      <c r="G358" s="1">
        <v>-4.9740000000000002</v>
      </c>
      <c r="H358" s="1">
        <v>167.37</v>
      </c>
      <c r="I358" s="1">
        <v>34.462000000000003</v>
      </c>
      <c r="J358" s="1">
        <v>-3.97</v>
      </c>
      <c r="K358" s="1">
        <v>-5.84</v>
      </c>
    </row>
    <row r="359" spans="1:11">
      <c r="A359" s="1">
        <v>3</v>
      </c>
      <c r="B359" s="1">
        <v>10</v>
      </c>
      <c r="D359" s="1">
        <v>1</v>
      </c>
      <c r="E359" s="1" t="s">
        <v>17</v>
      </c>
      <c r="F359" s="1">
        <v>2.778</v>
      </c>
      <c r="G359" s="1">
        <v>1.6639999999999999</v>
      </c>
      <c r="H359" s="1">
        <v>-265.90199999999999</v>
      </c>
      <c r="I359" s="1">
        <v>54.673999999999999</v>
      </c>
      <c r="J359" s="1">
        <v>6.7080000000000002</v>
      </c>
      <c r="K359" s="1">
        <v>9.8689999999999998</v>
      </c>
    </row>
    <row r="360" spans="1:11">
      <c r="A360" s="1">
        <v>3</v>
      </c>
      <c r="B360" s="1">
        <v>10</v>
      </c>
      <c r="D360" s="1">
        <v>1</v>
      </c>
      <c r="E360" s="1" t="s">
        <v>16</v>
      </c>
      <c r="F360" s="1">
        <v>-3.0659999999999998</v>
      </c>
      <c r="G360" s="1">
        <v>-1.8440000000000001</v>
      </c>
      <c r="H360" s="1">
        <v>120.342</v>
      </c>
      <c r="I360" s="1">
        <v>-24.731999999999999</v>
      </c>
      <c r="J360" s="1">
        <v>-2.9660000000000002</v>
      </c>
      <c r="K360" s="1">
        <v>-4.3639999999999999</v>
      </c>
    </row>
    <row r="361" spans="1:11">
      <c r="A361" s="1">
        <v>3</v>
      </c>
      <c r="B361" s="1">
        <v>10</v>
      </c>
      <c r="D361" s="1">
        <v>1</v>
      </c>
      <c r="E361" s="1" t="s">
        <v>15</v>
      </c>
      <c r="F361" s="1">
        <v>-489.62599999999998</v>
      </c>
      <c r="G361" s="1">
        <v>-316.80099999999999</v>
      </c>
      <c r="H361" s="1">
        <v>67.676000000000002</v>
      </c>
      <c r="I361" s="1">
        <v>-14.766999999999999</v>
      </c>
      <c r="J361" s="1">
        <v>-2.0950000000000002</v>
      </c>
      <c r="K361" s="1">
        <v>-3.0819999999999999</v>
      </c>
    </row>
    <row r="362" spans="1:11">
      <c r="A362" s="1">
        <v>3</v>
      </c>
      <c r="B362" s="1">
        <v>11</v>
      </c>
      <c r="D362" s="1">
        <v>5</v>
      </c>
      <c r="E362" s="1" t="s">
        <v>18</v>
      </c>
      <c r="F362" s="1">
        <v>-24.800999999999998</v>
      </c>
      <c r="G362" s="1">
        <v>-15.217000000000001</v>
      </c>
      <c r="H362" s="1">
        <v>77.131</v>
      </c>
      <c r="I362" s="1">
        <v>-20.001000000000001</v>
      </c>
      <c r="J362" s="1">
        <v>-2.7549999999999999</v>
      </c>
      <c r="K362" s="1">
        <v>-4.0529999999999999</v>
      </c>
    </row>
    <row r="363" spans="1:11">
      <c r="A363" s="1">
        <v>3</v>
      </c>
      <c r="B363" s="1">
        <v>11</v>
      </c>
      <c r="D363" s="1">
        <v>5</v>
      </c>
      <c r="E363" s="1" t="s">
        <v>17</v>
      </c>
      <c r="F363" s="1">
        <v>22.689</v>
      </c>
      <c r="G363" s="1">
        <v>13.878</v>
      </c>
      <c r="H363" s="1">
        <v>-59.805999999999997</v>
      </c>
      <c r="I363" s="1">
        <v>17.591999999999999</v>
      </c>
      <c r="J363" s="1">
        <v>2.2210000000000001</v>
      </c>
      <c r="K363" s="1">
        <v>3.2679999999999998</v>
      </c>
    </row>
    <row r="364" spans="1:11">
      <c r="A364" s="1">
        <v>3</v>
      </c>
      <c r="B364" s="1">
        <v>11</v>
      </c>
      <c r="D364" s="1">
        <v>5</v>
      </c>
      <c r="E364" s="1" t="s">
        <v>16</v>
      </c>
      <c r="F364" s="1">
        <v>-14.840999999999999</v>
      </c>
      <c r="G364" s="1">
        <v>-9.0920000000000005</v>
      </c>
      <c r="H364" s="1">
        <v>42.731000000000002</v>
      </c>
      <c r="I364" s="1">
        <v>-11.69</v>
      </c>
      <c r="J364" s="1">
        <v>-1.5549999999999999</v>
      </c>
      <c r="K364" s="1">
        <v>-2.2879999999999998</v>
      </c>
    </row>
    <row r="365" spans="1:11">
      <c r="A365" s="1">
        <v>3</v>
      </c>
      <c r="B365" s="1">
        <v>11</v>
      </c>
      <c r="D365" s="1">
        <v>5</v>
      </c>
      <c r="E365" s="1" t="s">
        <v>15</v>
      </c>
      <c r="F365" s="1">
        <v>-111.491</v>
      </c>
      <c r="G365" s="1">
        <v>-70.02</v>
      </c>
      <c r="H365" s="1">
        <v>-3.7610000000000001</v>
      </c>
      <c r="I365" s="1">
        <v>1.2889999999999999</v>
      </c>
      <c r="J365" s="1">
        <v>0.14399999999999999</v>
      </c>
      <c r="K365" s="1">
        <v>0.21199999999999999</v>
      </c>
    </row>
    <row r="366" spans="1:11">
      <c r="A366" s="1">
        <v>3</v>
      </c>
      <c r="B366" s="1">
        <v>11</v>
      </c>
      <c r="D366" s="1">
        <v>4</v>
      </c>
      <c r="E366" s="1" t="s">
        <v>18</v>
      </c>
      <c r="F366" s="1">
        <v>-21.03</v>
      </c>
      <c r="G366" s="1">
        <v>-12.843</v>
      </c>
      <c r="H366" s="1">
        <v>134.369</v>
      </c>
      <c r="I366" s="1">
        <v>-30.234999999999999</v>
      </c>
      <c r="J366" s="1">
        <v>-4.2789999999999999</v>
      </c>
      <c r="K366" s="1">
        <v>-6.2949999999999999</v>
      </c>
    </row>
    <row r="367" spans="1:11">
      <c r="A367" s="1">
        <v>3</v>
      </c>
      <c r="B367" s="1">
        <v>11</v>
      </c>
      <c r="D367" s="1">
        <v>4</v>
      </c>
      <c r="E367" s="1" t="s">
        <v>17</v>
      </c>
      <c r="F367" s="1">
        <v>20.564</v>
      </c>
      <c r="G367" s="1">
        <v>12.589</v>
      </c>
      <c r="H367" s="1">
        <v>-108.408</v>
      </c>
      <c r="I367" s="1">
        <v>25.064</v>
      </c>
      <c r="J367" s="1">
        <v>3.569</v>
      </c>
      <c r="K367" s="1">
        <v>5.2510000000000003</v>
      </c>
    </row>
    <row r="368" spans="1:11">
      <c r="A368" s="1">
        <v>3</v>
      </c>
      <c r="B368" s="1">
        <v>11</v>
      </c>
      <c r="D368" s="1">
        <v>4</v>
      </c>
      <c r="E368" s="1" t="s">
        <v>16</v>
      </c>
      <c r="F368" s="1">
        <v>-12.997999999999999</v>
      </c>
      <c r="G368" s="1">
        <v>-7.9470000000000001</v>
      </c>
      <c r="H368" s="1">
        <v>75.805000000000007</v>
      </c>
      <c r="I368" s="1">
        <v>-17.215</v>
      </c>
      <c r="J368" s="1">
        <v>-2.452</v>
      </c>
      <c r="K368" s="1">
        <v>-3.6080000000000001</v>
      </c>
    </row>
    <row r="369" spans="1:11">
      <c r="A369" s="1">
        <v>3</v>
      </c>
      <c r="B369" s="1">
        <v>11</v>
      </c>
      <c r="D369" s="1">
        <v>4</v>
      </c>
      <c r="E369" s="1" t="s">
        <v>15</v>
      </c>
      <c r="F369" s="1">
        <v>-290.34199999999998</v>
      </c>
      <c r="G369" s="1">
        <v>-181.74100000000001</v>
      </c>
      <c r="H369" s="1">
        <v>-16.562000000000001</v>
      </c>
      <c r="I369" s="1">
        <v>4.3440000000000003</v>
      </c>
      <c r="J369" s="1">
        <v>0.59599999999999997</v>
      </c>
      <c r="K369" s="1">
        <v>0.876</v>
      </c>
    </row>
    <row r="370" spans="1:11">
      <c r="A370" s="1">
        <v>3</v>
      </c>
      <c r="B370" s="1">
        <v>11</v>
      </c>
      <c r="D370" s="1">
        <v>3</v>
      </c>
      <c r="E370" s="1" t="s">
        <v>18</v>
      </c>
      <c r="F370" s="1">
        <v>-19.484000000000002</v>
      </c>
      <c r="G370" s="1">
        <v>-11.929</v>
      </c>
      <c r="H370" s="1">
        <v>173.29900000000001</v>
      </c>
      <c r="I370" s="1">
        <v>-38.81</v>
      </c>
      <c r="J370" s="1">
        <v>-5.3129999999999997</v>
      </c>
      <c r="K370" s="1">
        <v>-7.8159999999999998</v>
      </c>
    </row>
    <row r="371" spans="1:11">
      <c r="A371" s="1">
        <v>3</v>
      </c>
      <c r="B371" s="1">
        <v>11</v>
      </c>
      <c r="D371" s="1">
        <v>3</v>
      </c>
      <c r="E371" s="1" t="s">
        <v>17</v>
      </c>
      <c r="F371" s="1">
        <v>18.436</v>
      </c>
      <c r="G371" s="1">
        <v>11.302</v>
      </c>
      <c r="H371" s="1">
        <v>-153.226</v>
      </c>
      <c r="I371" s="1">
        <v>34.862000000000002</v>
      </c>
      <c r="J371" s="1">
        <v>4.8179999999999996</v>
      </c>
      <c r="K371" s="1">
        <v>7.0880000000000001</v>
      </c>
    </row>
    <row r="372" spans="1:11">
      <c r="A372" s="1">
        <v>3</v>
      </c>
      <c r="B372" s="1">
        <v>11</v>
      </c>
      <c r="D372" s="1">
        <v>3</v>
      </c>
      <c r="E372" s="1" t="s">
        <v>16</v>
      </c>
      <c r="F372" s="1">
        <v>-11.85</v>
      </c>
      <c r="G372" s="1">
        <v>-7.26</v>
      </c>
      <c r="H372" s="1">
        <v>101.98399999999999</v>
      </c>
      <c r="I372" s="1">
        <v>-23.001000000000001</v>
      </c>
      <c r="J372" s="1">
        <v>-3.1659999999999999</v>
      </c>
      <c r="K372" s="1">
        <v>-4.6580000000000004</v>
      </c>
    </row>
    <row r="373" spans="1:11">
      <c r="A373" s="1">
        <v>3</v>
      </c>
      <c r="B373" s="1">
        <v>11</v>
      </c>
      <c r="D373" s="1">
        <v>3</v>
      </c>
      <c r="E373" s="1" t="s">
        <v>15</v>
      </c>
      <c r="F373" s="1">
        <v>-470.91199999999998</v>
      </c>
      <c r="G373" s="1">
        <v>-294.45100000000002</v>
      </c>
      <c r="H373" s="1">
        <v>-40.194000000000003</v>
      </c>
      <c r="I373" s="1">
        <v>9.3290000000000006</v>
      </c>
      <c r="J373" s="1">
        <v>1.357</v>
      </c>
      <c r="K373" s="1">
        <v>1.996</v>
      </c>
    </row>
    <row r="374" spans="1:11">
      <c r="A374" s="1">
        <v>3</v>
      </c>
      <c r="B374" s="1">
        <v>11</v>
      </c>
      <c r="D374" s="1">
        <v>2</v>
      </c>
      <c r="E374" s="1" t="s">
        <v>18</v>
      </c>
      <c r="F374" s="1">
        <v>-15.534000000000001</v>
      </c>
      <c r="G374" s="1">
        <v>-9.593</v>
      </c>
      <c r="H374" s="1">
        <v>196.45599999999999</v>
      </c>
      <c r="I374" s="1">
        <v>-42.176000000000002</v>
      </c>
      <c r="J374" s="1">
        <v>-5.7569999999999997</v>
      </c>
      <c r="K374" s="1">
        <v>-8.4700000000000006</v>
      </c>
    </row>
    <row r="375" spans="1:11">
      <c r="A375" s="1">
        <v>3</v>
      </c>
      <c r="B375" s="1">
        <v>11</v>
      </c>
      <c r="D375" s="1">
        <v>2</v>
      </c>
      <c r="E375" s="1" t="s">
        <v>17</v>
      </c>
      <c r="F375" s="1">
        <v>12.831</v>
      </c>
      <c r="G375" s="1">
        <v>8.0670000000000002</v>
      </c>
      <c r="H375" s="1">
        <v>-194.13499999999999</v>
      </c>
      <c r="I375" s="1">
        <v>42.872</v>
      </c>
      <c r="J375" s="1">
        <v>5.9889999999999999</v>
      </c>
      <c r="K375" s="1">
        <v>8.8109999999999999</v>
      </c>
    </row>
    <row r="376" spans="1:11">
      <c r="A376" s="1">
        <v>3</v>
      </c>
      <c r="B376" s="1">
        <v>11</v>
      </c>
      <c r="D376" s="1">
        <v>2</v>
      </c>
      <c r="E376" s="1" t="s">
        <v>16</v>
      </c>
      <c r="F376" s="1">
        <v>-8.8640000000000008</v>
      </c>
      <c r="G376" s="1">
        <v>-5.5190000000000001</v>
      </c>
      <c r="H376" s="1">
        <v>122.026</v>
      </c>
      <c r="I376" s="1">
        <v>-26.536999999999999</v>
      </c>
      <c r="J376" s="1">
        <v>-3.6709999999999998</v>
      </c>
      <c r="K376" s="1">
        <v>-5.4</v>
      </c>
    </row>
    <row r="377" spans="1:11">
      <c r="A377" s="1">
        <v>3</v>
      </c>
      <c r="B377" s="1">
        <v>11</v>
      </c>
      <c r="D377" s="1">
        <v>2</v>
      </c>
      <c r="E377" s="1" t="s">
        <v>15</v>
      </c>
      <c r="F377" s="1">
        <v>-654.49599999999998</v>
      </c>
      <c r="G377" s="1">
        <v>-408.935</v>
      </c>
      <c r="H377" s="1">
        <v>-73.554000000000002</v>
      </c>
      <c r="I377" s="1">
        <v>16.457000000000001</v>
      </c>
      <c r="J377" s="1">
        <v>2.375</v>
      </c>
      <c r="K377" s="1">
        <v>3.4950000000000001</v>
      </c>
    </row>
    <row r="378" spans="1:11">
      <c r="A378" s="1">
        <v>3</v>
      </c>
      <c r="B378" s="1">
        <v>11</v>
      </c>
      <c r="D378" s="1">
        <v>1</v>
      </c>
      <c r="E378" s="1" t="s">
        <v>18</v>
      </c>
      <c r="F378" s="1">
        <v>-7.2130000000000001</v>
      </c>
      <c r="G378" s="1">
        <v>-4.5839999999999996</v>
      </c>
      <c r="H378" s="1">
        <v>167.4</v>
      </c>
      <c r="I378" s="1">
        <v>-34.475999999999999</v>
      </c>
      <c r="J378" s="1">
        <v>-3.9790000000000001</v>
      </c>
      <c r="K378" s="1">
        <v>-5.8529999999999998</v>
      </c>
    </row>
    <row r="379" spans="1:11">
      <c r="A379" s="1">
        <v>3</v>
      </c>
      <c r="B379" s="1">
        <v>11</v>
      </c>
      <c r="D379" s="1">
        <v>1</v>
      </c>
      <c r="E379" s="1" t="s">
        <v>17</v>
      </c>
      <c r="F379" s="1">
        <v>2.2549999999999999</v>
      </c>
      <c r="G379" s="1">
        <v>1.4690000000000001</v>
      </c>
      <c r="H379" s="1">
        <v>-265.91899999999998</v>
      </c>
      <c r="I379" s="1">
        <v>54.683</v>
      </c>
      <c r="J379" s="1">
        <v>6.7119999999999997</v>
      </c>
      <c r="K379" s="1">
        <v>9.875</v>
      </c>
    </row>
    <row r="380" spans="1:11">
      <c r="A380" s="1">
        <v>3</v>
      </c>
      <c r="B380" s="1">
        <v>11</v>
      </c>
      <c r="D380" s="1">
        <v>1</v>
      </c>
      <c r="E380" s="1" t="s">
        <v>16</v>
      </c>
      <c r="F380" s="1">
        <v>-2.63</v>
      </c>
      <c r="G380" s="1">
        <v>-1.681</v>
      </c>
      <c r="H380" s="1">
        <v>120.355</v>
      </c>
      <c r="I380" s="1">
        <v>-24.739000000000001</v>
      </c>
      <c r="J380" s="1">
        <v>-2.97</v>
      </c>
      <c r="K380" s="1">
        <v>-4.3689999999999998</v>
      </c>
    </row>
    <row r="381" spans="1:11">
      <c r="A381" s="1">
        <v>3</v>
      </c>
      <c r="B381" s="1">
        <v>11</v>
      </c>
      <c r="D381" s="1">
        <v>1</v>
      </c>
      <c r="E381" s="1" t="s">
        <v>15</v>
      </c>
      <c r="F381" s="1">
        <v>-777.08900000000006</v>
      </c>
      <c r="G381" s="1">
        <v>-488.92599999999999</v>
      </c>
      <c r="H381" s="1">
        <v>-110.759</v>
      </c>
      <c r="I381" s="1">
        <v>24.077000000000002</v>
      </c>
      <c r="J381" s="1">
        <v>3.4020000000000001</v>
      </c>
      <c r="K381" s="1">
        <v>5.0049999999999999</v>
      </c>
    </row>
    <row r="382" spans="1:11">
      <c r="A382" s="1">
        <v>3</v>
      </c>
      <c r="B382" s="1">
        <v>12</v>
      </c>
      <c r="D382" s="1">
        <v>5</v>
      </c>
      <c r="E382" s="1" t="s">
        <v>18</v>
      </c>
      <c r="F382" s="1">
        <v>20.417999999999999</v>
      </c>
      <c r="G382" s="1">
        <v>12.682</v>
      </c>
      <c r="H382" s="1">
        <v>69.200999999999993</v>
      </c>
      <c r="I382" s="1">
        <v>-17.946000000000002</v>
      </c>
      <c r="J382" s="1">
        <v>-2.472</v>
      </c>
      <c r="K382" s="1">
        <v>-3.637</v>
      </c>
    </row>
    <row r="383" spans="1:11">
      <c r="A383" s="1">
        <v>3</v>
      </c>
      <c r="B383" s="1">
        <v>12</v>
      </c>
      <c r="D383" s="1">
        <v>5</v>
      </c>
      <c r="E383" s="1" t="s">
        <v>17</v>
      </c>
      <c r="F383" s="1">
        <v>-19.516999999999999</v>
      </c>
      <c r="G383" s="1">
        <v>-12.117000000000001</v>
      </c>
      <c r="H383" s="1">
        <v>-51.36</v>
      </c>
      <c r="I383" s="1">
        <v>15.6</v>
      </c>
      <c r="J383" s="1">
        <v>1.9219999999999999</v>
      </c>
      <c r="K383" s="1">
        <v>2.8279999999999998</v>
      </c>
    </row>
    <row r="384" spans="1:11">
      <c r="A384" s="1">
        <v>3</v>
      </c>
      <c r="B384" s="1">
        <v>12</v>
      </c>
      <c r="D384" s="1">
        <v>5</v>
      </c>
      <c r="E384" s="1" t="s">
        <v>16</v>
      </c>
      <c r="F384" s="1">
        <v>12.48</v>
      </c>
      <c r="G384" s="1">
        <v>7.75</v>
      </c>
      <c r="H384" s="1">
        <v>37.591999999999999</v>
      </c>
      <c r="I384" s="1">
        <v>-10.407</v>
      </c>
      <c r="J384" s="1">
        <v>-1.373</v>
      </c>
      <c r="K384" s="1">
        <v>-2.02</v>
      </c>
    </row>
    <row r="385" spans="1:11">
      <c r="A385" s="1">
        <v>3</v>
      </c>
      <c r="B385" s="1">
        <v>12</v>
      </c>
      <c r="D385" s="1">
        <v>5</v>
      </c>
      <c r="E385" s="1" t="s">
        <v>15</v>
      </c>
      <c r="F385" s="1">
        <v>-120.664</v>
      </c>
      <c r="G385" s="1">
        <v>-75.575999999999993</v>
      </c>
      <c r="H385" s="1">
        <v>-4.9660000000000002</v>
      </c>
      <c r="I385" s="1">
        <v>1.117</v>
      </c>
      <c r="J385" s="1">
        <v>0.161</v>
      </c>
      <c r="K385" s="1">
        <v>0.23699999999999999</v>
      </c>
    </row>
    <row r="386" spans="1:11">
      <c r="A386" s="1">
        <v>3</v>
      </c>
      <c r="B386" s="1">
        <v>12</v>
      </c>
      <c r="D386" s="1">
        <v>4</v>
      </c>
      <c r="E386" s="1" t="s">
        <v>18</v>
      </c>
      <c r="F386" s="1">
        <v>17.45</v>
      </c>
      <c r="G386" s="1">
        <v>10.831</v>
      </c>
      <c r="H386" s="1">
        <v>123.304</v>
      </c>
      <c r="I386" s="1">
        <v>-27.736999999999998</v>
      </c>
      <c r="J386" s="1">
        <v>-3.9129999999999998</v>
      </c>
      <c r="K386" s="1">
        <v>-5.7569999999999997</v>
      </c>
    </row>
    <row r="387" spans="1:11">
      <c r="A387" s="1">
        <v>3</v>
      </c>
      <c r="B387" s="1">
        <v>12</v>
      </c>
      <c r="D387" s="1">
        <v>4</v>
      </c>
      <c r="E387" s="1" t="s">
        <v>17</v>
      </c>
      <c r="F387" s="1">
        <v>-17.202999999999999</v>
      </c>
      <c r="G387" s="1">
        <v>-10.667</v>
      </c>
      <c r="H387" s="1">
        <v>-95.525999999999996</v>
      </c>
      <c r="I387" s="1">
        <v>22.215</v>
      </c>
      <c r="J387" s="1">
        <v>3.1539999999999999</v>
      </c>
      <c r="K387" s="1">
        <v>4.6399999999999997</v>
      </c>
    </row>
    <row r="388" spans="1:11">
      <c r="A388" s="1">
        <v>3</v>
      </c>
      <c r="B388" s="1">
        <v>12</v>
      </c>
      <c r="D388" s="1">
        <v>4</v>
      </c>
      <c r="E388" s="1" t="s">
        <v>16</v>
      </c>
      <c r="F388" s="1">
        <v>10.829000000000001</v>
      </c>
      <c r="G388" s="1">
        <v>6.718</v>
      </c>
      <c r="H388" s="1">
        <v>68.304000000000002</v>
      </c>
      <c r="I388" s="1">
        <v>-15.526</v>
      </c>
      <c r="J388" s="1">
        <v>-2.2080000000000002</v>
      </c>
      <c r="K388" s="1">
        <v>-3.2490000000000001</v>
      </c>
    </row>
    <row r="389" spans="1:11">
      <c r="A389" s="1">
        <v>3</v>
      </c>
      <c r="B389" s="1">
        <v>12</v>
      </c>
      <c r="D389" s="1">
        <v>4</v>
      </c>
      <c r="E389" s="1" t="s">
        <v>15</v>
      </c>
      <c r="F389" s="1">
        <v>-312.21499999999997</v>
      </c>
      <c r="G389" s="1">
        <v>-194.768</v>
      </c>
      <c r="H389" s="1">
        <v>-13.074999999999999</v>
      </c>
      <c r="I389" s="1">
        <v>2.919</v>
      </c>
      <c r="J389" s="1">
        <v>0.42099999999999999</v>
      </c>
      <c r="K389" s="1">
        <v>0.61899999999999999</v>
      </c>
    </row>
    <row r="390" spans="1:11">
      <c r="A390" s="1">
        <v>3</v>
      </c>
      <c r="B390" s="1">
        <v>12</v>
      </c>
      <c r="D390" s="1">
        <v>3</v>
      </c>
      <c r="E390" s="1" t="s">
        <v>18</v>
      </c>
      <c r="F390" s="1">
        <v>15.711</v>
      </c>
      <c r="G390" s="1">
        <v>9.7620000000000005</v>
      </c>
      <c r="H390" s="1">
        <v>157.834</v>
      </c>
      <c r="I390" s="1">
        <v>-35.371000000000002</v>
      </c>
      <c r="J390" s="1">
        <v>-4.8259999999999996</v>
      </c>
      <c r="K390" s="1">
        <v>-7.1</v>
      </c>
    </row>
    <row r="391" spans="1:11">
      <c r="A391" s="1">
        <v>3</v>
      </c>
      <c r="B391" s="1">
        <v>12</v>
      </c>
      <c r="D391" s="1">
        <v>3</v>
      </c>
      <c r="E391" s="1" t="s">
        <v>17</v>
      </c>
      <c r="F391" s="1">
        <v>-14.9</v>
      </c>
      <c r="G391" s="1">
        <v>-9.2409999999999997</v>
      </c>
      <c r="H391" s="1">
        <v>-137.10599999999999</v>
      </c>
      <c r="I391" s="1">
        <v>31.271999999999998</v>
      </c>
      <c r="J391" s="1">
        <v>4.3109999999999999</v>
      </c>
      <c r="K391" s="1">
        <v>6.343</v>
      </c>
    </row>
    <row r="392" spans="1:11">
      <c r="A392" s="1">
        <v>3</v>
      </c>
      <c r="B392" s="1">
        <v>12</v>
      </c>
      <c r="D392" s="1">
        <v>3</v>
      </c>
      <c r="E392" s="1" t="s">
        <v>16</v>
      </c>
      <c r="F392" s="1">
        <v>9.5660000000000007</v>
      </c>
      <c r="G392" s="1">
        <v>5.9390000000000001</v>
      </c>
      <c r="H392" s="1">
        <v>92.1</v>
      </c>
      <c r="I392" s="1">
        <v>-20.798999999999999</v>
      </c>
      <c r="J392" s="1">
        <v>-2.855</v>
      </c>
      <c r="K392" s="1">
        <v>-4.2009999999999996</v>
      </c>
    </row>
    <row r="393" spans="1:11">
      <c r="A393" s="1">
        <v>3</v>
      </c>
      <c r="B393" s="1">
        <v>12</v>
      </c>
      <c r="D393" s="1">
        <v>3</v>
      </c>
      <c r="E393" s="1" t="s">
        <v>15</v>
      </c>
      <c r="F393" s="1">
        <v>-506.32</v>
      </c>
      <c r="G393" s="1">
        <v>-315.56400000000002</v>
      </c>
      <c r="H393" s="1">
        <v>-20.341000000000001</v>
      </c>
      <c r="I393" s="1">
        <v>4.524</v>
      </c>
      <c r="J393" s="1">
        <v>0.65100000000000002</v>
      </c>
      <c r="K393" s="1">
        <v>0.95699999999999996</v>
      </c>
    </row>
    <row r="394" spans="1:11">
      <c r="A394" s="1">
        <v>3</v>
      </c>
      <c r="B394" s="1">
        <v>12</v>
      </c>
      <c r="D394" s="1">
        <v>2</v>
      </c>
      <c r="E394" s="1" t="s">
        <v>18</v>
      </c>
      <c r="F394" s="1">
        <v>12.247999999999999</v>
      </c>
      <c r="G394" s="1">
        <v>7.6520000000000001</v>
      </c>
      <c r="H394" s="1">
        <v>176.95400000000001</v>
      </c>
      <c r="I394" s="1">
        <v>-38</v>
      </c>
      <c r="J394" s="1">
        <v>-5.181</v>
      </c>
      <c r="K394" s="1">
        <v>-7.6230000000000002</v>
      </c>
    </row>
    <row r="395" spans="1:11">
      <c r="A395" s="1">
        <v>3</v>
      </c>
      <c r="B395" s="1">
        <v>12</v>
      </c>
      <c r="D395" s="1">
        <v>2</v>
      </c>
      <c r="E395" s="1" t="s">
        <v>17</v>
      </c>
      <c r="F395" s="1">
        <v>-11.259</v>
      </c>
      <c r="G395" s="1">
        <v>-7.0279999999999996</v>
      </c>
      <c r="H395" s="1">
        <v>-171.92699999999999</v>
      </c>
      <c r="I395" s="1">
        <v>38.279000000000003</v>
      </c>
      <c r="J395" s="1">
        <v>5.3650000000000002</v>
      </c>
      <c r="K395" s="1">
        <v>7.8920000000000003</v>
      </c>
    </row>
    <row r="396" spans="1:11">
      <c r="A396" s="1">
        <v>3</v>
      </c>
      <c r="B396" s="1">
        <v>12</v>
      </c>
      <c r="D396" s="1">
        <v>2</v>
      </c>
      <c r="E396" s="1" t="s">
        <v>16</v>
      </c>
      <c r="F396" s="1">
        <v>7.3460000000000001</v>
      </c>
      <c r="G396" s="1">
        <v>4.5869999999999997</v>
      </c>
      <c r="H396" s="1">
        <v>108.98</v>
      </c>
      <c r="I396" s="1">
        <v>-23.782</v>
      </c>
      <c r="J396" s="1">
        <v>-3.2959999999999998</v>
      </c>
      <c r="K396" s="1">
        <v>-4.8479999999999999</v>
      </c>
    </row>
    <row r="397" spans="1:11">
      <c r="A397" s="1">
        <v>3</v>
      </c>
      <c r="B397" s="1">
        <v>12</v>
      </c>
      <c r="D397" s="1">
        <v>2</v>
      </c>
      <c r="E397" s="1" t="s">
        <v>15</v>
      </c>
      <c r="F397" s="1">
        <v>-704.31299999999999</v>
      </c>
      <c r="G397" s="1">
        <v>-438.74400000000003</v>
      </c>
      <c r="H397" s="1">
        <v>-25.56</v>
      </c>
      <c r="I397" s="1">
        <v>5.6970000000000001</v>
      </c>
      <c r="J397" s="1">
        <v>0.82099999999999995</v>
      </c>
      <c r="K397" s="1">
        <v>1.208</v>
      </c>
    </row>
    <row r="398" spans="1:11">
      <c r="A398" s="1">
        <v>3</v>
      </c>
      <c r="B398" s="1">
        <v>12</v>
      </c>
      <c r="D398" s="1">
        <v>1</v>
      </c>
      <c r="E398" s="1" t="s">
        <v>18</v>
      </c>
      <c r="F398" s="1">
        <v>4.8739999999999997</v>
      </c>
      <c r="G398" s="1">
        <v>3.0859999999999999</v>
      </c>
      <c r="H398" s="1">
        <v>152.619</v>
      </c>
      <c r="I398" s="1">
        <v>31.469000000000001</v>
      </c>
      <c r="J398" s="1">
        <v>-3.58</v>
      </c>
      <c r="K398" s="1">
        <v>-5.2670000000000003</v>
      </c>
    </row>
    <row r="399" spans="1:11">
      <c r="A399" s="1">
        <v>3</v>
      </c>
      <c r="B399" s="1">
        <v>12</v>
      </c>
      <c r="D399" s="1">
        <v>1</v>
      </c>
      <c r="E399" s="1" t="s">
        <v>17</v>
      </c>
      <c r="F399" s="1">
        <v>-3.7890000000000001</v>
      </c>
      <c r="G399" s="1">
        <v>-2.367</v>
      </c>
      <c r="H399" s="1">
        <v>-258.51900000000001</v>
      </c>
      <c r="I399" s="1">
        <v>53.154000000000003</v>
      </c>
      <c r="J399" s="1">
        <v>6.5129999999999999</v>
      </c>
      <c r="K399" s="1">
        <v>9.5820000000000007</v>
      </c>
    </row>
    <row r="400" spans="1:11">
      <c r="A400" s="1">
        <v>3</v>
      </c>
      <c r="B400" s="1">
        <v>12</v>
      </c>
      <c r="D400" s="1">
        <v>1</v>
      </c>
      <c r="E400" s="1" t="s">
        <v>16</v>
      </c>
      <c r="F400" s="1">
        <v>2.4060000000000001</v>
      </c>
      <c r="G400" s="1">
        <v>1.5149999999999999</v>
      </c>
      <c r="H400" s="1">
        <v>114.191</v>
      </c>
      <c r="I400" s="1">
        <v>-23.472000000000001</v>
      </c>
      <c r="J400" s="1">
        <v>-2.8029999999999999</v>
      </c>
      <c r="K400" s="1">
        <v>-4.125</v>
      </c>
    </row>
    <row r="401" spans="1:11">
      <c r="A401" s="1">
        <v>3</v>
      </c>
      <c r="B401" s="1">
        <v>12</v>
      </c>
      <c r="D401" s="1">
        <v>1</v>
      </c>
      <c r="E401" s="1" t="s">
        <v>15</v>
      </c>
      <c r="F401" s="1">
        <v>-837.27200000000005</v>
      </c>
      <c r="G401" s="1">
        <v>-525.43200000000002</v>
      </c>
      <c r="H401" s="1">
        <v>-30.934999999999999</v>
      </c>
      <c r="I401" s="1">
        <v>6.8289999999999997</v>
      </c>
      <c r="J401" s="1">
        <v>0.97799999999999998</v>
      </c>
      <c r="K401" s="1">
        <v>1.4390000000000001</v>
      </c>
    </row>
    <row r="402" spans="1:11">
      <c r="A402" s="1">
        <v>3</v>
      </c>
      <c r="B402" s="1">
        <v>13</v>
      </c>
      <c r="D402" s="1">
        <v>5</v>
      </c>
      <c r="E402" s="1" t="s">
        <v>18</v>
      </c>
      <c r="F402" s="1">
        <v>28.619</v>
      </c>
      <c r="G402" s="1">
        <v>17.855</v>
      </c>
      <c r="H402" s="1">
        <v>23.276</v>
      </c>
      <c r="I402" s="1">
        <v>-6.1210000000000004</v>
      </c>
      <c r="J402" s="1">
        <v>-0.83599999999999997</v>
      </c>
      <c r="K402" s="1">
        <v>-1.23</v>
      </c>
    </row>
    <row r="403" spans="1:11">
      <c r="A403" s="1">
        <v>3</v>
      </c>
      <c r="B403" s="1">
        <v>13</v>
      </c>
      <c r="D403" s="1">
        <v>5</v>
      </c>
      <c r="E403" s="1" t="s">
        <v>17</v>
      </c>
      <c r="F403" s="1">
        <v>-27.187999999999999</v>
      </c>
      <c r="G403" s="1">
        <v>-16.937999999999999</v>
      </c>
      <c r="H403" s="1">
        <v>-21.678999999999998</v>
      </c>
      <c r="I403" s="1">
        <v>5.8639999999999999</v>
      </c>
      <c r="J403" s="1">
        <v>0.78600000000000003</v>
      </c>
      <c r="K403" s="1">
        <v>1.157</v>
      </c>
    </row>
    <row r="404" spans="1:11">
      <c r="A404" s="1">
        <v>3</v>
      </c>
      <c r="B404" s="1">
        <v>13</v>
      </c>
      <c r="D404" s="1">
        <v>5</v>
      </c>
      <c r="E404" s="1" t="s">
        <v>16</v>
      </c>
      <c r="F404" s="1">
        <v>17.440000000000001</v>
      </c>
      <c r="G404" s="1">
        <v>10.872999999999999</v>
      </c>
      <c r="H404" s="1">
        <v>14.047000000000001</v>
      </c>
      <c r="I404" s="1">
        <v>-3.7440000000000002</v>
      </c>
      <c r="J404" s="1">
        <v>-0.50700000000000001</v>
      </c>
      <c r="K404" s="1">
        <v>-0.746</v>
      </c>
    </row>
    <row r="405" spans="1:11">
      <c r="A405" s="1">
        <v>3</v>
      </c>
      <c r="B405" s="1">
        <v>13</v>
      </c>
      <c r="D405" s="1">
        <v>5</v>
      </c>
      <c r="E405" s="1" t="s">
        <v>15</v>
      </c>
      <c r="F405" s="1">
        <v>-57.691000000000003</v>
      </c>
      <c r="G405" s="1">
        <v>-36.084000000000003</v>
      </c>
      <c r="H405" s="1">
        <v>-14.374000000000001</v>
      </c>
      <c r="I405" s="1">
        <v>3.8250000000000002</v>
      </c>
      <c r="J405" s="1">
        <v>0.51900000000000002</v>
      </c>
      <c r="K405" s="1">
        <v>0.76300000000000001</v>
      </c>
    </row>
    <row r="406" spans="1:11">
      <c r="A406" s="1">
        <v>3</v>
      </c>
      <c r="B406" s="1">
        <v>13</v>
      </c>
      <c r="D406" s="1">
        <v>4</v>
      </c>
      <c r="E406" s="1" t="s">
        <v>18</v>
      </c>
      <c r="F406" s="1">
        <v>25.233000000000001</v>
      </c>
      <c r="G406" s="1">
        <v>15.699</v>
      </c>
      <c r="H406" s="1">
        <v>39.668999999999997</v>
      </c>
      <c r="I406" s="1">
        <v>-8.9700000000000006</v>
      </c>
      <c r="J406" s="1">
        <v>-1.2849999999999999</v>
      </c>
      <c r="K406" s="1">
        <v>-1.89</v>
      </c>
    </row>
    <row r="407" spans="1:11">
      <c r="A407" s="1">
        <v>3</v>
      </c>
      <c r="B407" s="1">
        <v>13</v>
      </c>
      <c r="D407" s="1">
        <v>4</v>
      </c>
      <c r="E407" s="1" t="s">
        <v>17</v>
      </c>
      <c r="F407" s="1">
        <v>-24.876999999999999</v>
      </c>
      <c r="G407" s="1">
        <v>-15.48</v>
      </c>
      <c r="H407" s="1">
        <v>-37.523000000000003</v>
      </c>
      <c r="I407" s="1">
        <v>8.5449999999999999</v>
      </c>
      <c r="J407" s="1">
        <v>1.2270000000000001</v>
      </c>
      <c r="K407" s="1">
        <v>1.8049999999999999</v>
      </c>
    </row>
    <row r="408" spans="1:11">
      <c r="A408" s="1">
        <v>3</v>
      </c>
      <c r="B408" s="1">
        <v>13</v>
      </c>
      <c r="D408" s="1">
        <v>4</v>
      </c>
      <c r="E408" s="1" t="s">
        <v>16</v>
      </c>
      <c r="F408" s="1">
        <v>15.659000000000001</v>
      </c>
      <c r="G408" s="1">
        <v>9.7439999999999998</v>
      </c>
      <c r="H408" s="1">
        <v>24.120999999999999</v>
      </c>
      <c r="I408" s="1">
        <v>-5.4720000000000004</v>
      </c>
      <c r="J408" s="1">
        <v>-0.78500000000000003</v>
      </c>
      <c r="K408" s="1">
        <v>-1.155</v>
      </c>
    </row>
    <row r="409" spans="1:11">
      <c r="A409" s="1">
        <v>3</v>
      </c>
      <c r="B409" s="1">
        <v>13</v>
      </c>
      <c r="D409" s="1">
        <v>4</v>
      </c>
      <c r="E409" s="1" t="s">
        <v>15</v>
      </c>
      <c r="F409" s="1">
        <v>-153.66900000000001</v>
      </c>
      <c r="G409" s="1">
        <v>-95.828999999999994</v>
      </c>
      <c r="H409" s="1">
        <v>-52.155000000000001</v>
      </c>
      <c r="I409" s="1">
        <v>12.638</v>
      </c>
      <c r="J409" s="1">
        <v>1.806</v>
      </c>
      <c r="K409" s="1">
        <v>2.657</v>
      </c>
    </row>
    <row r="410" spans="1:11">
      <c r="A410" s="1">
        <v>3</v>
      </c>
      <c r="B410" s="1">
        <v>13</v>
      </c>
      <c r="D410" s="1">
        <v>3</v>
      </c>
      <c r="E410" s="1" t="s">
        <v>18</v>
      </c>
      <c r="F410" s="1">
        <v>23.81</v>
      </c>
      <c r="G410" s="1">
        <v>14.813000000000001</v>
      </c>
      <c r="H410" s="1">
        <v>54.145000000000003</v>
      </c>
      <c r="I410" s="1">
        <v>-12.077999999999999</v>
      </c>
      <c r="J410" s="1">
        <v>-1.6739999999999999</v>
      </c>
      <c r="K410" s="1">
        <v>-2.4630000000000001</v>
      </c>
    </row>
    <row r="411" spans="1:11">
      <c r="A411" s="1">
        <v>3</v>
      </c>
      <c r="B411" s="1">
        <v>13</v>
      </c>
      <c r="D411" s="1">
        <v>3</v>
      </c>
      <c r="E411" s="1" t="s">
        <v>17</v>
      </c>
      <c r="F411" s="1">
        <v>-23.177</v>
      </c>
      <c r="G411" s="1">
        <v>-14.406000000000001</v>
      </c>
      <c r="H411" s="1">
        <v>-52.47</v>
      </c>
      <c r="I411" s="1">
        <v>11.763999999999999</v>
      </c>
      <c r="J411" s="1">
        <v>1.637</v>
      </c>
      <c r="K411" s="1">
        <v>2.4089999999999998</v>
      </c>
    </row>
    <row r="412" spans="1:11">
      <c r="A412" s="1">
        <v>3</v>
      </c>
      <c r="B412" s="1">
        <v>13</v>
      </c>
      <c r="D412" s="1">
        <v>3</v>
      </c>
      <c r="E412" s="1" t="s">
        <v>16</v>
      </c>
      <c r="F412" s="1">
        <v>14.683</v>
      </c>
      <c r="G412" s="1">
        <v>9.1310000000000002</v>
      </c>
      <c r="H412" s="1">
        <v>33.316000000000003</v>
      </c>
      <c r="I412" s="1">
        <v>-7.45</v>
      </c>
      <c r="J412" s="1">
        <v>-1.0349999999999999</v>
      </c>
      <c r="K412" s="1">
        <v>-1.522</v>
      </c>
    </row>
    <row r="413" spans="1:11">
      <c r="A413" s="1">
        <v>3</v>
      </c>
      <c r="B413" s="1">
        <v>13</v>
      </c>
      <c r="D413" s="1">
        <v>3</v>
      </c>
      <c r="E413" s="1" t="s">
        <v>15</v>
      </c>
      <c r="F413" s="1">
        <v>-247.31</v>
      </c>
      <c r="G413" s="1">
        <v>-154.113</v>
      </c>
      <c r="H413" s="1">
        <v>-109.02500000000001</v>
      </c>
      <c r="I413" s="1">
        <v>24.937999999999999</v>
      </c>
      <c r="J413" s="1">
        <v>3.6240000000000001</v>
      </c>
      <c r="K413" s="1">
        <v>5.3310000000000004</v>
      </c>
    </row>
    <row r="414" spans="1:11">
      <c r="A414" s="1">
        <v>3</v>
      </c>
      <c r="B414" s="1">
        <v>13</v>
      </c>
      <c r="D414" s="1">
        <v>2</v>
      </c>
      <c r="E414" s="1" t="s">
        <v>18</v>
      </c>
      <c r="F414" s="1">
        <v>19.951000000000001</v>
      </c>
      <c r="G414" s="1">
        <v>12.512</v>
      </c>
      <c r="H414" s="1">
        <v>64.447999999999993</v>
      </c>
      <c r="I414" s="1">
        <v>-13.808999999999999</v>
      </c>
      <c r="J414" s="1">
        <v>-1.8879999999999999</v>
      </c>
      <c r="K414" s="1">
        <v>-2.778</v>
      </c>
    </row>
    <row r="415" spans="1:11">
      <c r="A415" s="1">
        <v>3</v>
      </c>
      <c r="B415" s="1">
        <v>13</v>
      </c>
      <c r="D415" s="1">
        <v>2</v>
      </c>
      <c r="E415" s="1" t="s">
        <v>17</v>
      </c>
      <c r="F415" s="1">
        <v>-17.513999999999999</v>
      </c>
      <c r="G415" s="1">
        <v>-11.106999999999999</v>
      </c>
      <c r="H415" s="1">
        <v>-66.001000000000005</v>
      </c>
      <c r="I415" s="1">
        <v>14.214</v>
      </c>
      <c r="J415" s="1">
        <v>1.9550000000000001</v>
      </c>
      <c r="K415" s="1">
        <v>2.8759999999999999</v>
      </c>
    </row>
    <row r="416" spans="1:11">
      <c r="A416" s="1">
        <v>3</v>
      </c>
      <c r="B416" s="1">
        <v>13</v>
      </c>
      <c r="D416" s="1">
        <v>2</v>
      </c>
      <c r="E416" s="1" t="s">
        <v>16</v>
      </c>
      <c r="F416" s="1">
        <v>11.708</v>
      </c>
      <c r="G416" s="1">
        <v>7.3810000000000002</v>
      </c>
      <c r="H416" s="1">
        <v>40.765000000000001</v>
      </c>
      <c r="I416" s="1">
        <v>-8.7569999999999997</v>
      </c>
      <c r="J416" s="1">
        <v>-1.2010000000000001</v>
      </c>
      <c r="K416" s="1">
        <v>-1.7669999999999999</v>
      </c>
    </row>
    <row r="417" spans="1:11">
      <c r="A417" s="1">
        <v>3</v>
      </c>
      <c r="B417" s="1">
        <v>13</v>
      </c>
      <c r="D417" s="1">
        <v>2</v>
      </c>
      <c r="E417" s="1" t="s">
        <v>15</v>
      </c>
      <c r="F417" s="1">
        <v>-337.45400000000001</v>
      </c>
      <c r="G417" s="1">
        <v>-210.25800000000001</v>
      </c>
      <c r="H417" s="1">
        <v>-181.453</v>
      </c>
      <c r="I417" s="1">
        <v>40.487000000000002</v>
      </c>
      <c r="J417" s="1">
        <v>5.8369999999999997</v>
      </c>
      <c r="K417" s="1">
        <v>8.5879999999999992</v>
      </c>
    </row>
    <row r="418" spans="1:11">
      <c r="A418" s="1">
        <v>3</v>
      </c>
      <c r="B418" s="1">
        <v>13</v>
      </c>
      <c r="D418" s="1">
        <v>1</v>
      </c>
      <c r="E418" s="1" t="s">
        <v>18</v>
      </c>
      <c r="F418" s="1">
        <v>8.7110000000000003</v>
      </c>
      <c r="G418" s="1">
        <v>5.6189999999999998</v>
      </c>
      <c r="H418" s="1">
        <v>49.908999999999999</v>
      </c>
      <c r="I418" s="1">
        <v>-10.260999999999999</v>
      </c>
      <c r="J418" s="1">
        <v>-1.252</v>
      </c>
      <c r="K418" s="1">
        <v>-1.8420000000000001</v>
      </c>
    </row>
    <row r="419" spans="1:11">
      <c r="A419" s="1">
        <v>3</v>
      </c>
      <c r="B419" s="1">
        <v>13</v>
      </c>
      <c r="D419" s="1">
        <v>1</v>
      </c>
      <c r="E419" s="1" t="s">
        <v>17</v>
      </c>
      <c r="F419" s="1">
        <v>-4.6040000000000001</v>
      </c>
      <c r="G419" s="1">
        <v>-2.9609999999999999</v>
      </c>
      <c r="H419" s="1">
        <v>-58.43</v>
      </c>
      <c r="I419" s="1">
        <v>12.025</v>
      </c>
      <c r="J419" s="1">
        <v>1.4930000000000001</v>
      </c>
      <c r="K419" s="1">
        <v>2.1970000000000001</v>
      </c>
    </row>
    <row r="420" spans="1:11">
      <c r="A420" s="1">
        <v>3</v>
      </c>
      <c r="B420" s="1">
        <v>13</v>
      </c>
      <c r="D420" s="1">
        <v>1</v>
      </c>
      <c r="E420" s="1" t="s">
        <v>16</v>
      </c>
      <c r="F420" s="1">
        <v>3.6989999999999998</v>
      </c>
      <c r="G420" s="1">
        <v>2.383</v>
      </c>
      <c r="H420" s="1">
        <v>30.094000000000001</v>
      </c>
      <c r="I420" s="1">
        <v>-6.19</v>
      </c>
      <c r="J420" s="1">
        <v>-0.76300000000000001</v>
      </c>
      <c r="K420" s="1">
        <v>-1.1220000000000001</v>
      </c>
    </row>
    <row r="421" spans="1:11">
      <c r="A421" s="1">
        <v>3</v>
      </c>
      <c r="B421" s="1">
        <v>13</v>
      </c>
      <c r="D421" s="1">
        <v>1</v>
      </c>
      <c r="E421" s="1" t="s">
        <v>15</v>
      </c>
      <c r="F421" s="1">
        <v>-395.92200000000003</v>
      </c>
      <c r="G421" s="1">
        <v>-248.09200000000001</v>
      </c>
      <c r="H421" s="1">
        <v>-255.39500000000001</v>
      </c>
      <c r="I421" s="1">
        <v>55.722999999999999</v>
      </c>
      <c r="J421" s="1">
        <v>7.9020000000000001</v>
      </c>
      <c r="K421" s="1">
        <v>11.625</v>
      </c>
    </row>
    <row r="422" spans="1:11">
      <c r="A422" s="1">
        <v>4</v>
      </c>
      <c r="B422" s="1">
        <v>4</v>
      </c>
      <c r="D422" s="1">
        <v>5</v>
      </c>
      <c r="E422" s="1" t="s">
        <v>18</v>
      </c>
      <c r="F422" s="1">
        <v>-17.151</v>
      </c>
      <c r="G422" s="1">
        <v>-10.432</v>
      </c>
      <c r="H422" s="1">
        <v>6.4930000000000003</v>
      </c>
      <c r="I422" s="1">
        <v>-2.923</v>
      </c>
      <c r="J422" s="1">
        <v>-0.47599999999999998</v>
      </c>
      <c r="K422" s="1">
        <v>-0.7</v>
      </c>
    </row>
    <row r="423" spans="1:11">
      <c r="A423" s="1">
        <v>4</v>
      </c>
      <c r="B423" s="1">
        <v>4</v>
      </c>
      <c r="D423" s="1">
        <v>5</v>
      </c>
      <c r="E423" s="1" t="s">
        <v>17</v>
      </c>
      <c r="F423" s="1">
        <v>12.541</v>
      </c>
      <c r="G423" s="1">
        <v>7.6669999999999998</v>
      </c>
      <c r="H423" s="1">
        <v>-1.948</v>
      </c>
      <c r="I423" s="1">
        <v>1.34</v>
      </c>
      <c r="J423" s="1">
        <v>8.8999999999999996E-2</v>
      </c>
      <c r="K423" s="1">
        <v>0.13100000000000001</v>
      </c>
    </row>
    <row r="424" spans="1:11">
      <c r="A424" s="1">
        <v>4</v>
      </c>
      <c r="B424" s="1">
        <v>4</v>
      </c>
      <c r="D424" s="1">
        <v>5</v>
      </c>
      <c r="E424" s="1" t="s">
        <v>16</v>
      </c>
      <c r="F424" s="1">
        <v>-9.2789999999999999</v>
      </c>
      <c r="G424" s="1">
        <v>-5.6559999999999997</v>
      </c>
      <c r="H424" s="1">
        <v>2.3490000000000002</v>
      </c>
      <c r="I424" s="1">
        <v>-1.1990000000000001</v>
      </c>
      <c r="J424" s="1">
        <v>-0.17699999999999999</v>
      </c>
      <c r="K424" s="1">
        <v>-0.26</v>
      </c>
    </row>
    <row r="425" spans="1:11">
      <c r="A425" s="1">
        <v>4</v>
      </c>
      <c r="B425" s="1">
        <v>4</v>
      </c>
      <c r="D425" s="1">
        <v>5</v>
      </c>
      <c r="E425" s="1" t="s">
        <v>15</v>
      </c>
      <c r="F425" s="1">
        <v>-24.332999999999998</v>
      </c>
      <c r="G425" s="1">
        <v>-14.785</v>
      </c>
      <c r="H425" s="1">
        <v>2.6480000000000001</v>
      </c>
      <c r="I425" s="1">
        <v>-1.1910000000000001</v>
      </c>
      <c r="J425" s="1">
        <v>-0.19400000000000001</v>
      </c>
      <c r="K425" s="1">
        <v>-0.28499999999999998</v>
      </c>
    </row>
    <row r="426" spans="1:11">
      <c r="A426" s="1">
        <v>4</v>
      </c>
      <c r="B426" s="1">
        <v>4</v>
      </c>
      <c r="D426" s="1">
        <v>4</v>
      </c>
      <c r="E426" s="1" t="s">
        <v>18</v>
      </c>
      <c r="F426" s="1">
        <v>-9.2040000000000006</v>
      </c>
      <c r="G426" s="1">
        <v>-5.6609999999999996</v>
      </c>
      <c r="H426" s="1">
        <v>10.199999999999999</v>
      </c>
      <c r="I426" s="1">
        <v>-4.1820000000000004</v>
      </c>
      <c r="J426" s="1">
        <v>-0.66700000000000004</v>
      </c>
      <c r="K426" s="1">
        <v>-0.98099999999999998</v>
      </c>
    </row>
    <row r="427" spans="1:11">
      <c r="A427" s="1">
        <v>4</v>
      </c>
      <c r="B427" s="1">
        <v>4</v>
      </c>
      <c r="D427" s="1">
        <v>4</v>
      </c>
      <c r="E427" s="1" t="s">
        <v>17</v>
      </c>
      <c r="F427" s="1">
        <v>10.319000000000001</v>
      </c>
      <c r="G427" s="1">
        <v>6.3339999999999996</v>
      </c>
      <c r="H427" s="1">
        <v>-3.7749999999999999</v>
      </c>
      <c r="I427" s="1">
        <v>1.7749999999999999</v>
      </c>
      <c r="J427" s="1">
        <v>0.24299999999999999</v>
      </c>
      <c r="K427" s="1">
        <v>0.35799999999999998</v>
      </c>
    </row>
    <row r="428" spans="1:11">
      <c r="A428" s="1">
        <v>4</v>
      </c>
      <c r="B428" s="1">
        <v>4</v>
      </c>
      <c r="D428" s="1">
        <v>4</v>
      </c>
      <c r="E428" s="1" t="s">
        <v>16</v>
      </c>
      <c r="F428" s="1">
        <v>-6.101</v>
      </c>
      <c r="G428" s="1">
        <v>-3.7490000000000001</v>
      </c>
      <c r="H428" s="1">
        <v>4.2229999999999999</v>
      </c>
      <c r="I428" s="1">
        <v>-1.7709999999999999</v>
      </c>
      <c r="J428" s="1">
        <v>-0.28399999999999997</v>
      </c>
      <c r="K428" s="1">
        <v>-0.41799999999999998</v>
      </c>
    </row>
    <row r="429" spans="1:11">
      <c r="A429" s="1">
        <v>4</v>
      </c>
      <c r="B429" s="1">
        <v>4</v>
      </c>
      <c r="D429" s="1">
        <v>4</v>
      </c>
      <c r="E429" s="1" t="s">
        <v>15</v>
      </c>
      <c r="F429" s="1">
        <v>-52.741</v>
      </c>
      <c r="G429" s="1">
        <v>-32.192999999999998</v>
      </c>
      <c r="H429" s="1">
        <v>7.0880000000000001</v>
      </c>
      <c r="I429" s="1">
        <v>-3.0910000000000002</v>
      </c>
      <c r="J429" s="1">
        <v>-0.51</v>
      </c>
      <c r="K429" s="1">
        <v>-0.75</v>
      </c>
    </row>
    <row r="430" spans="1:11">
      <c r="A430" s="1">
        <v>4</v>
      </c>
      <c r="B430" s="1">
        <v>4</v>
      </c>
      <c r="D430" s="1">
        <v>3</v>
      </c>
      <c r="E430" s="1" t="s">
        <v>18</v>
      </c>
      <c r="F430" s="1">
        <v>-10.894</v>
      </c>
      <c r="G430" s="1">
        <v>-6.673</v>
      </c>
      <c r="H430" s="1">
        <v>12.186</v>
      </c>
      <c r="I430" s="1">
        <v>-5.01</v>
      </c>
      <c r="J430" s="1">
        <v>-0.78600000000000003</v>
      </c>
      <c r="K430" s="1">
        <v>-1.1559999999999999</v>
      </c>
    </row>
    <row r="431" spans="1:11">
      <c r="A431" s="1">
        <v>4</v>
      </c>
      <c r="B431" s="1">
        <v>4</v>
      </c>
      <c r="D431" s="1">
        <v>3</v>
      </c>
      <c r="E431" s="1" t="s">
        <v>17</v>
      </c>
      <c r="F431" s="1">
        <v>10.266999999999999</v>
      </c>
      <c r="G431" s="1">
        <v>6.2949999999999999</v>
      </c>
      <c r="H431" s="1">
        <v>-7.5339999999999998</v>
      </c>
      <c r="I431" s="1">
        <v>3.2309999999999999</v>
      </c>
      <c r="J431" s="1">
        <v>0.504</v>
      </c>
      <c r="K431" s="1">
        <v>0.74199999999999999</v>
      </c>
    </row>
    <row r="432" spans="1:11">
      <c r="A432" s="1">
        <v>4</v>
      </c>
      <c r="B432" s="1">
        <v>4</v>
      </c>
      <c r="D432" s="1">
        <v>3</v>
      </c>
      <c r="E432" s="1" t="s">
        <v>16</v>
      </c>
      <c r="F432" s="1">
        <v>-6.6130000000000004</v>
      </c>
      <c r="G432" s="1">
        <v>-4.0519999999999996</v>
      </c>
      <c r="H432" s="1">
        <v>6.0919999999999996</v>
      </c>
      <c r="I432" s="1">
        <v>-2.5430000000000001</v>
      </c>
      <c r="J432" s="1">
        <v>-0.40300000000000002</v>
      </c>
      <c r="K432" s="1">
        <v>-0.59299999999999997</v>
      </c>
    </row>
    <row r="433" spans="1:11">
      <c r="A433" s="1">
        <v>4</v>
      </c>
      <c r="B433" s="1">
        <v>4</v>
      </c>
      <c r="D433" s="1">
        <v>3</v>
      </c>
      <c r="E433" s="1" t="s">
        <v>15</v>
      </c>
      <c r="F433" s="1">
        <v>-80.994</v>
      </c>
      <c r="G433" s="1">
        <v>-49.508000000000003</v>
      </c>
      <c r="H433" s="1">
        <v>13.326000000000001</v>
      </c>
      <c r="I433" s="1">
        <v>-5.657</v>
      </c>
      <c r="J433" s="1">
        <v>-0.93799999999999994</v>
      </c>
      <c r="K433" s="1">
        <v>-1.38</v>
      </c>
    </row>
    <row r="434" spans="1:11">
      <c r="A434" s="1">
        <v>4</v>
      </c>
      <c r="B434" s="1">
        <v>4</v>
      </c>
      <c r="D434" s="1">
        <v>2</v>
      </c>
      <c r="E434" s="1" t="s">
        <v>18</v>
      </c>
      <c r="F434" s="1">
        <v>-11.05</v>
      </c>
      <c r="G434" s="1">
        <v>-6.7709999999999999</v>
      </c>
      <c r="H434" s="1">
        <v>11.359</v>
      </c>
      <c r="I434" s="1">
        <v>-4.5739999999999998</v>
      </c>
      <c r="J434" s="1">
        <v>-0.71699999999999997</v>
      </c>
      <c r="K434" s="1">
        <v>-1.0549999999999999</v>
      </c>
    </row>
    <row r="435" spans="1:11">
      <c r="A435" s="1">
        <v>4</v>
      </c>
      <c r="B435" s="1">
        <v>4</v>
      </c>
      <c r="D435" s="1">
        <v>2</v>
      </c>
      <c r="E435" s="1" t="s">
        <v>17</v>
      </c>
      <c r="F435" s="1">
        <v>12.356</v>
      </c>
      <c r="G435" s="1">
        <v>7.5750000000000002</v>
      </c>
      <c r="H435" s="1">
        <v>-8.282</v>
      </c>
      <c r="I435" s="1">
        <v>4.32</v>
      </c>
      <c r="J435" s="1">
        <v>0.63500000000000001</v>
      </c>
      <c r="K435" s="1">
        <v>0.93500000000000005</v>
      </c>
    </row>
    <row r="436" spans="1:11">
      <c r="A436" s="1">
        <v>4</v>
      </c>
      <c r="B436" s="1">
        <v>4</v>
      </c>
      <c r="D436" s="1">
        <v>2</v>
      </c>
      <c r="E436" s="1" t="s">
        <v>16</v>
      </c>
      <c r="F436" s="1">
        <v>-7.3140000000000001</v>
      </c>
      <c r="G436" s="1">
        <v>-4.4829999999999997</v>
      </c>
      <c r="H436" s="1">
        <v>6.0750000000000002</v>
      </c>
      <c r="I436" s="1">
        <v>-2.7269999999999999</v>
      </c>
      <c r="J436" s="1">
        <v>-0.42299999999999999</v>
      </c>
      <c r="K436" s="1">
        <v>-0.622</v>
      </c>
    </row>
    <row r="437" spans="1:11">
      <c r="A437" s="1">
        <v>4</v>
      </c>
      <c r="B437" s="1">
        <v>4</v>
      </c>
      <c r="D437" s="1">
        <v>2</v>
      </c>
      <c r="E437" s="1" t="s">
        <v>15</v>
      </c>
      <c r="F437" s="1">
        <v>-109.253</v>
      </c>
      <c r="G437" s="1">
        <v>-66.825000000000003</v>
      </c>
      <c r="H437" s="1">
        <v>20.908999999999999</v>
      </c>
      <c r="I437" s="1">
        <v>-8.7439999999999998</v>
      </c>
      <c r="J437" s="1">
        <v>-1.4470000000000001</v>
      </c>
      <c r="K437" s="1">
        <v>-2.129</v>
      </c>
    </row>
    <row r="438" spans="1:11">
      <c r="A438" s="1">
        <v>4</v>
      </c>
      <c r="B438" s="1">
        <v>4</v>
      </c>
      <c r="D438" s="1">
        <v>1</v>
      </c>
      <c r="E438" s="1" t="s">
        <v>18</v>
      </c>
      <c r="F438" s="1">
        <v>-8.2629999999999999</v>
      </c>
      <c r="G438" s="1">
        <v>-5.0609999999999999</v>
      </c>
      <c r="H438" s="1">
        <v>12.24</v>
      </c>
      <c r="I438" s="1">
        <v>-4.05</v>
      </c>
      <c r="J438" s="1">
        <v>-0.624</v>
      </c>
      <c r="K438" s="1">
        <v>-0.91800000000000004</v>
      </c>
    </row>
    <row r="439" spans="1:11">
      <c r="A439" s="1">
        <v>4</v>
      </c>
      <c r="B439" s="1">
        <v>4</v>
      </c>
      <c r="D439" s="1">
        <v>1</v>
      </c>
      <c r="E439" s="1" t="s">
        <v>17</v>
      </c>
      <c r="F439" s="1">
        <v>3.9119999999999999</v>
      </c>
      <c r="G439" s="1">
        <v>2.399</v>
      </c>
      <c r="H439" s="1">
        <v>-39.58</v>
      </c>
      <c r="I439" s="1">
        <v>14.263</v>
      </c>
      <c r="J439" s="1">
        <v>2.339</v>
      </c>
      <c r="K439" s="1">
        <v>3.4409999999999998</v>
      </c>
    </row>
    <row r="440" spans="1:11">
      <c r="A440" s="1">
        <v>4</v>
      </c>
      <c r="B440" s="1">
        <v>4</v>
      </c>
      <c r="D440" s="1">
        <v>1</v>
      </c>
      <c r="E440" s="1" t="s">
        <v>16</v>
      </c>
      <c r="F440" s="1">
        <v>-3.3820000000000001</v>
      </c>
      <c r="G440" s="1">
        <v>-2.0720000000000001</v>
      </c>
      <c r="H440" s="1">
        <v>14.379</v>
      </c>
      <c r="I440" s="1">
        <v>-5.0469999999999997</v>
      </c>
      <c r="J440" s="1">
        <v>-0.82299999999999995</v>
      </c>
      <c r="K440" s="1">
        <v>-1.2110000000000001</v>
      </c>
    </row>
    <row r="441" spans="1:11">
      <c r="A441" s="1">
        <v>4</v>
      </c>
      <c r="B441" s="1">
        <v>4</v>
      </c>
      <c r="D441" s="1">
        <v>1</v>
      </c>
      <c r="E441" s="1" t="s">
        <v>15</v>
      </c>
      <c r="F441" s="1">
        <v>-137.30000000000001</v>
      </c>
      <c r="G441" s="1">
        <v>-84.010999999999996</v>
      </c>
      <c r="H441" s="1">
        <v>29.132000000000001</v>
      </c>
      <c r="I441" s="1">
        <v>-11.872</v>
      </c>
      <c r="J441" s="1">
        <v>-1.968</v>
      </c>
      <c r="K441" s="1">
        <v>-2.8959999999999999</v>
      </c>
    </row>
    <row r="442" spans="1:11">
      <c r="A442" s="1">
        <v>4</v>
      </c>
      <c r="B442" s="1">
        <v>5</v>
      </c>
      <c r="D442" s="1">
        <v>5</v>
      </c>
      <c r="E442" s="1" t="s">
        <v>18</v>
      </c>
      <c r="F442" s="1">
        <v>5.9630000000000001</v>
      </c>
      <c r="G442" s="1">
        <v>3.61</v>
      </c>
      <c r="H442" s="1">
        <v>12.832000000000001</v>
      </c>
      <c r="I442" s="1">
        <v>-5.7779999999999996</v>
      </c>
      <c r="J442" s="1">
        <v>-0.94</v>
      </c>
      <c r="K442" s="1">
        <v>-1.383</v>
      </c>
    </row>
    <row r="443" spans="1:11">
      <c r="A443" s="1">
        <v>4</v>
      </c>
      <c r="B443" s="1">
        <v>5</v>
      </c>
      <c r="D443" s="1">
        <v>5</v>
      </c>
      <c r="E443" s="1" t="s">
        <v>17</v>
      </c>
      <c r="F443" s="1">
        <v>-4.5949999999999998</v>
      </c>
      <c r="G443" s="1">
        <v>-2.7919999999999998</v>
      </c>
      <c r="H443" s="1">
        <v>-6.6159999999999997</v>
      </c>
      <c r="I443" s="1">
        <v>3.3650000000000002</v>
      </c>
      <c r="J443" s="1">
        <v>0.497</v>
      </c>
      <c r="K443" s="1">
        <v>0.73099999999999998</v>
      </c>
    </row>
    <row r="444" spans="1:11">
      <c r="A444" s="1">
        <v>4</v>
      </c>
      <c r="B444" s="1">
        <v>5</v>
      </c>
      <c r="D444" s="1">
        <v>5</v>
      </c>
      <c r="E444" s="1" t="s">
        <v>16</v>
      </c>
      <c r="F444" s="1">
        <v>3.2989999999999999</v>
      </c>
      <c r="G444" s="1">
        <v>2</v>
      </c>
      <c r="H444" s="1">
        <v>6.0410000000000004</v>
      </c>
      <c r="I444" s="1">
        <v>-2.83</v>
      </c>
      <c r="J444" s="1">
        <v>-0.44900000000000001</v>
      </c>
      <c r="K444" s="1">
        <v>-0.66100000000000003</v>
      </c>
    </row>
    <row r="445" spans="1:11">
      <c r="A445" s="1">
        <v>4</v>
      </c>
      <c r="B445" s="1">
        <v>5</v>
      </c>
      <c r="D445" s="1">
        <v>5</v>
      </c>
      <c r="E445" s="1" t="s">
        <v>15</v>
      </c>
      <c r="F445" s="1">
        <v>-46.040999999999997</v>
      </c>
      <c r="G445" s="1">
        <v>-27.959</v>
      </c>
      <c r="H445" s="1">
        <v>1.1240000000000001</v>
      </c>
      <c r="I445" s="1">
        <v>-0.51200000000000001</v>
      </c>
      <c r="J445" s="1">
        <v>-8.3000000000000004E-2</v>
      </c>
      <c r="K445" s="1">
        <v>-0.122</v>
      </c>
    </row>
    <row r="446" spans="1:11">
      <c r="A446" s="1">
        <v>4</v>
      </c>
      <c r="B446" s="1">
        <v>5</v>
      </c>
      <c r="D446" s="1">
        <v>4</v>
      </c>
      <c r="E446" s="1" t="s">
        <v>18</v>
      </c>
      <c r="F446" s="1">
        <v>3.42</v>
      </c>
      <c r="G446" s="1">
        <v>2.0939999999999999</v>
      </c>
      <c r="H446" s="1">
        <v>16.416</v>
      </c>
      <c r="I446" s="1">
        <v>-6.7750000000000004</v>
      </c>
      <c r="J446" s="1">
        <v>-1.101</v>
      </c>
      <c r="K446" s="1">
        <v>-1.62</v>
      </c>
    </row>
    <row r="447" spans="1:11">
      <c r="A447" s="1">
        <v>4</v>
      </c>
      <c r="B447" s="1">
        <v>5</v>
      </c>
      <c r="D447" s="1">
        <v>4</v>
      </c>
      <c r="E447" s="1" t="s">
        <v>17</v>
      </c>
      <c r="F447" s="1">
        <v>-3.7679999999999998</v>
      </c>
      <c r="G447" s="1">
        <v>-2.2999999999999998</v>
      </c>
      <c r="H447" s="1">
        <v>-10.946</v>
      </c>
      <c r="I447" s="1">
        <v>4.6959999999999997</v>
      </c>
      <c r="J447" s="1">
        <v>0.76200000000000001</v>
      </c>
      <c r="K447" s="1">
        <v>1.121</v>
      </c>
    </row>
    <row r="448" spans="1:11">
      <c r="A448" s="1">
        <v>4</v>
      </c>
      <c r="B448" s="1">
        <v>5</v>
      </c>
      <c r="D448" s="1">
        <v>4</v>
      </c>
      <c r="E448" s="1" t="s">
        <v>16</v>
      </c>
      <c r="F448" s="1">
        <v>2.246</v>
      </c>
      <c r="G448" s="1">
        <v>1.373</v>
      </c>
      <c r="H448" s="1">
        <v>8.516</v>
      </c>
      <c r="I448" s="1">
        <v>-3.5590000000000002</v>
      </c>
      <c r="J448" s="1">
        <v>-0.58199999999999996</v>
      </c>
      <c r="K448" s="1">
        <v>-0.85699999999999998</v>
      </c>
    </row>
    <row r="449" spans="1:11">
      <c r="A449" s="1">
        <v>4</v>
      </c>
      <c r="B449" s="1">
        <v>5</v>
      </c>
      <c r="D449" s="1">
        <v>4</v>
      </c>
      <c r="E449" s="1" t="s">
        <v>15</v>
      </c>
      <c r="F449" s="1">
        <v>-97.308000000000007</v>
      </c>
      <c r="G449" s="1">
        <v>-59.378</v>
      </c>
      <c r="H449" s="1">
        <v>3.2130000000000001</v>
      </c>
      <c r="I449" s="1">
        <v>-1.4079999999999999</v>
      </c>
      <c r="J449" s="1">
        <v>-0.23200000000000001</v>
      </c>
      <c r="K449" s="1">
        <v>-0.34100000000000003</v>
      </c>
    </row>
    <row r="450" spans="1:11">
      <c r="A450" s="1">
        <v>4</v>
      </c>
      <c r="B450" s="1">
        <v>5</v>
      </c>
      <c r="D450" s="1">
        <v>3</v>
      </c>
      <c r="E450" s="1" t="s">
        <v>18</v>
      </c>
      <c r="F450" s="1">
        <v>3.8730000000000002</v>
      </c>
      <c r="G450" s="1">
        <v>2.3650000000000002</v>
      </c>
      <c r="H450" s="1">
        <v>21.242999999999999</v>
      </c>
      <c r="I450" s="1">
        <v>-8.7550000000000008</v>
      </c>
      <c r="J450" s="1">
        <v>-1.403</v>
      </c>
      <c r="K450" s="1">
        <v>-2.0649999999999999</v>
      </c>
    </row>
    <row r="451" spans="1:11">
      <c r="A451" s="1">
        <v>4</v>
      </c>
      <c r="B451" s="1">
        <v>5</v>
      </c>
      <c r="D451" s="1">
        <v>3</v>
      </c>
      <c r="E451" s="1" t="s">
        <v>17</v>
      </c>
      <c r="F451" s="1">
        <v>-3.7149999999999999</v>
      </c>
      <c r="G451" s="1">
        <v>-2.266</v>
      </c>
      <c r="H451" s="1">
        <v>-16.742000000000001</v>
      </c>
      <c r="I451" s="1">
        <v>7.0609999999999999</v>
      </c>
      <c r="J451" s="1">
        <v>1.137</v>
      </c>
      <c r="K451" s="1">
        <v>1.6719999999999999</v>
      </c>
    </row>
    <row r="452" spans="1:11">
      <c r="A452" s="1">
        <v>4</v>
      </c>
      <c r="B452" s="1">
        <v>5</v>
      </c>
      <c r="D452" s="1">
        <v>3</v>
      </c>
      <c r="E452" s="1" t="s">
        <v>16</v>
      </c>
      <c r="F452" s="1">
        <v>2.371</v>
      </c>
      <c r="G452" s="1">
        <v>1.4470000000000001</v>
      </c>
      <c r="H452" s="1">
        <v>11.843999999999999</v>
      </c>
      <c r="I452" s="1">
        <v>-4.931</v>
      </c>
      <c r="J452" s="1">
        <v>-0.79400000000000004</v>
      </c>
      <c r="K452" s="1">
        <v>-1.1679999999999999</v>
      </c>
    </row>
    <row r="453" spans="1:11">
      <c r="A453" s="1">
        <v>4</v>
      </c>
      <c r="B453" s="1">
        <v>5</v>
      </c>
      <c r="D453" s="1">
        <v>3</v>
      </c>
      <c r="E453" s="1" t="s">
        <v>15</v>
      </c>
      <c r="F453" s="1">
        <v>-149.05099999999999</v>
      </c>
      <c r="G453" s="1">
        <v>-91.084000000000003</v>
      </c>
      <c r="H453" s="1">
        <v>6.2190000000000003</v>
      </c>
      <c r="I453" s="1">
        <v>-2.6440000000000001</v>
      </c>
      <c r="J453" s="1">
        <v>-0.438</v>
      </c>
      <c r="K453" s="1">
        <v>-0.64500000000000002</v>
      </c>
    </row>
    <row r="454" spans="1:11">
      <c r="A454" s="1">
        <v>4</v>
      </c>
      <c r="B454" s="1">
        <v>5</v>
      </c>
      <c r="D454" s="1">
        <v>2</v>
      </c>
      <c r="E454" s="1" t="s">
        <v>18</v>
      </c>
      <c r="F454" s="1">
        <v>3.907</v>
      </c>
      <c r="G454" s="1">
        <v>2.391</v>
      </c>
      <c r="H454" s="1">
        <v>22.616</v>
      </c>
      <c r="I454" s="1">
        <v>-9.0630000000000006</v>
      </c>
      <c r="J454" s="1">
        <v>-1.4550000000000001</v>
      </c>
      <c r="K454" s="1">
        <v>-2.141</v>
      </c>
    </row>
    <row r="455" spans="1:11">
      <c r="A455" s="1">
        <v>4</v>
      </c>
      <c r="B455" s="1">
        <v>5</v>
      </c>
      <c r="D455" s="1">
        <v>2</v>
      </c>
      <c r="E455" s="1" t="s">
        <v>17</v>
      </c>
      <c r="F455" s="1">
        <v>-4.3600000000000003</v>
      </c>
      <c r="G455" s="1">
        <v>-2.665</v>
      </c>
      <c r="H455" s="1">
        <v>-21.254999999999999</v>
      </c>
      <c r="I455" s="1">
        <v>9.2200000000000006</v>
      </c>
      <c r="J455" s="1">
        <v>1.4630000000000001</v>
      </c>
      <c r="K455" s="1">
        <v>2.153</v>
      </c>
    </row>
    <row r="456" spans="1:11">
      <c r="A456" s="1">
        <v>4</v>
      </c>
      <c r="B456" s="1">
        <v>5</v>
      </c>
      <c r="D456" s="1">
        <v>2</v>
      </c>
      <c r="E456" s="1" t="s">
        <v>16</v>
      </c>
      <c r="F456" s="1">
        <v>2.5830000000000002</v>
      </c>
      <c r="G456" s="1">
        <v>1.58</v>
      </c>
      <c r="H456" s="1">
        <v>13.692</v>
      </c>
      <c r="I456" s="1">
        <v>-5.6980000000000004</v>
      </c>
      <c r="J456" s="1">
        <v>-0.91200000000000003</v>
      </c>
      <c r="K456" s="1">
        <v>-1.3420000000000001</v>
      </c>
    </row>
    <row r="457" spans="1:11">
      <c r="A457" s="1">
        <v>4</v>
      </c>
      <c r="B457" s="1">
        <v>5</v>
      </c>
      <c r="D457" s="1">
        <v>2</v>
      </c>
      <c r="E457" s="1" t="s">
        <v>15</v>
      </c>
      <c r="F457" s="1">
        <v>-200.82599999999999</v>
      </c>
      <c r="G457" s="1">
        <v>-122.81</v>
      </c>
      <c r="H457" s="1">
        <v>9.9610000000000003</v>
      </c>
      <c r="I457" s="1">
        <v>-4.165</v>
      </c>
      <c r="J457" s="1">
        <v>-0.68899999999999995</v>
      </c>
      <c r="K457" s="1">
        <v>-1.014</v>
      </c>
    </row>
    <row r="458" spans="1:11">
      <c r="A458" s="1">
        <v>4</v>
      </c>
      <c r="B458" s="1">
        <v>5</v>
      </c>
      <c r="D458" s="1">
        <v>1</v>
      </c>
      <c r="E458" s="1" t="s">
        <v>18</v>
      </c>
      <c r="F458" s="1">
        <v>2.6859999999999999</v>
      </c>
      <c r="G458" s="1">
        <v>1.6459999999999999</v>
      </c>
      <c r="H458" s="1">
        <v>21.012</v>
      </c>
      <c r="I458" s="1">
        <v>-7.234</v>
      </c>
      <c r="J458" s="1">
        <v>-1.1679999999999999</v>
      </c>
      <c r="K458" s="1">
        <v>-1.718</v>
      </c>
    </row>
    <row r="459" spans="1:11">
      <c r="A459" s="1">
        <v>4</v>
      </c>
      <c r="B459" s="1">
        <v>5</v>
      </c>
      <c r="D459" s="1">
        <v>1</v>
      </c>
      <c r="E459" s="1" t="s">
        <v>17</v>
      </c>
      <c r="F459" s="1">
        <v>-1.5620000000000001</v>
      </c>
      <c r="G459" s="1">
        <v>-0.95399999999999996</v>
      </c>
      <c r="H459" s="1">
        <v>-43.99</v>
      </c>
      <c r="I459" s="1">
        <v>15.919</v>
      </c>
      <c r="J459" s="1">
        <v>2.6110000000000002</v>
      </c>
      <c r="K459" s="1">
        <v>3.8410000000000002</v>
      </c>
    </row>
    <row r="460" spans="1:11">
      <c r="A460" s="1">
        <v>4</v>
      </c>
      <c r="B460" s="1">
        <v>5</v>
      </c>
      <c r="D460" s="1">
        <v>1</v>
      </c>
      <c r="E460" s="1" t="s">
        <v>16</v>
      </c>
      <c r="F460" s="1">
        <v>1.18</v>
      </c>
      <c r="G460" s="1">
        <v>0.72199999999999998</v>
      </c>
      <c r="H460" s="1">
        <v>18.050999999999998</v>
      </c>
      <c r="I460" s="1">
        <v>-6.4180000000000001</v>
      </c>
      <c r="J460" s="1">
        <v>-1.05</v>
      </c>
      <c r="K460" s="1">
        <v>-1.544</v>
      </c>
    </row>
    <row r="461" spans="1:11">
      <c r="A461" s="1">
        <v>4</v>
      </c>
      <c r="B461" s="1">
        <v>5</v>
      </c>
      <c r="D461" s="1">
        <v>1</v>
      </c>
      <c r="E461" s="1" t="s">
        <v>15</v>
      </c>
      <c r="F461" s="1">
        <v>-253.298</v>
      </c>
      <c r="G461" s="1">
        <v>-154.96100000000001</v>
      </c>
      <c r="H461" s="1">
        <v>14.023999999999999</v>
      </c>
      <c r="I461" s="1">
        <v>-5.71</v>
      </c>
      <c r="J461" s="1">
        <v>-0.94599999999999995</v>
      </c>
      <c r="K461" s="1">
        <v>-1.3919999999999999</v>
      </c>
    </row>
    <row r="462" spans="1:11">
      <c r="A462" s="1">
        <v>4</v>
      </c>
      <c r="B462" s="1">
        <v>6</v>
      </c>
      <c r="D462" s="1">
        <v>5</v>
      </c>
      <c r="E462" s="1" t="s">
        <v>18</v>
      </c>
      <c r="F462" s="1">
        <v>11.243</v>
      </c>
      <c r="G462" s="1">
        <v>6.8280000000000003</v>
      </c>
      <c r="H462" s="1">
        <v>7.4530000000000003</v>
      </c>
      <c r="I462" s="1">
        <v>-3.3650000000000002</v>
      </c>
      <c r="J462" s="1">
        <v>-0.54700000000000004</v>
      </c>
      <c r="K462" s="1">
        <v>-0.80400000000000005</v>
      </c>
    </row>
    <row r="463" spans="1:11">
      <c r="A463" s="1">
        <v>4</v>
      </c>
      <c r="B463" s="1">
        <v>6</v>
      </c>
      <c r="D463" s="1">
        <v>5</v>
      </c>
      <c r="E463" s="1" t="s">
        <v>17</v>
      </c>
      <c r="F463" s="1">
        <v>-8.5579999999999998</v>
      </c>
      <c r="G463" s="1">
        <v>-5.2169999999999996</v>
      </c>
      <c r="H463" s="1">
        <v>-2.4510000000000001</v>
      </c>
      <c r="I463" s="1">
        <v>1.59</v>
      </c>
      <c r="J463" s="1">
        <v>0.155</v>
      </c>
      <c r="K463" s="1">
        <v>0.22800000000000001</v>
      </c>
    </row>
    <row r="464" spans="1:11">
      <c r="A464" s="1">
        <v>4</v>
      </c>
      <c r="B464" s="1">
        <v>6</v>
      </c>
      <c r="D464" s="1">
        <v>5</v>
      </c>
      <c r="E464" s="1" t="s">
        <v>16</v>
      </c>
      <c r="F464" s="1">
        <v>6.1879999999999997</v>
      </c>
      <c r="G464" s="1">
        <v>3.7639999999999998</v>
      </c>
      <c r="H464" s="1">
        <v>2.919</v>
      </c>
      <c r="I464" s="1">
        <v>-1.4550000000000001</v>
      </c>
      <c r="J464" s="1">
        <v>-0.219</v>
      </c>
      <c r="K464" s="1">
        <v>-0.32300000000000001</v>
      </c>
    </row>
    <row r="465" spans="1:11">
      <c r="A465" s="1">
        <v>4</v>
      </c>
      <c r="B465" s="1">
        <v>6</v>
      </c>
      <c r="D465" s="1">
        <v>5</v>
      </c>
      <c r="E465" s="1" t="s">
        <v>15</v>
      </c>
      <c r="F465" s="1">
        <v>-19.471</v>
      </c>
      <c r="G465" s="1">
        <v>-11.826000000000001</v>
      </c>
      <c r="H465" s="1">
        <v>-3.7719999999999998</v>
      </c>
      <c r="I465" s="1">
        <v>1.702</v>
      </c>
      <c r="J465" s="1">
        <v>0.27700000000000002</v>
      </c>
      <c r="K465" s="1">
        <v>0.40699999999999997</v>
      </c>
    </row>
    <row r="466" spans="1:11">
      <c r="A466" s="1">
        <v>4</v>
      </c>
      <c r="B466" s="1">
        <v>6</v>
      </c>
      <c r="D466" s="1">
        <v>4</v>
      </c>
      <c r="E466" s="1" t="s">
        <v>18</v>
      </c>
      <c r="F466" s="1">
        <v>6.367</v>
      </c>
      <c r="G466" s="1">
        <v>3.9089999999999998</v>
      </c>
      <c r="H466" s="1">
        <v>11.276</v>
      </c>
      <c r="I466" s="1">
        <v>-4.63</v>
      </c>
      <c r="J466" s="1">
        <v>-0.74199999999999999</v>
      </c>
      <c r="K466" s="1">
        <v>-1.0920000000000001</v>
      </c>
    </row>
    <row r="467" spans="1:11">
      <c r="A467" s="1">
        <v>4</v>
      </c>
      <c r="B467" s="1">
        <v>6</v>
      </c>
      <c r="D467" s="1">
        <v>4</v>
      </c>
      <c r="E467" s="1" t="s">
        <v>17</v>
      </c>
      <c r="F467" s="1">
        <v>-7.0190000000000001</v>
      </c>
      <c r="G467" s="1">
        <v>-4.2969999999999997</v>
      </c>
      <c r="H467" s="1">
        <v>-4.9450000000000003</v>
      </c>
      <c r="I467" s="1">
        <v>2.242</v>
      </c>
      <c r="J467" s="1">
        <v>0.33400000000000002</v>
      </c>
      <c r="K467" s="1">
        <v>0.49099999999999999</v>
      </c>
    </row>
    <row r="468" spans="1:11">
      <c r="A468" s="1">
        <v>4</v>
      </c>
      <c r="B468" s="1">
        <v>6</v>
      </c>
      <c r="D468" s="1">
        <v>4</v>
      </c>
      <c r="E468" s="1" t="s">
        <v>16</v>
      </c>
      <c r="F468" s="1">
        <v>4.1829999999999998</v>
      </c>
      <c r="G468" s="1">
        <v>2.5640000000000001</v>
      </c>
      <c r="H468" s="1">
        <v>4.968</v>
      </c>
      <c r="I468" s="1">
        <v>-2.081</v>
      </c>
      <c r="J468" s="1">
        <v>-0.33600000000000002</v>
      </c>
      <c r="K468" s="1">
        <v>-0.495</v>
      </c>
    </row>
    <row r="469" spans="1:11">
      <c r="A469" s="1">
        <v>4</v>
      </c>
      <c r="B469" s="1">
        <v>6</v>
      </c>
      <c r="D469" s="1">
        <v>4</v>
      </c>
      <c r="E469" s="1" t="s">
        <v>15</v>
      </c>
      <c r="F469" s="1">
        <v>-42.731000000000002</v>
      </c>
      <c r="G469" s="1">
        <v>-26.068000000000001</v>
      </c>
      <c r="H469" s="1">
        <v>-10.301</v>
      </c>
      <c r="I469" s="1">
        <v>4.4980000000000002</v>
      </c>
      <c r="J469" s="1">
        <v>0.74199999999999999</v>
      </c>
      <c r="K469" s="1">
        <v>1.091</v>
      </c>
    </row>
    <row r="470" spans="1:11">
      <c r="A470" s="1">
        <v>4</v>
      </c>
      <c r="B470" s="1">
        <v>6</v>
      </c>
      <c r="D470" s="1">
        <v>3</v>
      </c>
      <c r="E470" s="1" t="s">
        <v>18</v>
      </c>
      <c r="F470" s="1">
        <v>7.2519999999999998</v>
      </c>
      <c r="G470" s="1">
        <v>4.4370000000000003</v>
      </c>
      <c r="H470" s="1">
        <v>13.789</v>
      </c>
      <c r="I470" s="1">
        <v>-5.6719999999999997</v>
      </c>
      <c r="J470" s="1">
        <v>-0.89500000000000002</v>
      </c>
      <c r="K470" s="1">
        <v>-1.3169999999999999</v>
      </c>
    </row>
    <row r="471" spans="1:11">
      <c r="A471" s="1">
        <v>4</v>
      </c>
      <c r="B471" s="1">
        <v>6</v>
      </c>
      <c r="D471" s="1">
        <v>3</v>
      </c>
      <c r="E471" s="1" t="s">
        <v>17</v>
      </c>
      <c r="F471" s="1">
        <v>-6.9210000000000003</v>
      </c>
      <c r="G471" s="1">
        <v>-4.2329999999999997</v>
      </c>
      <c r="H471" s="1">
        <v>-9.1639999999999997</v>
      </c>
      <c r="I471" s="1">
        <v>3.9079999999999999</v>
      </c>
      <c r="J471" s="1">
        <v>0.61699999999999999</v>
      </c>
      <c r="K471" s="1">
        <v>0.90800000000000003</v>
      </c>
    </row>
    <row r="472" spans="1:11">
      <c r="A472" s="1">
        <v>4</v>
      </c>
      <c r="B472" s="1">
        <v>6</v>
      </c>
      <c r="D472" s="1">
        <v>3</v>
      </c>
      <c r="E472" s="1" t="s">
        <v>16</v>
      </c>
      <c r="F472" s="1">
        <v>4.4290000000000003</v>
      </c>
      <c r="G472" s="1">
        <v>2.7090000000000001</v>
      </c>
      <c r="H472" s="1">
        <v>7.117</v>
      </c>
      <c r="I472" s="1">
        <v>-2.968</v>
      </c>
      <c r="J472" s="1">
        <v>-0.47299999999999998</v>
      </c>
      <c r="K472" s="1">
        <v>-0.69599999999999995</v>
      </c>
    </row>
    <row r="473" spans="1:11">
      <c r="A473" s="1">
        <v>4</v>
      </c>
      <c r="B473" s="1">
        <v>6</v>
      </c>
      <c r="D473" s="1">
        <v>3</v>
      </c>
      <c r="E473" s="1" t="s">
        <v>15</v>
      </c>
      <c r="F473" s="1">
        <v>-65.67</v>
      </c>
      <c r="G473" s="1">
        <v>-40.118000000000002</v>
      </c>
      <c r="H473" s="1">
        <v>-19.545000000000002</v>
      </c>
      <c r="I473" s="1">
        <v>8.3010000000000002</v>
      </c>
      <c r="J473" s="1">
        <v>1.3759999999999999</v>
      </c>
      <c r="K473" s="1">
        <v>2.0249999999999999</v>
      </c>
    </row>
    <row r="474" spans="1:11">
      <c r="A474" s="1">
        <v>4</v>
      </c>
      <c r="B474" s="1">
        <v>6</v>
      </c>
      <c r="D474" s="1">
        <v>2</v>
      </c>
      <c r="E474" s="1" t="s">
        <v>18</v>
      </c>
      <c r="F474" s="1">
        <v>7.3019999999999996</v>
      </c>
      <c r="G474" s="1">
        <v>4.4740000000000002</v>
      </c>
      <c r="H474" s="1">
        <v>13.416</v>
      </c>
      <c r="I474" s="1">
        <v>-5.3920000000000003</v>
      </c>
      <c r="J474" s="1">
        <v>-0.85199999999999998</v>
      </c>
      <c r="K474" s="1">
        <v>-1.254</v>
      </c>
    </row>
    <row r="475" spans="1:11">
      <c r="A475" s="1">
        <v>4</v>
      </c>
      <c r="B475" s="1">
        <v>6</v>
      </c>
      <c r="D475" s="1">
        <v>2</v>
      </c>
      <c r="E475" s="1" t="s">
        <v>17</v>
      </c>
      <c r="F475" s="1">
        <v>-8.1199999999999992</v>
      </c>
      <c r="G475" s="1">
        <v>-4.97</v>
      </c>
      <c r="H475" s="1">
        <v>-10.661</v>
      </c>
      <c r="I475" s="1">
        <v>5.2030000000000003</v>
      </c>
      <c r="J475" s="1">
        <v>0.78800000000000003</v>
      </c>
      <c r="K475" s="1">
        <v>1.1599999999999999</v>
      </c>
    </row>
    <row r="476" spans="1:11">
      <c r="A476" s="1">
        <v>4</v>
      </c>
      <c r="B476" s="1">
        <v>6</v>
      </c>
      <c r="D476" s="1">
        <v>2</v>
      </c>
      <c r="E476" s="1" t="s">
        <v>16</v>
      </c>
      <c r="F476" s="1">
        <v>4.82</v>
      </c>
      <c r="G476" s="1">
        <v>2.9510000000000001</v>
      </c>
      <c r="H476" s="1">
        <v>7.4770000000000003</v>
      </c>
      <c r="I476" s="1">
        <v>-3.2709999999999999</v>
      </c>
      <c r="J476" s="1">
        <v>-0.51300000000000001</v>
      </c>
      <c r="K476" s="1">
        <v>-0.754</v>
      </c>
    </row>
    <row r="477" spans="1:11">
      <c r="A477" s="1">
        <v>4</v>
      </c>
      <c r="B477" s="1">
        <v>6</v>
      </c>
      <c r="D477" s="1">
        <v>2</v>
      </c>
      <c r="E477" s="1" t="s">
        <v>15</v>
      </c>
      <c r="F477" s="1">
        <v>-88.570999999999998</v>
      </c>
      <c r="G477" s="1">
        <v>-54.146000000000001</v>
      </c>
      <c r="H477" s="1">
        <v>-30.869</v>
      </c>
      <c r="I477" s="1">
        <v>12.909000000000001</v>
      </c>
      <c r="J477" s="1">
        <v>2.137</v>
      </c>
      <c r="K477" s="1">
        <v>3.1429999999999998</v>
      </c>
    </row>
    <row r="478" spans="1:11">
      <c r="A478" s="1">
        <v>4</v>
      </c>
      <c r="B478" s="1">
        <v>6</v>
      </c>
      <c r="D478" s="1">
        <v>1</v>
      </c>
      <c r="E478" s="1" t="s">
        <v>18</v>
      </c>
      <c r="F478" s="1">
        <v>5.13</v>
      </c>
      <c r="G478" s="1">
        <v>3.1440000000000001</v>
      </c>
      <c r="H478" s="1">
        <v>13.872999999999999</v>
      </c>
      <c r="I478" s="1">
        <v>-4.6289999999999996</v>
      </c>
      <c r="J478" s="1">
        <v>-0.72499999999999998</v>
      </c>
      <c r="K478" s="1">
        <v>-1.0669999999999999</v>
      </c>
    </row>
    <row r="479" spans="1:11">
      <c r="A479" s="1">
        <v>4</v>
      </c>
      <c r="B479" s="1">
        <v>6</v>
      </c>
      <c r="D479" s="1">
        <v>1</v>
      </c>
      <c r="E479" s="1" t="s">
        <v>17</v>
      </c>
      <c r="F479" s="1">
        <v>-2.7839999999999998</v>
      </c>
      <c r="G479" s="1">
        <v>-1.7030000000000001</v>
      </c>
      <c r="H479" s="1">
        <v>-40.402999999999999</v>
      </c>
      <c r="I479" s="1">
        <v>14.571999999999999</v>
      </c>
      <c r="J479" s="1">
        <v>2.3889999999999998</v>
      </c>
      <c r="K479" s="1">
        <v>3.5150000000000001</v>
      </c>
    </row>
    <row r="480" spans="1:11">
      <c r="A480" s="1">
        <v>4</v>
      </c>
      <c r="B480" s="1">
        <v>6</v>
      </c>
      <c r="D480" s="1">
        <v>1</v>
      </c>
      <c r="E480" s="1" t="s">
        <v>16</v>
      </c>
      <c r="F480" s="1">
        <v>2.198</v>
      </c>
      <c r="G480" s="1">
        <v>1.3460000000000001</v>
      </c>
      <c r="H480" s="1">
        <v>15.064</v>
      </c>
      <c r="I480" s="1">
        <v>-5.3019999999999996</v>
      </c>
      <c r="J480" s="1">
        <v>-0.86499999999999999</v>
      </c>
      <c r="K480" s="1">
        <v>-1.2729999999999999</v>
      </c>
    </row>
    <row r="481" spans="1:11">
      <c r="A481" s="1">
        <v>4</v>
      </c>
      <c r="B481" s="1">
        <v>6</v>
      </c>
      <c r="D481" s="1">
        <v>1</v>
      </c>
      <c r="E481" s="1" t="s">
        <v>15</v>
      </c>
      <c r="F481" s="1">
        <v>-110.98699999999999</v>
      </c>
      <c r="G481" s="1">
        <v>-67.878</v>
      </c>
      <c r="H481" s="1">
        <v>-43.155000000000001</v>
      </c>
      <c r="I481" s="1">
        <v>17.581</v>
      </c>
      <c r="J481" s="1">
        <v>2.9140000000000001</v>
      </c>
      <c r="K481" s="1">
        <v>4.2880000000000003</v>
      </c>
    </row>
    <row r="482" spans="1:11">
      <c r="A482" s="1">
        <v>5</v>
      </c>
      <c r="B482" s="1">
        <v>1</v>
      </c>
      <c r="D482" s="1">
        <v>5</v>
      </c>
      <c r="E482" s="1" t="s">
        <v>18</v>
      </c>
      <c r="F482" s="1">
        <v>-17.864999999999998</v>
      </c>
      <c r="G482" s="1">
        <v>-12.914999999999999</v>
      </c>
      <c r="H482" s="1">
        <v>38.064</v>
      </c>
      <c r="I482" s="1">
        <v>-25.533999999999999</v>
      </c>
      <c r="J482" s="1">
        <v>-4.1609999999999996</v>
      </c>
      <c r="K482" s="1">
        <v>-6.1219999999999999</v>
      </c>
    </row>
    <row r="483" spans="1:11">
      <c r="A483" s="1">
        <v>5</v>
      </c>
      <c r="B483" s="1">
        <v>1</v>
      </c>
      <c r="D483" s="1">
        <v>5</v>
      </c>
      <c r="E483" s="1" t="s">
        <v>17</v>
      </c>
      <c r="F483" s="1">
        <v>16.056000000000001</v>
      </c>
      <c r="G483" s="1">
        <v>11.699</v>
      </c>
      <c r="H483" s="1">
        <v>-19.248999999999999</v>
      </c>
      <c r="I483" s="1">
        <v>14.512</v>
      </c>
      <c r="J483" s="1">
        <v>1.9430000000000001</v>
      </c>
      <c r="K483" s="1">
        <v>2.859</v>
      </c>
    </row>
    <row r="484" spans="1:11">
      <c r="A484" s="1">
        <v>5</v>
      </c>
      <c r="B484" s="1">
        <v>1</v>
      </c>
      <c r="D484" s="1">
        <v>5</v>
      </c>
      <c r="E484" s="1" t="s">
        <v>16</v>
      </c>
      <c r="F484" s="1">
        <v>-10.6</v>
      </c>
      <c r="G484" s="1">
        <v>-7.6920000000000002</v>
      </c>
      <c r="H484" s="1">
        <v>17.416</v>
      </c>
      <c r="I484" s="1">
        <v>-12.173</v>
      </c>
      <c r="J484" s="1">
        <v>-1.9079999999999999</v>
      </c>
      <c r="K484" s="1">
        <v>-2.8069999999999999</v>
      </c>
    </row>
    <row r="485" spans="1:11">
      <c r="A485" s="1">
        <v>5</v>
      </c>
      <c r="B485" s="1">
        <v>1</v>
      </c>
      <c r="D485" s="1">
        <v>5</v>
      </c>
      <c r="E485" s="1" t="s">
        <v>15</v>
      </c>
      <c r="F485" s="1">
        <v>-24.474</v>
      </c>
      <c r="G485" s="1">
        <v>-17.492000000000001</v>
      </c>
      <c r="H485" s="1">
        <v>17.143999999999998</v>
      </c>
      <c r="I485" s="1">
        <v>-11.49</v>
      </c>
      <c r="J485" s="1">
        <v>-1.873</v>
      </c>
      <c r="K485" s="1">
        <v>-2.7559999999999998</v>
      </c>
    </row>
    <row r="486" spans="1:11">
      <c r="A486" s="1">
        <v>5</v>
      </c>
      <c r="B486" s="1">
        <v>1</v>
      </c>
      <c r="D486" s="1">
        <v>4</v>
      </c>
      <c r="E486" s="1" t="s">
        <v>18</v>
      </c>
      <c r="F486" s="1">
        <v>-15.08</v>
      </c>
      <c r="G486" s="1">
        <v>-10.935</v>
      </c>
      <c r="H486" s="1">
        <v>80.099000000000004</v>
      </c>
      <c r="I486" s="1">
        <v>-50.883000000000003</v>
      </c>
      <c r="J486" s="1">
        <v>-8.2289999999999992</v>
      </c>
      <c r="K486" s="1">
        <v>-12.106</v>
      </c>
    </row>
    <row r="487" spans="1:11">
      <c r="A487" s="1">
        <v>5</v>
      </c>
      <c r="B487" s="1">
        <v>1</v>
      </c>
      <c r="D487" s="1">
        <v>4</v>
      </c>
      <c r="E487" s="1" t="s">
        <v>17</v>
      </c>
      <c r="F487" s="1">
        <v>15.125999999999999</v>
      </c>
      <c r="G487" s="1">
        <v>11.003</v>
      </c>
      <c r="H487" s="1">
        <v>-45.981999999999999</v>
      </c>
      <c r="I487" s="1">
        <v>30.026</v>
      </c>
      <c r="J487" s="1">
        <v>4.8070000000000004</v>
      </c>
      <c r="K487" s="1">
        <v>7.0720000000000001</v>
      </c>
    </row>
    <row r="488" spans="1:11">
      <c r="A488" s="1">
        <v>5</v>
      </c>
      <c r="B488" s="1">
        <v>1</v>
      </c>
      <c r="D488" s="1">
        <v>4</v>
      </c>
      <c r="E488" s="1" t="s">
        <v>16</v>
      </c>
      <c r="F488" s="1">
        <v>-9.4390000000000001</v>
      </c>
      <c r="G488" s="1">
        <v>-6.8559999999999999</v>
      </c>
      <c r="H488" s="1">
        <v>39.116</v>
      </c>
      <c r="I488" s="1">
        <v>-25.071999999999999</v>
      </c>
      <c r="J488" s="1">
        <v>-4.0739999999999998</v>
      </c>
      <c r="K488" s="1">
        <v>-5.9930000000000003</v>
      </c>
    </row>
    <row r="489" spans="1:11">
      <c r="A489" s="1">
        <v>5</v>
      </c>
      <c r="B489" s="1">
        <v>1</v>
      </c>
      <c r="D489" s="1">
        <v>4</v>
      </c>
      <c r="E489" s="1" t="s">
        <v>15</v>
      </c>
      <c r="F489" s="1">
        <v>-65.855999999999995</v>
      </c>
      <c r="G489" s="1">
        <v>-47.314</v>
      </c>
      <c r="H489" s="1">
        <v>59.808999999999997</v>
      </c>
      <c r="I489" s="1">
        <v>-39.283999999999999</v>
      </c>
      <c r="J489" s="1">
        <v>-6.4550000000000001</v>
      </c>
      <c r="K489" s="1">
        <v>-9.4969999999999999</v>
      </c>
    </row>
    <row r="490" spans="1:11">
      <c r="A490" s="1">
        <v>5</v>
      </c>
      <c r="B490" s="1">
        <v>1</v>
      </c>
      <c r="D490" s="1">
        <v>3</v>
      </c>
      <c r="E490" s="1" t="s">
        <v>18</v>
      </c>
      <c r="F490" s="1">
        <v>-14.976000000000001</v>
      </c>
      <c r="G490" s="1">
        <v>-10.843999999999999</v>
      </c>
      <c r="H490" s="1">
        <v>98.230999999999995</v>
      </c>
      <c r="I490" s="1">
        <v>-62.427999999999997</v>
      </c>
      <c r="J490" s="1">
        <v>-9.9190000000000005</v>
      </c>
      <c r="K490" s="1">
        <v>-14.593</v>
      </c>
    </row>
    <row r="491" spans="1:11">
      <c r="A491" s="1">
        <v>5</v>
      </c>
      <c r="B491" s="1">
        <v>1</v>
      </c>
      <c r="D491" s="1">
        <v>3</v>
      </c>
      <c r="E491" s="1" t="s">
        <v>17</v>
      </c>
      <c r="F491" s="1">
        <v>14.265000000000001</v>
      </c>
      <c r="G491" s="1">
        <v>10.361000000000001</v>
      </c>
      <c r="H491" s="1">
        <v>-74.585999999999999</v>
      </c>
      <c r="I491" s="1">
        <v>48.084000000000003</v>
      </c>
      <c r="J491" s="1">
        <v>7.7039999999999997</v>
      </c>
      <c r="K491" s="1">
        <v>11.334</v>
      </c>
    </row>
    <row r="492" spans="1:11">
      <c r="A492" s="1">
        <v>5</v>
      </c>
      <c r="B492" s="1">
        <v>1</v>
      </c>
      <c r="D492" s="1">
        <v>3</v>
      </c>
      <c r="E492" s="1" t="s">
        <v>16</v>
      </c>
      <c r="F492" s="1">
        <v>-9.1379999999999999</v>
      </c>
      <c r="G492" s="1">
        <v>-6.6269999999999998</v>
      </c>
      <c r="H492" s="1">
        <v>53.814</v>
      </c>
      <c r="I492" s="1">
        <v>-34.412999999999997</v>
      </c>
      <c r="J492" s="1">
        <v>-5.5069999999999997</v>
      </c>
      <c r="K492" s="1">
        <v>-8.1020000000000003</v>
      </c>
    </row>
    <row r="493" spans="1:11">
      <c r="A493" s="1">
        <v>5</v>
      </c>
      <c r="B493" s="1">
        <v>1</v>
      </c>
      <c r="D493" s="1">
        <v>3</v>
      </c>
      <c r="E493" s="1" t="s">
        <v>15</v>
      </c>
      <c r="F493" s="1">
        <v>-106.783</v>
      </c>
      <c r="G493" s="1">
        <v>-76.789000000000001</v>
      </c>
      <c r="H493" s="1">
        <v>122.77200000000001</v>
      </c>
      <c r="I493" s="1">
        <v>-79.465999999999994</v>
      </c>
      <c r="J493" s="1">
        <v>-13.058999999999999</v>
      </c>
      <c r="K493" s="1">
        <v>-19.212</v>
      </c>
    </row>
    <row r="494" spans="1:11">
      <c r="A494" s="1">
        <v>5</v>
      </c>
      <c r="B494" s="1">
        <v>1</v>
      </c>
      <c r="D494" s="1">
        <v>2</v>
      </c>
      <c r="E494" s="1" t="s">
        <v>18</v>
      </c>
      <c r="F494" s="1">
        <v>-14.664999999999999</v>
      </c>
      <c r="G494" s="1">
        <v>-10.621</v>
      </c>
      <c r="H494" s="1">
        <v>103.565</v>
      </c>
      <c r="I494" s="1">
        <v>-64.695999999999998</v>
      </c>
      <c r="J494" s="1">
        <v>-10.254</v>
      </c>
      <c r="K494" s="1">
        <v>-15.086</v>
      </c>
    </row>
    <row r="495" spans="1:11">
      <c r="A495" s="1">
        <v>5</v>
      </c>
      <c r="B495" s="1">
        <v>1</v>
      </c>
      <c r="D495" s="1">
        <v>2</v>
      </c>
      <c r="E495" s="1" t="s">
        <v>17</v>
      </c>
      <c r="F495" s="1">
        <v>15.49</v>
      </c>
      <c r="G495" s="1">
        <v>11.265000000000001</v>
      </c>
      <c r="H495" s="1">
        <v>-93.728999999999999</v>
      </c>
      <c r="I495" s="1">
        <v>63.963000000000001</v>
      </c>
      <c r="J495" s="1">
        <v>9.8829999999999991</v>
      </c>
      <c r="K495" s="1">
        <v>14.54</v>
      </c>
    </row>
    <row r="496" spans="1:11">
      <c r="A496" s="1">
        <v>5</v>
      </c>
      <c r="B496" s="1">
        <v>1</v>
      </c>
      <c r="D496" s="1">
        <v>2</v>
      </c>
      <c r="E496" s="1" t="s">
        <v>16</v>
      </c>
      <c r="F496" s="1">
        <v>-9.423</v>
      </c>
      <c r="G496" s="1">
        <v>-6.84</v>
      </c>
      <c r="H496" s="1">
        <v>61.51</v>
      </c>
      <c r="I496" s="1">
        <v>-40.079000000000001</v>
      </c>
      <c r="J496" s="1">
        <v>-6.2930000000000001</v>
      </c>
      <c r="K496" s="1">
        <v>-9.2579999999999991</v>
      </c>
    </row>
    <row r="497" spans="1:11">
      <c r="A497" s="1">
        <v>5</v>
      </c>
      <c r="B497" s="1">
        <v>1</v>
      </c>
      <c r="D497" s="1">
        <v>2</v>
      </c>
      <c r="E497" s="1" t="s">
        <v>15</v>
      </c>
      <c r="F497" s="1">
        <v>-147.07900000000001</v>
      </c>
      <c r="G497" s="1">
        <v>-105.8</v>
      </c>
      <c r="H497" s="1">
        <v>201.06100000000001</v>
      </c>
      <c r="I497" s="1">
        <v>-128.916</v>
      </c>
      <c r="J497" s="1">
        <v>-21.123000000000001</v>
      </c>
      <c r="K497" s="1">
        <v>-31.076000000000001</v>
      </c>
    </row>
    <row r="498" spans="1:11">
      <c r="A498" s="1">
        <v>5</v>
      </c>
      <c r="B498" s="1">
        <v>1</v>
      </c>
      <c r="D498" s="1">
        <v>1</v>
      </c>
      <c r="E498" s="1" t="s">
        <v>18</v>
      </c>
      <c r="F498" s="1">
        <v>-10.266999999999999</v>
      </c>
      <c r="G498" s="1">
        <v>-7.3840000000000003</v>
      </c>
      <c r="H498" s="1">
        <v>96.335999999999999</v>
      </c>
      <c r="I498" s="1">
        <v>-51.305</v>
      </c>
      <c r="J498" s="1">
        <v>-8.6020000000000003</v>
      </c>
      <c r="K498" s="1">
        <v>-12.654999999999999</v>
      </c>
    </row>
    <row r="499" spans="1:11">
      <c r="A499" s="1">
        <v>5</v>
      </c>
      <c r="B499" s="1">
        <v>1</v>
      </c>
      <c r="D499" s="1">
        <v>1</v>
      </c>
      <c r="E499" s="1" t="s">
        <v>17</v>
      </c>
      <c r="F499" s="1">
        <v>4.1040000000000001</v>
      </c>
      <c r="G499" s="1">
        <v>3.09</v>
      </c>
      <c r="H499" s="1">
        <v>-230.78899999999999</v>
      </c>
      <c r="I499" s="1">
        <v>131.298</v>
      </c>
      <c r="J499" s="1">
        <v>21.827000000000002</v>
      </c>
      <c r="K499" s="1">
        <v>32.112000000000002</v>
      </c>
    </row>
    <row r="500" spans="1:11">
      <c r="A500" s="1">
        <v>5</v>
      </c>
      <c r="B500" s="1">
        <v>1</v>
      </c>
      <c r="D500" s="1">
        <v>1</v>
      </c>
      <c r="E500" s="1" t="s">
        <v>16</v>
      </c>
      <c r="F500" s="1">
        <v>-3.992</v>
      </c>
      <c r="G500" s="1">
        <v>-2.9089999999999998</v>
      </c>
      <c r="H500" s="1">
        <v>90.822999999999993</v>
      </c>
      <c r="I500" s="1">
        <v>-50.627000000000002</v>
      </c>
      <c r="J500" s="1">
        <v>-8.452</v>
      </c>
      <c r="K500" s="1">
        <v>-12.435</v>
      </c>
    </row>
    <row r="501" spans="1:11">
      <c r="A501" s="1">
        <v>5</v>
      </c>
      <c r="B501" s="1">
        <v>1</v>
      </c>
      <c r="D501" s="1">
        <v>1</v>
      </c>
      <c r="E501" s="1" t="s">
        <v>15</v>
      </c>
      <c r="F501" s="1">
        <v>-186.03200000000001</v>
      </c>
      <c r="G501" s="1">
        <v>-133.821</v>
      </c>
      <c r="H501" s="1">
        <v>283.77100000000002</v>
      </c>
      <c r="I501" s="1">
        <v>-178.38800000000001</v>
      </c>
      <c r="J501" s="1">
        <v>-29.324000000000002</v>
      </c>
      <c r="K501" s="1">
        <v>-43.140999999999998</v>
      </c>
    </row>
    <row r="502" spans="1:11">
      <c r="A502" s="1">
        <v>5</v>
      </c>
      <c r="B502" s="1">
        <v>2</v>
      </c>
      <c r="D502" s="1">
        <v>5</v>
      </c>
      <c r="E502" s="1" t="s">
        <v>18</v>
      </c>
      <c r="F502" s="1">
        <v>6.4240000000000004</v>
      </c>
      <c r="G502" s="1">
        <v>4.2300000000000004</v>
      </c>
      <c r="H502" s="1">
        <v>68.537000000000006</v>
      </c>
      <c r="I502" s="1">
        <v>-46.112000000000002</v>
      </c>
      <c r="J502" s="1">
        <v>-7.4950000000000001</v>
      </c>
      <c r="K502" s="1">
        <v>-11.026999999999999</v>
      </c>
    </row>
    <row r="503" spans="1:11">
      <c r="A503" s="1">
        <v>5</v>
      </c>
      <c r="B503" s="1">
        <v>2</v>
      </c>
      <c r="D503" s="1">
        <v>5</v>
      </c>
      <c r="E503" s="1" t="s">
        <v>17</v>
      </c>
      <c r="F503" s="1">
        <v>-6.1</v>
      </c>
      <c r="G503" s="1">
        <v>-4.0030000000000001</v>
      </c>
      <c r="H503" s="1">
        <v>-51.777999999999999</v>
      </c>
      <c r="I503" s="1">
        <v>36.024000000000001</v>
      </c>
      <c r="J503" s="1">
        <v>5.6669999999999998</v>
      </c>
      <c r="K503" s="1">
        <v>8.3369999999999997</v>
      </c>
    </row>
    <row r="504" spans="1:11">
      <c r="A504" s="1">
        <v>5</v>
      </c>
      <c r="B504" s="1">
        <v>2</v>
      </c>
      <c r="D504" s="1">
        <v>5</v>
      </c>
      <c r="E504" s="1" t="s">
        <v>16</v>
      </c>
      <c r="F504" s="1">
        <v>3.9140000000000001</v>
      </c>
      <c r="G504" s="1">
        <v>2.573</v>
      </c>
      <c r="H504" s="1">
        <v>37.51</v>
      </c>
      <c r="I504" s="1">
        <v>-25.600999999999999</v>
      </c>
      <c r="J504" s="1">
        <v>-4.1130000000000004</v>
      </c>
      <c r="K504" s="1">
        <v>-6.0510000000000002</v>
      </c>
    </row>
    <row r="505" spans="1:11">
      <c r="A505" s="1">
        <v>5</v>
      </c>
      <c r="B505" s="1">
        <v>2</v>
      </c>
      <c r="D505" s="1">
        <v>5</v>
      </c>
      <c r="E505" s="1" t="s">
        <v>15</v>
      </c>
      <c r="F505" s="1">
        <v>-40.11</v>
      </c>
      <c r="G505" s="1">
        <v>-28.486000000000001</v>
      </c>
      <c r="H505" s="1">
        <v>1.222</v>
      </c>
      <c r="I505" s="1">
        <v>-0.91500000000000004</v>
      </c>
      <c r="J505" s="1">
        <v>-0.109</v>
      </c>
      <c r="K505" s="1">
        <v>-0.161</v>
      </c>
    </row>
    <row r="506" spans="1:11">
      <c r="A506" s="1">
        <v>5</v>
      </c>
      <c r="B506" s="1">
        <v>2</v>
      </c>
      <c r="D506" s="1">
        <v>4</v>
      </c>
      <c r="E506" s="1" t="s">
        <v>18</v>
      </c>
      <c r="F506" s="1">
        <v>5.1859999999999999</v>
      </c>
      <c r="G506" s="1">
        <v>3.4910000000000001</v>
      </c>
      <c r="H506" s="1">
        <v>127.039</v>
      </c>
      <c r="I506" s="1">
        <v>-81.19</v>
      </c>
      <c r="J506" s="1">
        <v>-13.222</v>
      </c>
      <c r="K506" s="1">
        <v>-19.452999999999999</v>
      </c>
    </row>
    <row r="507" spans="1:11">
      <c r="A507" s="1">
        <v>5</v>
      </c>
      <c r="B507" s="1">
        <v>2</v>
      </c>
      <c r="D507" s="1">
        <v>4</v>
      </c>
      <c r="E507" s="1" t="s">
        <v>17</v>
      </c>
      <c r="F507" s="1">
        <v>-5.383</v>
      </c>
      <c r="G507" s="1">
        <v>-3.5920000000000001</v>
      </c>
      <c r="H507" s="1">
        <v>-101.301</v>
      </c>
      <c r="I507" s="1">
        <v>65.417000000000002</v>
      </c>
      <c r="J507" s="1">
        <v>10.682</v>
      </c>
      <c r="K507" s="1">
        <v>15.715</v>
      </c>
    </row>
    <row r="508" spans="1:11">
      <c r="A508" s="1">
        <v>5</v>
      </c>
      <c r="B508" s="1">
        <v>2</v>
      </c>
      <c r="D508" s="1">
        <v>4</v>
      </c>
      <c r="E508" s="1" t="s">
        <v>16</v>
      </c>
      <c r="F508" s="1">
        <v>3.3029999999999999</v>
      </c>
      <c r="G508" s="1">
        <v>2.2130000000000001</v>
      </c>
      <c r="H508" s="1">
        <v>71.278000000000006</v>
      </c>
      <c r="I508" s="1">
        <v>-45.755000000000003</v>
      </c>
      <c r="J508" s="1">
        <v>-7.47</v>
      </c>
      <c r="K508" s="1">
        <v>-10.99</v>
      </c>
    </row>
    <row r="509" spans="1:11">
      <c r="A509" s="1">
        <v>5</v>
      </c>
      <c r="B509" s="1">
        <v>2</v>
      </c>
      <c r="D509" s="1">
        <v>4</v>
      </c>
      <c r="E509" s="1" t="s">
        <v>15</v>
      </c>
      <c r="F509" s="1">
        <v>-106.462</v>
      </c>
      <c r="G509" s="1">
        <v>-76.13</v>
      </c>
      <c r="H509" s="1">
        <v>6.0090000000000003</v>
      </c>
      <c r="I509" s="1">
        <v>-4.1230000000000002</v>
      </c>
      <c r="J509" s="1">
        <v>-0.64700000000000002</v>
      </c>
      <c r="K509" s="1">
        <v>-0.95099999999999996</v>
      </c>
    </row>
    <row r="510" spans="1:11">
      <c r="A510" s="1">
        <v>5</v>
      </c>
      <c r="B510" s="1">
        <v>2</v>
      </c>
      <c r="D510" s="1">
        <v>3</v>
      </c>
      <c r="E510" s="1" t="s">
        <v>18</v>
      </c>
      <c r="F510" s="1">
        <v>4.9859999999999998</v>
      </c>
      <c r="G510" s="1">
        <v>3.359</v>
      </c>
      <c r="H510" s="1">
        <v>167.13399999999999</v>
      </c>
      <c r="I510" s="1">
        <v>-106.479</v>
      </c>
      <c r="J510" s="1">
        <v>-17.068000000000001</v>
      </c>
      <c r="K510" s="1">
        <v>-25.11</v>
      </c>
    </row>
    <row r="511" spans="1:11">
      <c r="A511" s="1">
        <v>5</v>
      </c>
      <c r="B511" s="1">
        <v>2</v>
      </c>
      <c r="D511" s="1">
        <v>3</v>
      </c>
      <c r="E511" s="1" t="s">
        <v>17</v>
      </c>
      <c r="F511" s="1">
        <v>-4.9080000000000004</v>
      </c>
      <c r="G511" s="1">
        <v>-3.2810000000000001</v>
      </c>
      <c r="H511" s="1">
        <v>-147.34399999999999</v>
      </c>
      <c r="I511" s="1">
        <v>94.783000000000001</v>
      </c>
      <c r="J511" s="1">
        <v>15.244999999999999</v>
      </c>
      <c r="K511" s="1">
        <v>22.428999999999998</v>
      </c>
    </row>
    <row r="512" spans="1:11">
      <c r="A512" s="1">
        <v>5</v>
      </c>
      <c r="B512" s="1">
        <v>2</v>
      </c>
      <c r="D512" s="1">
        <v>3</v>
      </c>
      <c r="E512" s="1" t="s">
        <v>16</v>
      </c>
      <c r="F512" s="1">
        <v>3.0920000000000001</v>
      </c>
      <c r="G512" s="1">
        <v>2.0750000000000002</v>
      </c>
      <c r="H512" s="1">
        <v>98.210999999999999</v>
      </c>
      <c r="I512" s="1">
        <v>-62.854999999999997</v>
      </c>
      <c r="J512" s="1">
        <v>-10.098000000000001</v>
      </c>
      <c r="K512" s="1">
        <v>-14.856</v>
      </c>
    </row>
    <row r="513" spans="1:11">
      <c r="A513" s="1">
        <v>5</v>
      </c>
      <c r="B513" s="1">
        <v>2</v>
      </c>
      <c r="D513" s="1">
        <v>3</v>
      </c>
      <c r="E513" s="1" t="s">
        <v>15</v>
      </c>
      <c r="F513" s="1">
        <v>-174.25399999999999</v>
      </c>
      <c r="G513" s="1">
        <v>-124.791</v>
      </c>
      <c r="H513" s="1">
        <v>16.363</v>
      </c>
      <c r="I513" s="1">
        <v>-10.74</v>
      </c>
      <c r="J513" s="1">
        <v>-1.7549999999999999</v>
      </c>
      <c r="K513" s="1">
        <v>-2.5819999999999999</v>
      </c>
    </row>
    <row r="514" spans="1:11">
      <c r="A514" s="1">
        <v>5</v>
      </c>
      <c r="B514" s="1">
        <v>2</v>
      </c>
      <c r="D514" s="1">
        <v>2</v>
      </c>
      <c r="E514" s="1" t="s">
        <v>18</v>
      </c>
      <c r="F514" s="1">
        <v>4.9329999999999998</v>
      </c>
      <c r="G514" s="1">
        <v>3.335</v>
      </c>
      <c r="H514" s="1">
        <v>192.279</v>
      </c>
      <c r="I514" s="1">
        <v>-119.8</v>
      </c>
      <c r="J514" s="1">
        <v>-19.186</v>
      </c>
      <c r="K514" s="1">
        <v>-28.225999999999999</v>
      </c>
    </row>
    <row r="515" spans="1:11">
      <c r="A515" s="1">
        <v>5</v>
      </c>
      <c r="B515" s="1">
        <v>2</v>
      </c>
      <c r="D515" s="1">
        <v>2</v>
      </c>
      <c r="E515" s="1" t="s">
        <v>17</v>
      </c>
      <c r="F515" s="1">
        <v>-5.3209999999999997</v>
      </c>
      <c r="G515" s="1">
        <v>-3.5659999999999998</v>
      </c>
      <c r="H515" s="1">
        <v>-194.172</v>
      </c>
      <c r="I515" s="1">
        <v>124.44799999999999</v>
      </c>
      <c r="J515" s="1">
        <v>19.812999999999999</v>
      </c>
      <c r="K515" s="1">
        <v>29.149000000000001</v>
      </c>
    </row>
    <row r="516" spans="1:11">
      <c r="A516" s="1">
        <v>5</v>
      </c>
      <c r="B516" s="1">
        <v>2</v>
      </c>
      <c r="D516" s="1">
        <v>2</v>
      </c>
      <c r="E516" s="1" t="s">
        <v>16</v>
      </c>
      <c r="F516" s="1">
        <v>3.2040000000000002</v>
      </c>
      <c r="G516" s="1">
        <v>2.157</v>
      </c>
      <c r="H516" s="1">
        <v>120.727</v>
      </c>
      <c r="I516" s="1">
        <v>-76.295000000000002</v>
      </c>
      <c r="J516" s="1">
        <v>-12.186999999999999</v>
      </c>
      <c r="K516" s="1">
        <v>-17.93</v>
      </c>
    </row>
    <row r="517" spans="1:11">
      <c r="A517" s="1">
        <v>5</v>
      </c>
      <c r="B517" s="1">
        <v>2</v>
      </c>
      <c r="D517" s="1">
        <v>2</v>
      </c>
      <c r="E517" s="1" t="s">
        <v>15</v>
      </c>
      <c r="F517" s="1">
        <v>-243.703</v>
      </c>
      <c r="G517" s="1">
        <v>-174.63900000000001</v>
      </c>
      <c r="H517" s="1">
        <v>31.92</v>
      </c>
      <c r="I517" s="1">
        <v>-20.55</v>
      </c>
      <c r="J517" s="1">
        <v>-3.359</v>
      </c>
      <c r="K517" s="1">
        <v>-4.9420000000000002</v>
      </c>
    </row>
    <row r="518" spans="1:11">
      <c r="A518" s="1">
        <v>5</v>
      </c>
      <c r="B518" s="1">
        <v>2</v>
      </c>
      <c r="D518" s="1">
        <v>1</v>
      </c>
      <c r="E518" s="1" t="s">
        <v>18</v>
      </c>
      <c r="F518" s="1">
        <v>2.7839999999999998</v>
      </c>
      <c r="G518" s="1">
        <v>1.923</v>
      </c>
      <c r="H518" s="1">
        <v>162.90100000000001</v>
      </c>
      <c r="I518" s="1">
        <v>-90.36</v>
      </c>
      <c r="J518" s="1">
        <v>-15.077</v>
      </c>
      <c r="K518" s="1">
        <v>-22.181999999999999</v>
      </c>
    </row>
    <row r="519" spans="1:11">
      <c r="A519" s="1">
        <v>5</v>
      </c>
      <c r="B519" s="1">
        <v>2</v>
      </c>
      <c r="D519" s="1">
        <v>1</v>
      </c>
      <c r="E519" s="1" t="s">
        <v>17</v>
      </c>
      <c r="F519" s="1">
        <v>-2.4220000000000002</v>
      </c>
      <c r="G519" s="1">
        <v>-1.5640000000000001</v>
      </c>
      <c r="H519" s="1">
        <v>-264.15499999999997</v>
      </c>
      <c r="I519" s="1">
        <v>151.01499999999999</v>
      </c>
      <c r="J519" s="1">
        <v>25.065000000000001</v>
      </c>
      <c r="K519" s="1">
        <v>36.875999999999998</v>
      </c>
    </row>
    <row r="520" spans="1:11">
      <c r="A520" s="1">
        <v>5</v>
      </c>
      <c r="B520" s="1">
        <v>2</v>
      </c>
      <c r="D520" s="1">
        <v>1</v>
      </c>
      <c r="E520" s="1" t="s">
        <v>16</v>
      </c>
      <c r="F520" s="1">
        <v>1.446</v>
      </c>
      <c r="G520" s="1">
        <v>0.96899999999999997</v>
      </c>
      <c r="H520" s="1">
        <v>118.61199999999999</v>
      </c>
      <c r="I520" s="1">
        <v>-67.022000000000006</v>
      </c>
      <c r="J520" s="1">
        <v>-11.15</v>
      </c>
      <c r="K520" s="1">
        <v>-16.405000000000001</v>
      </c>
    </row>
    <row r="521" spans="1:11">
      <c r="A521" s="1">
        <v>5</v>
      </c>
      <c r="B521" s="1">
        <v>2</v>
      </c>
      <c r="D521" s="1">
        <v>1</v>
      </c>
      <c r="E521" s="1" t="s">
        <v>15</v>
      </c>
      <c r="F521" s="1">
        <v>-316.83499999999998</v>
      </c>
      <c r="G521" s="1">
        <v>-227.12299999999999</v>
      </c>
      <c r="H521" s="1">
        <v>50.151000000000003</v>
      </c>
      <c r="I521" s="1">
        <v>-31.38</v>
      </c>
      <c r="J521" s="1">
        <v>-5.1539999999999999</v>
      </c>
      <c r="K521" s="1">
        <v>-7.5830000000000002</v>
      </c>
    </row>
    <row r="522" spans="1:11">
      <c r="A522" s="1">
        <v>5</v>
      </c>
      <c r="B522" s="1">
        <v>3</v>
      </c>
      <c r="D522" s="1">
        <v>5</v>
      </c>
      <c r="E522" s="1" t="s">
        <v>18</v>
      </c>
      <c r="F522" s="1">
        <v>18.033000000000001</v>
      </c>
      <c r="G522" s="1">
        <v>12.664999999999999</v>
      </c>
      <c r="H522" s="1">
        <v>35.936999999999998</v>
      </c>
      <c r="I522" s="1">
        <v>-24.315000000000001</v>
      </c>
      <c r="J522" s="1">
        <v>-3.9340000000000002</v>
      </c>
      <c r="K522" s="1">
        <v>-5.7880000000000003</v>
      </c>
    </row>
    <row r="523" spans="1:11">
      <c r="A523" s="1">
        <v>5</v>
      </c>
      <c r="B523" s="1">
        <v>3</v>
      </c>
      <c r="D523" s="1">
        <v>5</v>
      </c>
      <c r="E523" s="1" t="s">
        <v>17</v>
      </c>
      <c r="F523" s="1">
        <v>-16.678000000000001</v>
      </c>
      <c r="G523" s="1">
        <v>-11.717000000000001</v>
      </c>
      <c r="H523" s="1">
        <v>-18.628</v>
      </c>
      <c r="I523" s="1">
        <v>14.206</v>
      </c>
      <c r="J523" s="1">
        <v>1.8069999999999999</v>
      </c>
      <c r="K523" s="1">
        <v>2.6589999999999998</v>
      </c>
    </row>
    <row r="524" spans="1:11">
      <c r="A524" s="1">
        <v>5</v>
      </c>
      <c r="B524" s="1">
        <v>3</v>
      </c>
      <c r="D524" s="1">
        <v>5</v>
      </c>
      <c r="E524" s="1" t="s">
        <v>16</v>
      </c>
      <c r="F524" s="1">
        <v>10.847</v>
      </c>
      <c r="G524" s="1">
        <v>7.6189999999999998</v>
      </c>
      <c r="H524" s="1">
        <v>16.495999999999999</v>
      </c>
      <c r="I524" s="1">
        <v>-11.67</v>
      </c>
      <c r="J524" s="1">
        <v>-1.794</v>
      </c>
      <c r="K524" s="1">
        <v>-2.64</v>
      </c>
    </row>
    <row r="525" spans="1:11">
      <c r="A525" s="1">
        <v>5</v>
      </c>
      <c r="B525" s="1">
        <v>3</v>
      </c>
      <c r="D525" s="1">
        <v>5</v>
      </c>
      <c r="E525" s="1" t="s">
        <v>15</v>
      </c>
      <c r="F525" s="1">
        <v>-23.626000000000001</v>
      </c>
      <c r="G525" s="1">
        <v>-16.716000000000001</v>
      </c>
      <c r="H525" s="1">
        <v>-18.114999999999998</v>
      </c>
      <c r="I525" s="1">
        <v>12.254</v>
      </c>
      <c r="J525" s="1">
        <v>1.9830000000000001</v>
      </c>
      <c r="K525" s="1">
        <v>2.9169999999999998</v>
      </c>
    </row>
    <row r="526" spans="1:11">
      <c r="A526" s="1">
        <v>5</v>
      </c>
      <c r="B526" s="1">
        <v>3</v>
      </c>
      <c r="D526" s="1">
        <v>4</v>
      </c>
      <c r="E526" s="1" t="s">
        <v>18</v>
      </c>
      <c r="F526" s="1">
        <v>14.858000000000001</v>
      </c>
      <c r="G526" s="1">
        <v>10.56</v>
      </c>
      <c r="H526" s="1">
        <v>80.593999999999994</v>
      </c>
      <c r="I526" s="1">
        <v>-51.244999999999997</v>
      </c>
      <c r="J526" s="1">
        <v>-8.2870000000000008</v>
      </c>
      <c r="K526" s="1">
        <v>-12.191000000000001</v>
      </c>
    </row>
    <row r="527" spans="1:11">
      <c r="A527" s="1">
        <v>5</v>
      </c>
      <c r="B527" s="1">
        <v>3</v>
      </c>
      <c r="D527" s="1">
        <v>4</v>
      </c>
      <c r="E527" s="1" t="s">
        <v>17</v>
      </c>
      <c r="F527" s="1">
        <v>-15.18</v>
      </c>
      <c r="G527" s="1">
        <v>-10.736000000000001</v>
      </c>
      <c r="H527" s="1">
        <v>-47.53</v>
      </c>
      <c r="I527" s="1">
        <v>31.029</v>
      </c>
      <c r="J527" s="1">
        <v>4.968</v>
      </c>
      <c r="K527" s="1">
        <v>7.3079999999999998</v>
      </c>
    </row>
    <row r="528" spans="1:11">
      <c r="A528" s="1">
        <v>5</v>
      </c>
      <c r="B528" s="1">
        <v>3</v>
      </c>
      <c r="D528" s="1">
        <v>4</v>
      </c>
      <c r="E528" s="1" t="s">
        <v>16</v>
      </c>
      <c r="F528" s="1">
        <v>9.3870000000000005</v>
      </c>
      <c r="G528" s="1">
        <v>6.6550000000000002</v>
      </c>
      <c r="H528" s="1">
        <v>39.770000000000003</v>
      </c>
      <c r="I528" s="1">
        <v>-25.510999999999999</v>
      </c>
      <c r="J528" s="1">
        <v>-4.1420000000000003</v>
      </c>
      <c r="K528" s="1">
        <v>-6.0940000000000003</v>
      </c>
    </row>
    <row r="529" spans="1:11">
      <c r="A529" s="1">
        <v>5</v>
      </c>
      <c r="B529" s="1">
        <v>3</v>
      </c>
      <c r="D529" s="1">
        <v>4</v>
      </c>
      <c r="E529" s="1" t="s">
        <v>15</v>
      </c>
      <c r="F529" s="1">
        <v>-63.796999999999997</v>
      </c>
      <c r="G529" s="1">
        <v>-45.36</v>
      </c>
      <c r="H529" s="1">
        <v>-65.667000000000002</v>
      </c>
      <c r="I529" s="1">
        <v>43.311</v>
      </c>
      <c r="J529" s="1">
        <v>7.1020000000000003</v>
      </c>
      <c r="K529" s="1">
        <v>10.449</v>
      </c>
    </row>
    <row r="530" spans="1:11">
      <c r="A530" s="1">
        <v>5</v>
      </c>
      <c r="B530" s="1">
        <v>3</v>
      </c>
      <c r="D530" s="1">
        <v>3</v>
      </c>
      <c r="E530" s="1" t="s">
        <v>18</v>
      </c>
      <c r="F530" s="1">
        <v>14.452</v>
      </c>
      <c r="G530" s="1">
        <v>10.25</v>
      </c>
      <c r="H530" s="1">
        <v>101.562</v>
      </c>
      <c r="I530" s="1">
        <v>-64.584999999999994</v>
      </c>
      <c r="J530" s="1">
        <v>-10.259</v>
      </c>
      <c r="K530" s="1">
        <v>-15.093999999999999</v>
      </c>
    </row>
    <row r="531" spans="1:11">
      <c r="A531" s="1">
        <v>5</v>
      </c>
      <c r="B531" s="1">
        <v>3</v>
      </c>
      <c r="D531" s="1">
        <v>3</v>
      </c>
      <c r="E531" s="1" t="s">
        <v>17</v>
      </c>
      <c r="F531" s="1">
        <v>-13.916</v>
      </c>
      <c r="G531" s="1">
        <v>-9.8439999999999994</v>
      </c>
      <c r="H531" s="1">
        <v>-78.635000000000005</v>
      </c>
      <c r="I531" s="1">
        <v>50.722000000000001</v>
      </c>
      <c r="J531" s="1">
        <v>8.1210000000000004</v>
      </c>
      <c r="K531" s="1">
        <v>11.948</v>
      </c>
    </row>
    <row r="532" spans="1:11">
      <c r="A532" s="1">
        <v>5</v>
      </c>
      <c r="B532" s="1">
        <v>3</v>
      </c>
      <c r="D532" s="1">
        <v>3</v>
      </c>
      <c r="E532" s="1" t="s">
        <v>16</v>
      </c>
      <c r="F532" s="1">
        <v>8.8650000000000002</v>
      </c>
      <c r="G532" s="1">
        <v>6.2789999999999999</v>
      </c>
      <c r="H532" s="1">
        <v>56.137</v>
      </c>
      <c r="I532" s="1">
        <v>-35.921999999999997</v>
      </c>
      <c r="J532" s="1">
        <v>-5.7439999999999998</v>
      </c>
      <c r="K532" s="1">
        <v>-8.4499999999999993</v>
      </c>
    </row>
    <row r="533" spans="1:11">
      <c r="A533" s="1">
        <v>5</v>
      </c>
      <c r="B533" s="1">
        <v>3</v>
      </c>
      <c r="D533" s="1">
        <v>3</v>
      </c>
      <c r="E533" s="1" t="s">
        <v>15</v>
      </c>
      <c r="F533" s="1">
        <v>-102.98399999999999</v>
      </c>
      <c r="G533" s="1">
        <v>-73.334000000000003</v>
      </c>
      <c r="H533" s="1">
        <v>-139.102</v>
      </c>
      <c r="I533" s="1">
        <v>90.186000000000007</v>
      </c>
      <c r="J533" s="1">
        <v>14.814</v>
      </c>
      <c r="K533" s="1">
        <v>21.795000000000002</v>
      </c>
    </row>
    <row r="534" spans="1:11">
      <c r="A534" s="1">
        <v>5</v>
      </c>
      <c r="B534" s="1">
        <v>3</v>
      </c>
      <c r="D534" s="1">
        <v>2</v>
      </c>
      <c r="E534" s="1" t="s">
        <v>18</v>
      </c>
      <c r="F534" s="1">
        <v>13.888</v>
      </c>
      <c r="G534" s="1">
        <v>9.8539999999999992</v>
      </c>
      <c r="H534" s="1">
        <v>110.191</v>
      </c>
      <c r="I534" s="1">
        <v>-68.778000000000006</v>
      </c>
      <c r="J534" s="1">
        <v>-10.907</v>
      </c>
      <c r="K534" s="1">
        <v>-16.045999999999999</v>
      </c>
    </row>
    <row r="535" spans="1:11">
      <c r="A535" s="1">
        <v>5</v>
      </c>
      <c r="B535" s="1">
        <v>3</v>
      </c>
      <c r="D535" s="1">
        <v>2</v>
      </c>
      <c r="E535" s="1" t="s">
        <v>17</v>
      </c>
      <c r="F535" s="1">
        <v>-14.680999999999999</v>
      </c>
      <c r="G535" s="1">
        <v>-10.371</v>
      </c>
      <c r="H535" s="1">
        <v>-102.068</v>
      </c>
      <c r="I535" s="1">
        <v>68.888999999999996</v>
      </c>
      <c r="J535" s="1">
        <v>10.695</v>
      </c>
      <c r="K535" s="1">
        <v>15.734</v>
      </c>
    </row>
    <row r="536" spans="1:11">
      <c r="A536" s="1">
        <v>5</v>
      </c>
      <c r="B536" s="1">
        <v>3</v>
      </c>
      <c r="D536" s="1">
        <v>2</v>
      </c>
      <c r="E536" s="1" t="s">
        <v>16</v>
      </c>
      <c r="F536" s="1">
        <v>8.9280000000000008</v>
      </c>
      <c r="G536" s="1">
        <v>6.32</v>
      </c>
      <c r="H536" s="1">
        <v>66.203999999999994</v>
      </c>
      <c r="I536" s="1">
        <v>-42.91</v>
      </c>
      <c r="J536" s="1">
        <v>-6.75</v>
      </c>
      <c r="K536" s="1">
        <v>-9.9309999999999992</v>
      </c>
    </row>
    <row r="537" spans="1:11">
      <c r="A537" s="1">
        <v>5</v>
      </c>
      <c r="B537" s="1">
        <v>3</v>
      </c>
      <c r="D537" s="1">
        <v>2</v>
      </c>
      <c r="E537" s="1" t="s">
        <v>15</v>
      </c>
      <c r="F537" s="1">
        <v>-141.14500000000001</v>
      </c>
      <c r="G537" s="1">
        <v>-100.58499999999999</v>
      </c>
      <c r="H537" s="1">
        <v>-232.98</v>
      </c>
      <c r="I537" s="1">
        <v>149.465</v>
      </c>
      <c r="J537" s="1">
        <v>24.481999999999999</v>
      </c>
      <c r="K537" s="1">
        <v>36.018999999999998</v>
      </c>
    </row>
    <row r="538" spans="1:11">
      <c r="A538" s="1">
        <v>5</v>
      </c>
      <c r="B538" s="1">
        <v>3</v>
      </c>
      <c r="D538" s="1">
        <v>1</v>
      </c>
      <c r="E538" s="1" t="s">
        <v>18</v>
      </c>
      <c r="F538" s="1">
        <v>8.5709999999999997</v>
      </c>
      <c r="G538" s="1">
        <v>6.125</v>
      </c>
      <c r="H538" s="1">
        <v>102.364</v>
      </c>
      <c r="I538" s="1">
        <v>-54.777999999999999</v>
      </c>
      <c r="J538" s="1">
        <v>-9.1769999999999996</v>
      </c>
      <c r="K538" s="1">
        <v>-13.500999999999999</v>
      </c>
    </row>
    <row r="539" spans="1:11">
      <c r="A539" s="1">
        <v>5</v>
      </c>
      <c r="B539" s="1">
        <v>3</v>
      </c>
      <c r="D539" s="1">
        <v>1</v>
      </c>
      <c r="E539" s="1" t="s">
        <v>17</v>
      </c>
      <c r="F539" s="1">
        <v>-5.3150000000000004</v>
      </c>
      <c r="G539" s="1">
        <v>-3.665</v>
      </c>
      <c r="H539" s="1">
        <v>-233.81</v>
      </c>
      <c r="I539" s="1">
        <v>133.05699999999999</v>
      </c>
      <c r="J539" s="1">
        <v>22.114000000000001</v>
      </c>
      <c r="K539" s="1">
        <v>32.534999999999997</v>
      </c>
    </row>
    <row r="540" spans="1:11">
      <c r="A540" s="1">
        <v>5</v>
      </c>
      <c r="B540" s="1">
        <v>3</v>
      </c>
      <c r="D540" s="1">
        <v>1</v>
      </c>
      <c r="E540" s="1" t="s">
        <v>16</v>
      </c>
      <c r="F540" s="1">
        <v>3.8570000000000002</v>
      </c>
      <c r="G540" s="1">
        <v>2.7189999999999999</v>
      </c>
      <c r="H540" s="1">
        <v>93.34</v>
      </c>
      <c r="I540" s="1">
        <v>-52.09</v>
      </c>
      <c r="J540" s="1">
        <v>-8.6920000000000002</v>
      </c>
      <c r="K540" s="1">
        <v>-12.788</v>
      </c>
    </row>
    <row r="541" spans="1:11">
      <c r="A541" s="1">
        <v>5</v>
      </c>
      <c r="B541" s="1">
        <v>3</v>
      </c>
      <c r="D541" s="1">
        <v>1</v>
      </c>
      <c r="E541" s="1" t="s">
        <v>15</v>
      </c>
      <c r="F541" s="1">
        <v>-176.96600000000001</v>
      </c>
      <c r="G541" s="1">
        <v>-126.19</v>
      </c>
      <c r="H541" s="1">
        <v>-333.91699999999997</v>
      </c>
      <c r="I541" s="1">
        <v>209.76400000000001</v>
      </c>
      <c r="J541" s="1">
        <v>34.478000000000002</v>
      </c>
      <c r="K541" s="1">
        <v>50.723999999999997</v>
      </c>
    </row>
    <row r="542" spans="1:11">
      <c r="A542" s="1">
        <v>6</v>
      </c>
      <c r="B542" s="1">
        <v>21</v>
      </c>
      <c r="D542" s="1">
        <v>5</v>
      </c>
      <c r="E542" s="1" t="s">
        <v>18</v>
      </c>
      <c r="F542" s="1">
        <v>-35.186999999999998</v>
      </c>
      <c r="G542" s="1">
        <v>-22.001999999999999</v>
      </c>
      <c r="H542" s="1">
        <v>-3.0339999999999998</v>
      </c>
      <c r="I542" s="1">
        <v>14.859</v>
      </c>
      <c r="J542" s="1">
        <v>-2.1739999999999999</v>
      </c>
      <c r="K542" s="1">
        <v>-3.198</v>
      </c>
    </row>
    <row r="543" spans="1:11">
      <c r="A543" s="1">
        <v>6</v>
      </c>
      <c r="B543" s="1">
        <v>21</v>
      </c>
      <c r="D543" s="1">
        <v>5</v>
      </c>
      <c r="E543" s="1" t="s">
        <v>17</v>
      </c>
      <c r="F543" s="1">
        <v>32.899000000000001</v>
      </c>
      <c r="G543" s="1">
        <v>20.535</v>
      </c>
      <c r="H543" s="1">
        <v>2.8650000000000002</v>
      </c>
      <c r="I543" s="1">
        <v>-13.619</v>
      </c>
      <c r="J543" s="1">
        <v>1.992</v>
      </c>
      <c r="K543" s="1">
        <v>2.931</v>
      </c>
    </row>
    <row r="544" spans="1:11">
      <c r="A544" s="1">
        <v>6</v>
      </c>
      <c r="B544" s="1">
        <v>21</v>
      </c>
      <c r="D544" s="1">
        <v>5</v>
      </c>
      <c r="E544" s="1" t="s">
        <v>16</v>
      </c>
      <c r="F544" s="1">
        <v>-21.277000000000001</v>
      </c>
      <c r="G544" s="1">
        <v>-13.292999999999999</v>
      </c>
      <c r="H544" s="1">
        <v>-1.841</v>
      </c>
      <c r="I544" s="1">
        <v>8.8979999999999997</v>
      </c>
      <c r="J544" s="1">
        <v>-1.302</v>
      </c>
      <c r="K544" s="1">
        <v>-1.915</v>
      </c>
    </row>
    <row r="545" spans="1:11">
      <c r="A545" s="1">
        <v>6</v>
      </c>
      <c r="B545" s="1">
        <v>21</v>
      </c>
      <c r="D545" s="1">
        <v>5</v>
      </c>
      <c r="E545" s="1" t="s">
        <v>15</v>
      </c>
      <c r="F545" s="1">
        <v>-68.884</v>
      </c>
      <c r="G545" s="1">
        <v>-42.94</v>
      </c>
      <c r="H545" s="1">
        <v>-1.571</v>
      </c>
      <c r="I545" s="1">
        <v>7.6710000000000003</v>
      </c>
      <c r="J545" s="1">
        <v>-1.1220000000000001</v>
      </c>
      <c r="K545" s="1">
        <v>-1.651</v>
      </c>
    </row>
    <row r="546" spans="1:11">
      <c r="A546" s="1">
        <v>6</v>
      </c>
      <c r="B546" s="1">
        <v>21</v>
      </c>
      <c r="D546" s="1">
        <v>4</v>
      </c>
      <c r="E546" s="1" t="s">
        <v>18</v>
      </c>
      <c r="F546" s="1">
        <v>-30.471</v>
      </c>
      <c r="G546" s="1">
        <v>-18.972000000000001</v>
      </c>
      <c r="H546" s="1">
        <v>-4.9779999999999998</v>
      </c>
      <c r="I546" s="1">
        <v>24.369</v>
      </c>
      <c r="J546" s="1">
        <v>-3.464</v>
      </c>
      <c r="K546" s="1">
        <v>-5.0960000000000001</v>
      </c>
    </row>
    <row r="547" spans="1:11">
      <c r="A547" s="1">
        <v>6</v>
      </c>
      <c r="B547" s="1">
        <v>21</v>
      </c>
      <c r="D547" s="1">
        <v>4</v>
      </c>
      <c r="E547" s="1" t="s">
        <v>17</v>
      </c>
      <c r="F547" s="1">
        <v>30.402999999999999</v>
      </c>
      <c r="G547" s="1">
        <v>18.940999999999999</v>
      </c>
      <c r="H547" s="1">
        <v>4.5869999999999997</v>
      </c>
      <c r="I547" s="1">
        <v>-22.696000000000002</v>
      </c>
      <c r="J547" s="1">
        <v>3.238</v>
      </c>
      <c r="K547" s="1">
        <v>4.7640000000000002</v>
      </c>
    </row>
    <row r="548" spans="1:11">
      <c r="A548" s="1">
        <v>6</v>
      </c>
      <c r="B548" s="1">
        <v>21</v>
      </c>
      <c r="D548" s="1">
        <v>4</v>
      </c>
      <c r="E548" s="1" t="s">
        <v>16</v>
      </c>
      <c r="F548" s="1">
        <v>-19.023</v>
      </c>
      <c r="G548" s="1">
        <v>-11.848000000000001</v>
      </c>
      <c r="H548" s="1">
        <v>-2.9870000000000001</v>
      </c>
      <c r="I548" s="1">
        <v>14.706</v>
      </c>
      <c r="J548" s="1">
        <v>-2.0939999999999999</v>
      </c>
      <c r="K548" s="1">
        <v>-3.081</v>
      </c>
    </row>
    <row r="549" spans="1:11">
      <c r="A549" s="1">
        <v>6</v>
      </c>
      <c r="B549" s="1">
        <v>21</v>
      </c>
      <c r="D549" s="1">
        <v>4</v>
      </c>
      <c r="E549" s="1" t="s">
        <v>15</v>
      </c>
      <c r="F549" s="1">
        <v>-180.88800000000001</v>
      </c>
      <c r="G549" s="1">
        <v>-112.503</v>
      </c>
      <c r="H549" s="1">
        <v>-5.2850000000000001</v>
      </c>
      <c r="I549" s="1">
        <v>26.97</v>
      </c>
      <c r="J549" s="1">
        <v>-3.9209999999999998</v>
      </c>
      <c r="K549" s="1">
        <v>-5.7690000000000001</v>
      </c>
    </row>
    <row r="550" spans="1:11">
      <c r="A550" s="1">
        <v>6</v>
      </c>
      <c r="B550" s="1">
        <v>21</v>
      </c>
      <c r="D550" s="1">
        <v>3</v>
      </c>
      <c r="E550" s="1" t="s">
        <v>18</v>
      </c>
      <c r="F550" s="1">
        <v>-29.96</v>
      </c>
      <c r="G550" s="1">
        <v>-18.643000000000001</v>
      </c>
      <c r="H550" s="1">
        <v>-7.0140000000000002</v>
      </c>
      <c r="I550" s="1">
        <v>32.564</v>
      </c>
      <c r="J550" s="1">
        <v>-4.5339999999999998</v>
      </c>
      <c r="K550" s="1">
        <v>-6.6710000000000003</v>
      </c>
    </row>
    <row r="551" spans="1:11">
      <c r="A551" s="1">
        <v>6</v>
      </c>
      <c r="B551" s="1">
        <v>21</v>
      </c>
      <c r="D551" s="1">
        <v>3</v>
      </c>
      <c r="E551" s="1" t="s">
        <v>17</v>
      </c>
      <c r="F551" s="1">
        <v>29.826000000000001</v>
      </c>
      <c r="G551" s="1">
        <v>18.524000000000001</v>
      </c>
      <c r="H551" s="1">
        <v>6.6369999999999996</v>
      </c>
      <c r="I551" s="1">
        <v>-31.132999999999999</v>
      </c>
      <c r="J551" s="1">
        <v>4.3540000000000001</v>
      </c>
      <c r="K551" s="1">
        <v>6.4059999999999997</v>
      </c>
    </row>
    <row r="552" spans="1:11">
      <c r="A552" s="1">
        <v>6</v>
      </c>
      <c r="B552" s="1">
        <v>21</v>
      </c>
      <c r="D552" s="1">
        <v>3</v>
      </c>
      <c r="E552" s="1" t="s">
        <v>16</v>
      </c>
      <c r="F552" s="1">
        <v>-18.683</v>
      </c>
      <c r="G552" s="1">
        <v>-11.615</v>
      </c>
      <c r="H552" s="1">
        <v>-4.2649999999999997</v>
      </c>
      <c r="I552" s="1">
        <v>19.904</v>
      </c>
      <c r="J552" s="1">
        <v>-2.778</v>
      </c>
      <c r="K552" s="1">
        <v>-4.0860000000000003</v>
      </c>
    </row>
    <row r="553" spans="1:11">
      <c r="A553" s="1">
        <v>6</v>
      </c>
      <c r="B553" s="1">
        <v>21</v>
      </c>
      <c r="D553" s="1">
        <v>3</v>
      </c>
      <c r="E553" s="1" t="s">
        <v>15</v>
      </c>
      <c r="F553" s="1">
        <v>-291.45299999999997</v>
      </c>
      <c r="G553" s="1">
        <v>-181.16200000000001</v>
      </c>
      <c r="H553" s="1">
        <v>-10.853</v>
      </c>
      <c r="I553" s="1">
        <v>55.088000000000001</v>
      </c>
      <c r="J553" s="1">
        <v>-7.9240000000000004</v>
      </c>
      <c r="K553" s="1">
        <v>-11.657999999999999</v>
      </c>
    </row>
    <row r="554" spans="1:11">
      <c r="A554" s="1">
        <v>6</v>
      </c>
      <c r="B554" s="1">
        <v>21</v>
      </c>
      <c r="D554" s="1">
        <v>2</v>
      </c>
      <c r="E554" s="1" t="s">
        <v>18</v>
      </c>
      <c r="F554" s="1">
        <v>-26.236000000000001</v>
      </c>
      <c r="G554" s="1">
        <v>-16.457999999999998</v>
      </c>
      <c r="H554" s="1">
        <v>-8.5719999999999992</v>
      </c>
      <c r="I554" s="1">
        <v>38.362000000000002</v>
      </c>
      <c r="J554" s="1">
        <v>-5.2220000000000004</v>
      </c>
      <c r="K554" s="1">
        <v>-7.6820000000000004</v>
      </c>
    </row>
    <row r="555" spans="1:11">
      <c r="A555" s="1">
        <v>6</v>
      </c>
      <c r="B555" s="1">
        <v>21</v>
      </c>
      <c r="D555" s="1">
        <v>2</v>
      </c>
      <c r="E555" s="1" t="s">
        <v>17</v>
      </c>
      <c r="F555" s="1">
        <v>23.277999999999999</v>
      </c>
      <c r="G555" s="1">
        <v>14.811</v>
      </c>
      <c r="H555" s="1">
        <v>8.5559999999999992</v>
      </c>
      <c r="I555" s="1">
        <v>-38.872999999999998</v>
      </c>
      <c r="J555" s="1">
        <v>5.32</v>
      </c>
      <c r="K555" s="1">
        <v>7.827</v>
      </c>
    </row>
    <row r="556" spans="1:11">
      <c r="A556" s="1">
        <v>6</v>
      </c>
      <c r="B556" s="1">
        <v>21</v>
      </c>
      <c r="D556" s="1">
        <v>2</v>
      </c>
      <c r="E556" s="1" t="s">
        <v>16</v>
      </c>
      <c r="F556" s="1">
        <v>-15.473000000000001</v>
      </c>
      <c r="G556" s="1">
        <v>-9.7720000000000002</v>
      </c>
      <c r="H556" s="1">
        <v>-5.3520000000000003</v>
      </c>
      <c r="I556" s="1">
        <v>24.135000000000002</v>
      </c>
      <c r="J556" s="1">
        <v>-3.294</v>
      </c>
      <c r="K556" s="1">
        <v>-4.8460000000000001</v>
      </c>
    </row>
    <row r="557" spans="1:11">
      <c r="A557" s="1">
        <v>6</v>
      </c>
      <c r="B557" s="1">
        <v>21</v>
      </c>
      <c r="D557" s="1">
        <v>2</v>
      </c>
      <c r="E557" s="1" t="s">
        <v>15</v>
      </c>
      <c r="F557" s="1">
        <v>-400.01</v>
      </c>
      <c r="G557" s="1">
        <v>-248.578</v>
      </c>
      <c r="H557" s="1">
        <v>-18.303999999999998</v>
      </c>
      <c r="I557" s="1">
        <v>90.242999999999995</v>
      </c>
      <c r="J557" s="1">
        <v>-12.840999999999999</v>
      </c>
      <c r="K557" s="1">
        <v>-18.891999999999999</v>
      </c>
    </row>
    <row r="558" spans="1:11">
      <c r="A558" s="1">
        <v>6</v>
      </c>
      <c r="B558" s="1">
        <v>21</v>
      </c>
      <c r="D558" s="1">
        <v>1</v>
      </c>
      <c r="E558" s="1" t="s">
        <v>18</v>
      </c>
      <c r="F558" s="1">
        <v>-11.728</v>
      </c>
      <c r="G558" s="1">
        <v>-7.6109999999999998</v>
      </c>
      <c r="H558" s="1">
        <v>-8.32</v>
      </c>
      <c r="I558" s="1">
        <v>31.408999999999999</v>
      </c>
      <c r="J558" s="1">
        <v>-4.0830000000000002</v>
      </c>
      <c r="K558" s="1">
        <v>-6.0060000000000002</v>
      </c>
    </row>
    <row r="559" spans="1:11">
      <c r="A559" s="1">
        <v>6</v>
      </c>
      <c r="B559" s="1">
        <v>21</v>
      </c>
      <c r="D559" s="1">
        <v>1</v>
      </c>
      <c r="E559" s="1" t="s">
        <v>17</v>
      </c>
      <c r="F559" s="1">
        <v>6.016</v>
      </c>
      <c r="G559" s="1">
        <v>3.9</v>
      </c>
      <c r="H559" s="1">
        <v>9.7780000000000005</v>
      </c>
      <c r="I559" s="1">
        <v>-37.613999999999997</v>
      </c>
      <c r="J559" s="1">
        <v>4.9189999999999996</v>
      </c>
      <c r="K559" s="1">
        <v>7.2370000000000001</v>
      </c>
    </row>
    <row r="560" spans="1:11">
      <c r="A560" s="1">
        <v>6</v>
      </c>
      <c r="B560" s="1">
        <v>21</v>
      </c>
      <c r="D560" s="1">
        <v>1</v>
      </c>
      <c r="E560" s="1" t="s">
        <v>16</v>
      </c>
      <c r="F560" s="1">
        <v>-4.9290000000000003</v>
      </c>
      <c r="G560" s="1">
        <v>-3.198</v>
      </c>
      <c r="H560" s="1">
        <v>-5.0270000000000001</v>
      </c>
      <c r="I560" s="1">
        <v>19.172999999999998</v>
      </c>
      <c r="J560" s="1">
        <v>-2.5009999999999999</v>
      </c>
      <c r="K560" s="1">
        <v>-3.6789999999999998</v>
      </c>
    </row>
    <row r="561" spans="1:11">
      <c r="A561" s="1">
        <v>6</v>
      </c>
      <c r="B561" s="1">
        <v>21</v>
      </c>
      <c r="D561" s="1">
        <v>1</v>
      </c>
      <c r="E561" s="1" t="s">
        <v>15</v>
      </c>
      <c r="F561" s="1">
        <v>-472.07400000000001</v>
      </c>
      <c r="G561" s="1">
        <v>-295.041</v>
      </c>
      <c r="H561" s="1">
        <v>-26.882999999999999</v>
      </c>
      <c r="I561" s="1">
        <v>126.584</v>
      </c>
      <c r="J561" s="1">
        <v>-17.777999999999999</v>
      </c>
      <c r="K561" s="1">
        <v>-26.155000000000001</v>
      </c>
    </row>
    <row r="562" spans="1:11">
      <c r="A562" s="1">
        <v>6</v>
      </c>
      <c r="B562" s="1">
        <v>14</v>
      </c>
      <c r="D562" s="1">
        <v>5</v>
      </c>
      <c r="E562" s="1" t="s">
        <v>18</v>
      </c>
      <c r="F562" s="1">
        <v>16.890999999999998</v>
      </c>
      <c r="G562" s="1">
        <v>10.358000000000001</v>
      </c>
      <c r="H562" s="1">
        <v>-8.3620000000000001</v>
      </c>
      <c r="I562" s="1">
        <v>40.365000000000002</v>
      </c>
      <c r="J562" s="1">
        <v>-5.9059999999999997</v>
      </c>
      <c r="K562" s="1">
        <v>-8.69</v>
      </c>
    </row>
    <row r="563" spans="1:11">
      <c r="A563" s="1">
        <v>6</v>
      </c>
      <c r="B563" s="1">
        <v>14</v>
      </c>
      <c r="D563" s="1">
        <v>5</v>
      </c>
      <c r="E563" s="1" t="s">
        <v>17</v>
      </c>
      <c r="F563" s="1">
        <v>-16.239999999999998</v>
      </c>
      <c r="G563" s="1">
        <v>-9.5449999999999999</v>
      </c>
      <c r="H563" s="1">
        <v>7.5490000000000004</v>
      </c>
      <c r="I563" s="1">
        <v>-29.716999999999999</v>
      </c>
      <c r="J563" s="1">
        <v>4.2839999999999998</v>
      </c>
      <c r="K563" s="1">
        <v>6.3029999999999999</v>
      </c>
    </row>
    <row r="564" spans="1:11">
      <c r="A564" s="1">
        <v>6</v>
      </c>
      <c r="B564" s="1">
        <v>14</v>
      </c>
      <c r="D564" s="1">
        <v>5</v>
      </c>
      <c r="E564" s="1" t="s">
        <v>16</v>
      </c>
      <c r="F564" s="1">
        <v>10.353</v>
      </c>
      <c r="G564" s="1">
        <v>6.22</v>
      </c>
      <c r="H564" s="1">
        <v>-4.8780000000000001</v>
      </c>
      <c r="I564" s="1">
        <v>21.815000000000001</v>
      </c>
      <c r="J564" s="1">
        <v>-3.1850000000000001</v>
      </c>
      <c r="K564" s="1">
        <v>-4.6849999999999996</v>
      </c>
    </row>
    <row r="565" spans="1:11">
      <c r="A565" s="1">
        <v>6</v>
      </c>
      <c r="B565" s="1">
        <v>14</v>
      </c>
      <c r="D565" s="1">
        <v>5</v>
      </c>
      <c r="E565" s="1" t="s">
        <v>15</v>
      </c>
      <c r="F565" s="1">
        <v>-125.319</v>
      </c>
      <c r="G565" s="1">
        <v>-77.531999999999996</v>
      </c>
      <c r="H565" s="1">
        <v>-0.85399999999999998</v>
      </c>
      <c r="I565" s="1">
        <v>3.9220000000000002</v>
      </c>
      <c r="J565" s="1">
        <v>-0.57299999999999995</v>
      </c>
      <c r="K565" s="1">
        <v>-0.84299999999999997</v>
      </c>
    </row>
    <row r="566" spans="1:11">
      <c r="A566" s="1">
        <v>6</v>
      </c>
      <c r="B566" s="1">
        <v>14</v>
      </c>
      <c r="D566" s="1">
        <v>4</v>
      </c>
      <c r="E566" s="1" t="s">
        <v>18</v>
      </c>
      <c r="F566" s="1">
        <v>15.972</v>
      </c>
      <c r="G566" s="1">
        <v>9.1609999999999996</v>
      </c>
      <c r="H566" s="1">
        <v>-15.69</v>
      </c>
      <c r="I566" s="1">
        <v>74.572999999999993</v>
      </c>
      <c r="J566" s="1">
        <v>-10.502000000000001</v>
      </c>
      <c r="K566" s="1">
        <v>-15.451000000000001</v>
      </c>
    </row>
    <row r="567" spans="1:11">
      <c r="A567" s="1">
        <v>6</v>
      </c>
      <c r="B567" s="1">
        <v>14</v>
      </c>
      <c r="D567" s="1">
        <v>4</v>
      </c>
      <c r="E567" s="1" t="s">
        <v>17</v>
      </c>
      <c r="F567" s="1">
        <v>-15.968999999999999</v>
      </c>
      <c r="G567" s="1">
        <v>-9.2360000000000007</v>
      </c>
      <c r="H567" s="1">
        <v>11.656000000000001</v>
      </c>
      <c r="I567" s="1">
        <v>-57.039000000000001</v>
      </c>
      <c r="J567" s="1">
        <v>8.1199999999999992</v>
      </c>
      <c r="K567" s="1">
        <v>11.946</v>
      </c>
    </row>
    <row r="568" spans="1:11">
      <c r="A568" s="1">
        <v>6</v>
      </c>
      <c r="B568" s="1">
        <v>14</v>
      </c>
      <c r="D568" s="1">
        <v>4</v>
      </c>
      <c r="E568" s="1" t="s">
        <v>16</v>
      </c>
      <c r="F568" s="1">
        <v>9.9809999999999999</v>
      </c>
      <c r="G568" s="1">
        <v>5.7489999999999997</v>
      </c>
      <c r="H568" s="1">
        <v>-8.4659999999999993</v>
      </c>
      <c r="I568" s="1">
        <v>41.058</v>
      </c>
      <c r="J568" s="1">
        <v>-5.819</v>
      </c>
      <c r="K568" s="1">
        <v>-8.5609999999999999</v>
      </c>
    </row>
    <row r="569" spans="1:11">
      <c r="A569" s="1">
        <v>6</v>
      </c>
      <c r="B569" s="1">
        <v>14</v>
      </c>
      <c r="D569" s="1">
        <v>4</v>
      </c>
      <c r="E569" s="1" t="s">
        <v>15</v>
      </c>
      <c r="F569" s="1">
        <v>-306.49299999999999</v>
      </c>
      <c r="G569" s="1">
        <v>-191.67699999999999</v>
      </c>
      <c r="H569" s="1">
        <v>-2.7909999999999999</v>
      </c>
      <c r="I569" s="1">
        <v>14.127000000000001</v>
      </c>
      <c r="J569" s="1">
        <v>-2.0569999999999999</v>
      </c>
      <c r="K569" s="1">
        <v>-3.0270000000000001</v>
      </c>
    </row>
    <row r="570" spans="1:11">
      <c r="A570" s="1">
        <v>6</v>
      </c>
      <c r="B570" s="1">
        <v>14</v>
      </c>
      <c r="D570" s="1">
        <v>3</v>
      </c>
      <c r="E570" s="1" t="s">
        <v>18</v>
      </c>
      <c r="F570" s="1">
        <v>17.927</v>
      </c>
      <c r="G570" s="1">
        <v>10.471</v>
      </c>
      <c r="H570" s="1">
        <v>-21.24</v>
      </c>
      <c r="I570" s="1">
        <v>96.433000000000007</v>
      </c>
      <c r="J570" s="1">
        <v>-13.321</v>
      </c>
      <c r="K570" s="1">
        <v>-19.597999999999999</v>
      </c>
    </row>
    <row r="571" spans="1:11">
      <c r="A571" s="1">
        <v>6</v>
      </c>
      <c r="B571" s="1">
        <v>14</v>
      </c>
      <c r="D571" s="1">
        <v>3</v>
      </c>
      <c r="E571" s="1" t="s">
        <v>17</v>
      </c>
      <c r="F571" s="1">
        <v>-18.585999999999999</v>
      </c>
      <c r="G571" s="1">
        <v>-10.814</v>
      </c>
      <c r="H571" s="1">
        <v>17.923999999999999</v>
      </c>
      <c r="I571" s="1">
        <v>-83.225999999999999</v>
      </c>
      <c r="J571" s="1">
        <v>11.64</v>
      </c>
      <c r="K571" s="1">
        <v>17.125</v>
      </c>
    </row>
    <row r="572" spans="1:11">
      <c r="A572" s="1">
        <v>6</v>
      </c>
      <c r="B572" s="1">
        <v>14</v>
      </c>
      <c r="D572" s="1">
        <v>3</v>
      </c>
      <c r="E572" s="1" t="s">
        <v>16</v>
      </c>
      <c r="F572" s="1">
        <v>11.41</v>
      </c>
      <c r="G572" s="1">
        <v>6.6520000000000001</v>
      </c>
      <c r="H572" s="1">
        <v>-12.21</v>
      </c>
      <c r="I572" s="1">
        <v>56.085000000000001</v>
      </c>
      <c r="J572" s="1">
        <v>-7.8</v>
      </c>
      <c r="K572" s="1">
        <v>-11.476000000000001</v>
      </c>
    </row>
    <row r="573" spans="1:11">
      <c r="A573" s="1">
        <v>6</v>
      </c>
      <c r="B573" s="1">
        <v>14</v>
      </c>
      <c r="D573" s="1">
        <v>3</v>
      </c>
      <c r="E573" s="1" t="s">
        <v>15</v>
      </c>
      <c r="F573" s="1">
        <v>-489.82900000000001</v>
      </c>
      <c r="G573" s="1">
        <v>-307.17899999999997</v>
      </c>
      <c r="H573" s="1">
        <v>-5.8819999999999997</v>
      </c>
      <c r="I573" s="1">
        <v>29.986999999999998</v>
      </c>
      <c r="J573" s="1">
        <v>-4.319</v>
      </c>
      <c r="K573" s="1">
        <v>-6.3540000000000001</v>
      </c>
    </row>
    <row r="574" spans="1:11">
      <c r="A574" s="1">
        <v>6</v>
      </c>
      <c r="B574" s="1">
        <v>14</v>
      </c>
      <c r="D574" s="1">
        <v>2</v>
      </c>
      <c r="E574" s="1" t="s">
        <v>18</v>
      </c>
      <c r="F574" s="1">
        <v>16.396999999999998</v>
      </c>
      <c r="G574" s="1">
        <v>9.7609999999999992</v>
      </c>
      <c r="H574" s="1">
        <v>-24.341999999999999</v>
      </c>
      <c r="I574" s="1">
        <v>108.979</v>
      </c>
      <c r="J574" s="1">
        <v>-14.753</v>
      </c>
      <c r="K574" s="1">
        <v>-21.704999999999998</v>
      </c>
    </row>
    <row r="575" spans="1:11">
      <c r="A575" s="1">
        <v>6</v>
      </c>
      <c r="B575" s="1">
        <v>14</v>
      </c>
      <c r="D575" s="1">
        <v>2</v>
      </c>
      <c r="E575" s="1" t="s">
        <v>17</v>
      </c>
      <c r="F575" s="1">
        <v>-10.847</v>
      </c>
      <c r="G575" s="1">
        <v>-6.726</v>
      </c>
      <c r="H575" s="1">
        <v>21.547999999999998</v>
      </c>
      <c r="I575" s="1">
        <v>-103.724</v>
      </c>
      <c r="J575" s="1">
        <v>14.377000000000001</v>
      </c>
      <c r="K575" s="1">
        <v>21.151</v>
      </c>
    </row>
    <row r="576" spans="1:11">
      <c r="A576" s="1">
        <v>6</v>
      </c>
      <c r="B576" s="1">
        <v>14</v>
      </c>
      <c r="D576" s="1">
        <v>2</v>
      </c>
      <c r="E576" s="1" t="s">
        <v>16</v>
      </c>
      <c r="F576" s="1">
        <v>8.5139999999999993</v>
      </c>
      <c r="G576" s="1">
        <v>5.1520000000000001</v>
      </c>
      <c r="H576" s="1">
        <v>-14.298999999999999</v>
      </c>
      <c r="I576" s="1">
        <v>66.427000000000007</v>
      </c>
      <c r="J576" s="1">
        <v>-9.1029999999999998</v>
      </c>
      <c r="K576" s="1">
        <v>-13.393000000000001</v>
      </c>
    </row>
    <row r="577" spans="1:11">
      <c r="A577" s="1">
        <v>6</v>
      </c>
      <c r="B577" s="1">
        <v>14</v>
      </c>
      <c r="D577" s="1">
        <v>2</v>
      </c>
      <c r="E577" s="1" t="s">
        <v>15</v>
      </c>
      <c r="F577" s="1">
        <v>-676.65</v>
      </c>
      <c r="G577" s="1">
        <v>-424.77800000000002</v>
      </c>
      <c r="H577" s="1">
        <v>-10.114000000000001</v>
      </c>
      <c r="I577" s="1">
        <v>50.167000000000002</v>
      </c>
      <c r="J577" s="1">
        <v>-7.1479999999999997</v>
      </c>
      <c r="K577" s="1">
        <v>-10.516</v>
      </c>
    </row>
    <row r="578" spans="1:11">
      <c r="A578" s="1">
        <v>6</v>
      </c>
      <c r="B578" s="1">
        <v>14</v>
      </c>
      <c r="D578" s="1">
        <v>1</v>
      </c>
      <c r="E578" s="1" t="s">
        <v>18</v>
      </c>
      <c r="F578" s="1">
        <v>4.8449999999999998</v>
      </c>
      <c r="G578" s="1">
        <v>3.2210000000000001</v>
      </c>
      <c r="H578" s="1">
        <v>-28.687000000000001</v>
      </c>
      <c r="I578" s="1">
        <v>102.247</v>
      </c>
      <c r="J578" s="1">
        <v>-13.042999999999999</v>
      </c>
      <c r="K578" s="1">
        <v>-19.190000000000001</v>
      </c>
    </row>
    <row r="579" spans="1:11">
      <c r="A579" s="1">
        <v>6</v>
      </c>
      <c r="B579" s="1">
        <v>14</v>
      </c>
      <c r="D579" s="1">
        <v>1</v>
      </c>
      <c r="E579" s="1" t="s">
        <v>17</v>
      </c>
      <c r="F579" s="1">
        <v>-1.5980000000000001</v>
      </c>
      <c r="G579" s="1">
        <v>-1.095</v>
      </c>
      <c r="H579" s="1">
        <v>44.898000000000003</v>
      </c>
      <c r="I579" s="1">
        <v>-170.36</v>
      </c>
      <c r="J579" s="1">
        <v>22.190999999999999</v>
      </c>
      <c r="K579" s="1">
        <v>32.648000000000003</v>
      </c>
    </row>
    <row r="580" spans="1:11">
      <c r="A580" s="1">
        <v>6</v>
      </c>
      <c r="B580" s="1">
        <v>14</v>
      </c>
      <c r="D580" s="1">
        <v>1</v>
      </c>
      <c r="E580" s="1" t="s">
        <v>16</v>
      </c>
      <c r="F580" s="1">
        <v>1.79</v>
      </c>
      <c r="G580" s="1">
        <v>1.1990000000000001</v>
      </c>
      <c r="H580" s="1">
        <v>-20.43</v>
      </c>
      <c r="I580" s="1">
        <v>75.709999999999994</v>
      </c>
      <c r="J580" s="1">
        <v>-9.7870000000000008</v>
      </c>
      <c r="K580" s="1">
        <v>-14.398999999999999</v>
      </c>
    </row>
    <row r="581" spans="1:11">
      <c r="A581" s="1">
        <v>6</v>
      </c>
      <c r="B581" s="1">
        <v>14</v>
      </c>
      <c r="D581" s="1">
        <v>1</v>
      </c>
      <c r="E581" s="1" t="s">
        <v>15</v>
      </c>
      <c r="F581" s="1">
        <v>-826.61199999999997</v>
      </c>
      <c r="G581" s="1">
        <v>-521.79700000000003</v>
      </c>
      <c r="H581" s="1">
        <v>-15.728</v>
      </c>
      <c r="I581" s="1">
        <v>73.712999999999994</v>
      </c>
      <c r="J581" s="1">
        <v>-10.337</v>
      </c>
      <c r="K581" s="1">
        <v>-15.208</v>
      </c>
    </row>
    <row r="582" spans="1:11">
      <c r="A582" s="1">
        <v>6</v>
      </c>
      <c r="B582" s="1">
        <v>7</v>
      </c>
      <c r="D582" s="1">
        <v>5</v>
      </c>
      <c r="E582" s="1" t="s">
        <v>18</v>
      </c>
      <c r="F582" s="1">
        <v>-0.751</v>
      </c>
      <c r="G582" s="1">
        <v>-0.67200000000000004</v>
      </c>
      <c r="H582" s="1">
        <v>-9.3040000000000003</v>
      </c>
      <c r="I582" s="1">
        <v>45.082999999999998</v>
      </c>
      <c r="J582" s="1">
        <v>-6.5970000000000004</v>
      </c>
      <c r="K582" s="1">
        <v>-9.7059999999999995</v>
      </c>
    </row>
    <row r="583" spans="1:11">
      <c r="A583" s="1">
        <v>6</v>
      </c>
      <c r="B583" s="1">
        <v>7</v>
      </c>
      <c r="D583" s="1">
        <v>5</v>
      </c>
      <c r="E583" s="1" t="s">
        <v>17</v>
      </c>
      <c r="F583" s="1">
        <v>0.45</v>
      </c>
      <c r="G583" s="1">
        <v>0.48199999999999998</v>
      </c>
      <c r="H583" s="1">
        <v>8.3469999999999995</v>
      </c>
      <c r="I583" s="1">
        <v>-34.518000000000001</v>
      </c>
      <c r="J583" s="1">
        <v>5.0069999999999997</v>
      </c>
      <c r="K583" s="1">
        <v>7.367</v>
      </c>
    </row>
    <row r="584" spans="1:11">
      <c r="A584" s="1">
        <v>6</v>
      </c>
      <c r="B584" s="1">
        <v>7</v>
      </c>
      <c r="D584" s="1">
        <v>5</v>
      </c>
      <c r="E584" s="1" t="s">
        <v>16</v>
      </c>
      <c r="F584" s="1">
        <v>-0.375</v>
      </c>
      <c r="G584" s="1">
        <v>-0.36</v>
      </c>
      <c r="H584" s="1">
        <v>-5.4409999999999998</v>
      </c>
      <c r="I584" s="1">
        <v>24.812000000000001</v>
      </c>
      <c r="J584" s="1">
        <v>-3.6259999999999999</v>
      </c>
      <c r="K584" s="1">
        <v>-5.335</v>
      </c>
    </row>
    <row r="585" spans="1:11">
      <c r="A585" s="1">
        <v>6</v>
      </c>
      <c r="B585" s="1">
        <v>7</v>
      </c>
      <c r="D585" s="1">
        <v>5</v>
      </c>
      <c r="E585" s="1" t="s">
        <v>15</v>
      </c>
      <c r="F585" s="1">
        <v>-110.244</v>
      </c>
      <c r="G585" s="1">
        <v>-67.396000000000001</v>
      </c>
      <c r="H585" s="1">
        <v>-0.16800000000000001</v>
      </c>
      <c r="I585" s="1">
        <v>0.376</v>
      </c>
      <c r="J585" s="1">
        <v>-2.3E-2</v>
      </c>
      <c r="K585" s="1">
        <v>-3.5000000000000003E-2</v>
      </c>
    </row>
    <row r="586" spans="1:11">
      <c r="A586" s="1">
        <v>6</v>
      </c>
      <c r="B586" s="1">
        <v>7</v>
      </c>
      <c r="D586" s="1">
        <v>4</v>
      </c>
      <c r="E586" s="1" t="s">
        <v>18</v>
      </c>
      <c r="F586" s="1">
        <v>-0.23200000000000001</v>
      </c>
      <c r="G586" s="1">
        <v>-0.25600000000000001</v>
      </c>
      <c r="H586" s="1">
        <v>-16.902000000000001</v>
      </c>
      <c r="I586" s="1">
        <v>80.712999999999994</v>
      </c>
      <c r="J586" s="1">
        <v>-11.384</v>
      </c>
      <c r="K586" s="1">
        <v>-16.748000000000001</v>
      </c>
    </row>
    <row r="587" spans="1:11">
      <c r="A587" s="1">
        <v>6</v>
      </c>
      <c r="B587" s="1">
        <v>7</v>
      </c>
      <c r="D587" s="1">
        <v>4</v>
      </c>
      <c r="E587" s="1" t="s">
        <v>17</v>
      </c>
      <c r="F587" s="1">
        <v>0.70099999999999996</v>
      </c>
      <c r="G587" s="1">
        <v>0.57399999999999995</v>
      </c>
      <c r="H587" s="1">
        <v>13.058999999999999</v>
      </c>
      <c r="I587" s="1">
        <v>-64.08</v>
      </c>
      <c r="J587" s="1">
        <v>9.1289999999999996</v>
      </c>
      <c r="K587" s="1">
        <v>13.43</v>
      </c>
    </row>
    <row r="588" spans="1:11">
      <c r="A588" s="1">
        <v>6</v>
      </c>
      <c r="B588" s="1">
        <v>7</v>
      </c>
      <c r="D588" s="1">
        <v>4</v>
      </c>
      <c r="E588" s="1" t="s">
        <v>16</v>
      </c>
      <c r="F588" s="1">
        <v>-0.29099999999999998</v>
      </c>
      <c r="G588" s="1">
        <v>-0.25900000000000001</v>
      </c>
      <c r="H588" s="1">
        <v>-9.2989999999999995</v>
      </c>
      <c r="I588" s="1">
        <v>45.191000000000003</v>
      </c>
      <c r="J588" s="1">
        <v>-6.41</v>
      </c>
      <c r="K588" s="1">
        <v>-9.4309999999999992</v>
      </c>
    </row>
    <row r="589" spans="1:11">
      <c r="A589" s="1">
        <v>6</v>
      </c>
      <c r="B589" s="1">
        <v>7</v>
      </c>
      <c r="D589" s="1">
        <v>4</v>
      </c>
      <c r="E589" s="1" t="s">
        <v>15</v>
      </c>
      <c r="F589" s="1">
        <v>-255.297</v>
      </c>
      <c r="G589" s="1">
        <v>-160.85</v>
      </c>
      <c r="H589" s="1">
        <v>-0.3</v>
      </c>
      <c r="I589" s="1">
        <v>-0.79500000000000004</v>
      </c>
      <c r="J589" s="1">
        <v>7.6999999999999999E-2</v>
      </c>
      <c r="K589" s="1">
        <v>0.113</v>
      </c>
    </row>
    <row r="590" spans="1:11">
      <c r="A590" s="1">
        <v>6</v>
      </c>
      <c r="B590" s="1">
        <v>7</v>
      </c>
      <c r="D590" s="1">
        <v>3</v>
      </c>
      <c r="E590" s="1" t="s">
        <v>18</v>
      </c>
      <c r="F590" s="1">
        <v>-0.88800000000000001</v>
      </c>
      <c r="G590" s="1">
        <v>-0.67600000000000005</v>
      </c>
      <c r="H590" s="1">
        <v>-22.956</v>
      </c>
      <c r="I590" s="1">
        <v>104.663</v>
      </c>
      <c r="J590" s="1">
        <v>-14.48</v>
      </c>
      <c r="K590" s="1">
        <v>-21.303000000000001</v>
      </c>
    </row>
    <row r="591" spans="1:11">
      <c r="A591" s="1">
        <v>6</v>
      </c>
      <c r="B591" s="1">
        <v>7</v>
      </c>
      <c r="D591" s="1">
        <v>3</v>
      </c>
      <c r="E591" s="1" t="s">
        <v>17</v>
      </c>
      <c r="F591" s="1">
        <v>1.909</v>
      </c>
      <c r="G591" s="1">
        <v>1.2769999999999999</v>
      </c>
      <c r="H591" s="1">
        <v>19.670000000000002</v>
      </c>
      <c r="I591" s="1">
        <v>-91.643000000000001</v>
      </c>
      <c r="J591" s="1">
        <v>12.823</v>
      </c>
      <c r="K591" s="1">
        <v>18.866</v>
      </c>
    </row>
    <row r="592" spans="1:11">
      <c r="A592" s="1">
        <v>6</v>
      </c>
      <c r="B592" s="1">
        <v>7</v>
      </c>
      <c r="D592" s="1">
        <v>3</v>
      </c>
      <c r="E592" s="1" t="s">
        <v>16</v>
      </c>
      <c r="F592" s="1">
        <v>-0.874</v>
      </c>
      <c r="G592" s="1">
        <v>-0.61</v>
      </c>
      <c r="H592" s="1">
        <v>-13.297000000000001</v>
      </c>
      <c r="I592" s="1">
        <v>61.296999999999997</v>
      </c>
      <c r="J592" s="1">
        <v>-8.532</v>
      </c>
      <c r="K592" s="1">
        <v>-12.553000000000001</v>
      </c>
    </row>
    <row r="593" spans="1:11">
      <c r="A593" s="1">
        <v>6</v>
      </c>
      <c r="B593" s="1">
        <v>7</v>
      </c>
      <c r="D593" s="1">
        <v>3</v>
      </c>
      <c r="E593" s="1" t="s">
        <v>15</v>
      </c>
      <c r="F593" s="1">
        <v>-399.41</v>
      </c>
      <c r="G593" s="1">
        <v>-253.70699999999999</v>
      </c>
      <c r="H593" s="1">
        <v>0.53100000000000003</v>
      </c>
      <c r="I593" s="1">
        <v>-2.786</v>
      </c>
      <c r="J593" s="1">
        <v>0.40100000000000002</v>
      </c>
      <c r="K593" s="1">
        <v>0.59099999999999997</v>
      </c>
    </row>
    <row r="594" spans="1:11">
      <c r="A594" s="1">
        <v>6</v>
      </c>
      <c r="B594" s="1">
        <v>7</v>
      </c>
      <c r="D594" s="1">
        <v>2</v>
      </c>
      <c r="E594" s="1" t="s">
        <v>18</v>
      </c>
      <c r="F594" s="1">
        <v>-1.2829999999999999</v>
      </c>
      <c r="G594" s="1">
        <v>-0.90800000000000003</v>
      </c>
      <c r="H594" s="1">
        <v>-26.603999999999999</v>
      </c>
      <c r="I594" s="1">
        <v>119.17700000000001</v>
      </c>
      <c r="J594" s="1">
        <v>-16.152999999999999</v>
      </c>
      <c r="K594" s="1">
        <v>-23.763999999999999</v>
      </c>
    </row>
    <row r="595" spans="1:11">
      <c r="A595" s="1">
        <v>6</v>
      </c>
      <c r="B595" s="1">
        <v>7</v>
      </c>
      <c r="D595" s="1">
        <v>2</v>
      </c>
      <c r="E595" s="1" t="s">
        <v>17</v>
      </c>
      <c r="F595" s="1">
        <v>2.339</v>
      </c>
      <c r="G595" s="1">
        <v>1.577</v>
      </c>
      <c r="H595" s="1">
        <v>24.271999999999998</v>
      </c>
      <c r="I595" s="1">
        <v>-115.50700000000001</v>
      </c>
      <c r="J595" s="1">
        <v>15.97</v>
      </c>
      <c r="K595" s="1">
        <v>23.495000000000001</v>
      </c>
    </row>
    <row r="596" spans="1:11">
      <c r="A596" s="1">
        <v>6</v>
      </c>
      <c r="B596" s="1">
        <v>7</v>
      </c>
      <c r="D596" s="1">
        <v>2</v>
      </c>
      <c r="E596" s="1" t="s">
        <v>16</v>
      </c>
      <c r="F596" s="1">
        <v>-1.1319999999999999</v>
      </c>
      <c r="G596" s="1">
        <v>-0.77600000000000002</v>
      </c>
      <c r="H596" s="1">
        <v>-15.867000000000001</v>
      </c>
      <c r="I596" s="1">
        <v>73.305000000000007</v>
      </c>
      <c r="J596" s="1">
        <v>-10.038</v>
      </c>
      <c r="K596" s="1">
        <v>-14.768000000000001</v>
      </c>
    </row>
    <row r="597" spans="1:11">
      <c r="A597" s="1">
        <v>6</v>
      </c>
      <c r="B597" s="1">
        <v>7</v>
      </c>
      <c r="D597" s="1">
        <v>2</v>
      </c>
      <c r="E597" s="1" t="s">
        <v>15</v>
      </c>
      <c r="F597" s="1">
        <v>-541.66300000000001</v>
      </c>
      <c r="G597" s="1">
        <v>-345.47800000000001</v>
      </c>
      <c r="H597" s="1">
        <v>1.294</v>
      </c>
      <c r="I597" s="1">
        <v>-6.5110000000000001</v>
      </c>
      <c r="J597" s="1">
        <v>0.93</v>
      </c>
      <c r="K597" s="1">
        <v>1.3680000000000001</v>
      </c>
    </row>
    <row r="598" spans="1:11">
      <c r="A598" s="1">
        <v>6</v>
      </c>
      <c r="B598" s="1">
        <v>7</v>
      </c>
      <c r="D598" s="1">
        <v>1</v>
      </c>
      <c r="E598" s="1" t="s">
        <v>18</v>
      </c>
      <c r="F598" s="1">
        <v>-0.30499999999999999</v>
      </c>
      <c r="G598" s="1">
        <v>-0.29799999999999999</v>
      </c>
      <c r="H598" s="1">
        <v>-30.625</v>
      </c>
      <c r="I598" s="1">
        <v>110.188</v>
      </c>
      <c r="J598" s="1">
        <v>-14.102</v>
      </c>
      <c r="K598" s="1">
        <v>-20.747</v>
      </c>
    </row>
    <row r="599" spans="1:11">
      <c r="A599" s="1">
        <v>6</v>
      </c>
      <c r="B599" s="1">
        <v>7</v>
      </c>
      <c r="D599" s="1">
        <v>1</v>
      </c>
      <c r="E599" s="1" t="s">
        <v>17</v>
      </c>
      <c r="F599" s="1">
        <v>0.97699999999999998</v>
      </c>
      <c r="G599" s="1">
        <v>0.66500000000000004</v>
      </c>
      <c r="H599" s="1">
        <v>45.872999999999998</v>
      </c>
      <c r="I599" s="1">
        <v>-174.34</v>
      </c>
      <c r="J599" s="1">
        <v>22.72</v>
      </c>
      <c r="K599" s="1">
        <v>33.426000000000002</v>
      </c>
    </row>
    <row r="600" spans="1:11">
      <c r="A600" s="1">
        <v>6</v>
      </c>
      <c r="B600" s="1">
        <v>7</v>
      </c>
      <c r="D600" s="1">
        <v>1</v>
      </c>
      <c r="E600" s="1" t="s">
        <v>16</v>
      </c>
      <c r="F600" s="1">
        <v>-0.35599999999999998</v>
      </c>
      <c r="G600" s="1">
        <v>-0.26700000000000002</v>
      </c>
      <c r="H600" s="1">
        <v>-21.241</v>
      </c>
      <c r="I600" s="1">
        <v>79.024000000000001</v>
      </c>
      <c r="J600" s="1">
        <v>-10.228</v>
      </c>
      <c r="K600" s="1">
        <v>-15.048</v>
      </c>
    </row>
    <row r="601" spans="1:11">
      <c r="A601" s="1">
        <v>6</v>
      </c>
      <c r="B601" s="1">
        <v>7</v>
      </c>
      <c r="D601" s="1">
        <v>1</v>
      </c>
      <c r="E601" s="1" t="s">
        <v>15</v>
      </c>
      <c r="F601" s="1">
        <v>-683.57799999999997</v>
      </c>
      <c r="G601" s="1">
        <v>-436.94600000000003</v>
      </c>
      <c r="H601" s="1">
        <v>2.5129999999999999</v>
      </c>
      <c r="I601" s="1">
        <v>-11.529</v>
      </c>
      <c r="J601" s="1">
        <v>1.6040000000000001</v>
      </c>
      <c r="K601" s="1">
        <v>2.359</v>
      </c>
    </row>
    <row r="602" spans="1:11">
      <c r="A602" s="1">
        <v>6</v>
      </c>
      <c r="B602" s="1">
        <v>4</v>
      </c>
      <c r="D602" s="1">
        <v>5</v>
      </c>
      <c r="E602" s="1" t="s">
        <v>18</v>
      </c>
      <c r="F602" s="1">
        <v>8.5109999999999992</v>
      </c>
      <c r="G602" s="1">
        <v>5.4779999999999998</v>
      </c>
      <c r="H602" s="1">
        <v>-8.56</v>
      </c>
      <c r="I602" s="1">
        <v>41.311999999999998</v>
      </c>
      <c r="J602" s="1">
        <v>-6.0449999999999999</v>
      </c>
      <c r="K602" s="1">
        <v>-8.8930000000000007</v>
      </c>
    </row>
    <row r="603" spans="1:11">
      <c r="A603" s="1">
        <v>6</v>
      </c>
      <c r="B603" s="1">
        <v>4</v>
      </c>
      <c r="D603" s="1">
        <v>5</v>
      </c>
      <c r="E603" s="1" t="s">
        <v>17</v>
      </c>
      <c r="F603" s="1">
        <v>-8.4120000000000008</v>
      </c>
      <c r="G603" s="1">
        <v>-5.36</v>
      </c>
      <c r="H603" s="1">
        <v>7.7320000000000002</v>
      </c>
      <c r="I603" s="1">
        <v>-30.757000000000001</v>
      </c>
      <c r="J603" s="1">
        <v>4.4400000000000004</v>
      </c>
      <c r="K603" s="1">
        <v>6.532</v>
      </c>
    </row>
    <row r="604" spans="1:11">
      <c r="A604" s="1">
        <v>6</v>
      </c>
      <c r="B604" s="1">
        <v>4</v>
      </c>
      <c r="D604" s="1">
        <v>5</v>
      </c>
      <c r="E604" s="1" t="s">
        <v>16</v>
      </c>
      <c r="F604" s="1">
        <v>5.2889999999999997</v>
      </c>
      <c r="G604" s="1">
        <v>3.387</v>
      </c>
      <c r="H604" s="1">
        <v>-5.0019999999999998</v>
      </c>
      <c r="I604" s="1">
        <v>22.440999999999999</v>
      </c>
      <c r="J604" s="1">
        <v>-3.2759999999999998</v>
      </c>
      <c r="K604" s="1">
        <v>-4.82</v>
      </c>
    </row>
    <row r="605" spans="1:11">
      <c r="A605" s="1">
        <v>6</v>
      </c>
      <c r="B605" s="1">
        <v>4</v>
      </c>
      <c r="D605" s="1">
        <v>5</v>
      </c>
      <c r="E605" s="1" t="s">
        <v>15</v>
      </c>
      <c r="F605" s="1">
        <v>-105.15600000000001</v>
      </c>
      <c r="G605" s="1">
        <v>-64.191999999999993</v>
      </c>
      <c r="H605" s="1">
        <v>0.56999999999999995</v>
      </c>
      <c r="I605" s="1">
        <v>-2.891</v>
      </c>
      <c r="J605" s="1">
        <v>0.42</v>
      </c>
      <c r="K605" s="1">
        <v>0.61799999999999999</v>
      </c>
    </row>
    <row r="606" spans="1:11">
      <c r="A606" s="1">
        <v>6</v>
      </c>
      <c r="B606" s="1">
        <v>4</v>
      </c>
      <c r="D606" s="1">
        <v>4</v>
      </c>
      <c r="E606" s="1" t="s">
        <v>18</v>
      </c>
      <c r="F606" s="1">
        <v>7.8849999999999998</v>
      </c>
      <c r="G606" s="1">
        <v>5.0890000000000004</v>
      </c>
      <c r="H606" s="1">
        <v>-15.974</v>
      </c>
      <c r="I606" s="1">
        <v>76.037000000000006</v>
      </c>
      <c r="J606" s="1">
        <v>-10.714</v>
      </c>
      <c r="K606" s="1">
        <v>-15.762</v>
      </c>
    </row>
    <row r="607" spans="1:11">
      <c r="A607" s="1">
        <v>6</v>
      </c>
      <c r="B607" s="1">
        <v>4</v>
      </c>
      <c r="D607" s="1">
        <v>4</v>
      </c>
      <c r="E607" s="1" t="s">
        <v>17</v>
      </c>
      <c r="F607" s="1">
        <v>-7.0709999999999997</v>
      </c>
      <c r="G607" s="1">
        <v>-4.58</v>
      </c>
      <c r="H607" s="1">
        <v>11.997</v>
      </c>
      <c r="I607" s="1">
        <v>-58.776000000000003</v>
      </c>
      <c r="J607" s="1">
        <v>8.3689999999999998</v>
      </c>
      <c r="K607" s="1">
        <v>12.313000000000001</v>
      </c>
    </row>
    <row r="608" spans="1:11">
      <c r="A608" s="1">
        <v>6</v>
      </c>
      <c r="B608" s="1">
        <v>4</v>
      </c>
      <c r="D608" s="1">
        <v>4</v>
      </c>
      <c r="E608" s="1" t="s">
        <v>16</v>
      </c>
      <c r="F608" s="1">
        <v>4.6740000000000004</v>
      </c>
      <c r="G608" s="1">
        <v>3.0209999999999999</v>
      </c>
      <c r="H608" s="1">
        <v>-8.6660000000000004</v>
      </c>
      <c r="I608" s="1">
        <v>42.063000000000002</v>
      </c>
      <c r="J608" s="1">
        <v>-5.9630000000000001</v>
      </c>
      <c r="K608" s="1">
        <v>-8.7729999999999997</v>
      </c>
    </row>
    <row r="609" spans="1:11">
      <c r="A609" s="1">
        <v>6</v>
      </c>
      <c r="B609" s="1">
        <v>4</v>
      </c>
      <c r="D609" s="1">
        <v>4</v>
      </c>
      <c r="E609" s="1" t="s">
        <v>15</v>
      </c>
      <c r="F609" s="1">
        <v>-237.88300000000001</v>
      </c>
      <c r="G609" s="1">
        <v>-150.02500000000001</v>
      </c>
      <c r="H609" s="1">
        <v>1.6759999999999999</v>
      </c>
      <c r="I609" s="1">
        <v>-8.4629999999999992</v>
      </c>
      <c r="J609" s="1">
        <v>1.222</v>
      </c>
      <c r="K609" s="1">
        <v>1.798</v>
      </c>
    </row>
    <row r="610" spans="1:11">
      <c r="A610" s="1">
        <v>6</v>
      </c>
      <c r="B610" s="1">
        <v>4</v>
      </c>
      <c r="D610" s="1">
        <v>3</v>
      </c>
      <c r="E610" s="1" t="s">
        <v>18</v>
      </c>
      <c r="F610" s="1">
        <v>6.468</v>
      </c>
      <c r="G610" s="1">
        <v>4.2009999999999996</v>
      </c>
      <c r="H610" s="1">
        <v>-21.707000000000001</v>
      </c>
      <c r="I610" s="1">
        <v>98.656000000000006</v>
      </c>
      <c r="J610" s="1">
        <v>-13.632999999999999</v>
      </c>
      <c r="K610" s="1">
        <v>-20.056999999999999</v>
      </c>
    </row>
    <row r="611" spans="1:11">
      <c r="A611" s="1">
        <v>6</v>
      </c>
      <c r="B611" s="1">
        <v>4</v>
      </c>
      <c r="D611" s="1">
        <v>3</v>
      </c>
      <c r="E611" s="1" t="s">
        <v>17</v>
      </c>
      <c r="F611" s="1">
        <v>-5.375</v>
      </c>
      <c r="G611" s="1">
        <v>-3.5129999999999999</v>
      </c>
      <c r="H611" s="1">
        <v>18.431999999999999</v>
      </c>
      <c r="I611" s="1">
        <v>-85.632000000000005</v>
      </c>
      <c r="J611" s="1">
        <v>11.977</v>
      </c>
      <c r="K611" s="1">
        <v>17.620999999999999</v>
      </c>
    </row>
    <row r="612" spans="1:11">
      <c r="A612" s="1">
        <v>6</v>
      </c>
      <c r="B612" s="1">
        <v>4</v>
      </c>
      <c r="D612" s="1">
        <v>3</v>
      </c>
      <c r="E612" s="1" t="s">
        <v>16</v>
      </c>
      <c r="F612" s="1">
        <v>3.7010000000000001</v>
      </c>
      <c r="G612" s="1">
        <v>2.411</v>
      </c>
      <c r="H612" s="1">
        <v>-12.516</v>
      </c>
      <c r="I612" s="1">
        <v>57.534999999999997</v>
      </c>
      <c r="J612" s="1">
        <v>-8.0030000000000001</v>
      </c>
      <c r="K612" s="1">
        <v>-11.773999999999999</v>
      </c>
    </row>
    <row r="613" spans="1:11">
      <c r="A613" s="1">
        <v>6</v>
      </c>
      <c r="B613" s="1">
        <v>4</v>
      </c>
      <c r="D613" s="1">
        <v>3</v>
      </c>
      <c r="E613" s="1" t="s">
        <v>15</v>
      </c>
      <c r="F613" s="1">
        <v>-372.637</v>
      </c>
      <c r="G613" s="1">
        <v>-237.096</v>
      </c>
      <c r="H613" s="1">
        <v>3.0059999999999998</v>
      </c>
      <c r="I613" s="1">
        <v>-14.989000000000001</v>
      </c>
      <c r="J613" s="1">
        <v>2.1459999999999999</v>
      </c>
      <c r="K613" s="1">
        <v>3.1579999999999999</v>
      </c>
    </row>
    <row r="614" spans="1:11">
      <c r="A614" s="1">
        <v>6</v>
      </c>
      <c r="B614" s="1">
        <v>4</v>
      </c>
      <c r="D614" s="1">
        <v>2</v>
      </c>
      <c r="E614" s="1" t="s">
        <v>18</v>
      </c>
      <c r="F614" s="1">
        <v>4.9470000000000001</v>
      </c>
      <c r="G614" s="1">
        <v>3.19</v>
      </c>
      <c r="H614" s="1">
        <v>-24.981000000000002</v>
      </c>
      <c r="I614" s="1">
        <v>111.827</v>
      </c>
      <c r="J614" s="1">
        <v>-15.141999999999999</v>
      </c>
      <c r="K614" s="1">
        <v>-22.277999999999999</v>
      </c>
    </row>
    <row r="615" spans="1:11">
      <c r="A615" s="1">
        <v>6</v>
      </c>
      <c r="B615" s="1">
        <v>4</v>
      </c>
      <c r="D615" s="1">
        <v>2</v>
      </c>
      <c r="E615" s="1" t="s">
        <v>17</v>
      </c>
      <c r="F615" s="1">
        <v>-2.9089999999999998</v>
      </c>
      <c r="G615" s="1">
        <v>-1.9159999999999999</v>
      </c>
      <c r="H615" s="1">
        <v>22.262</v>
      </c>
      <c r="I615" s="1">
        <v>-106.815</v>
      </c>
      <c r="J615" s="1">
        <v>14.794</v>
      </c>
      <c r="K615" s="1">
        <v>21.765999999999998</v>
      </c>
    </row>
    <row r="616" spans="1:11">
      <c r="A616" s="1">
        <v>6</v>
      </c>
      <c r="B616" s="1">
        <v>4</v>
      </c>
      <c r="D616" s="1">
        <v>2</v>
      </c>
      <c r="E616" s="1" t="s">
        <v>16</v>
      </c>
      <c r="F616" s="1">
        <v>2.4550000000000001</v>
      </c>
      <c r="G616" s="1">
        <v>1.5960000000000001</v>
      </c>
      <c r="H616" s="1">
        <v>-14.724</v>
      </c>
      <c r="I616" s="1">
        <v>68.284999999999997</v>
      </c>
      <c r="J616" s="1">
        <v>-9.3550000000000004</v>
      </c>
      <c r="K616" s="1">
        <v>-13.763999999999999</v>
      </c>
    </row>
    <row r="617" spans="1:11">
      <c r="A617" s="1">
        <v>6</v>
      </c>
      <c r="B617" s="1">
        <v>4</v>
      </c>
      <c r="D617" s="1">
        <v>2</v>
      </c>
      <c r="E617" s="1" t="s">
        <v>15</v>
      </c>
      <c r="F617" s="1">
        <v>-509.59199999999998</v>
      </c>
      <c r="G617" s="1">
        <v>-325.56</v>
      </c>
      <c r="H617" s="1">
        <v>4.3490000000000002</v>
      </c>
      <c r="I617" s="1">
        <v>-21.535</v>
      </c>
      <c r="J617" s="1">
        <v>3.069</v>
      </c>
      <c r="K617" s="1">
        <v>4.5140000000000002</v>
      </c>
    </row>
    <row r="618" spans="1:11">
      <c r="A618" s="1">
        <v>6</v>
      </c>
      <c r="B618" s="1">
        <v>4</v>
      </c>
      <c r="D618" s="1">
        <v>1</v>
      </c>
      <c r="E618" s="1" t="s">
        <v>18</v>
      </c>
      <c r="F618" s="1">
        <v>2.2229999999999999</v>
      </c>
      <c r="G618" s="1">
        <v>1.4139999999999999</v>
      </c>
      <c r="H618" s="1">
        <v>-29.164999999999999</v>
      </c>
      <c r="I618" s="1">
        <v>104.226</v>
      </c>
      <c r="J618" s="1">
        <v>-13.308</v>
      </c>
      <c r="K618" s="1">
        <v>-19.579000000000001</v>
      </c>
    </row>
    <row r="619" spans="1:11">
      <c r="A619" s="1">
        <v>6</v>
      </c>
      <c r="B619" s="1">
        <v>4</v>
      </c>
      <c r="D619" s="1">
        <v>1</v>
      </c>
      <c r="E619" s="1" t="s">
        <v>17</v>
      </c>
      <c r="F619" s="1">
        <v>-0.28699999999999998</v>
      </c>
      <c r="G619" s="1">
        <v>-0.191</v>
      </c>
      <c r="H619" s="1">
        <v>45.137999999999998</v>
      </c>
      <c r="I619" s="1">
        <v>-171.352</v>
      </c>
      <c r="J619" s="1">
        <v>22.323</v>
      </c>
      <c r="K619" s="1">
        <v>32.841999999999999</v>
      </c>
    </row>
    <row r="620" spans="1:11">
      <c r="A620" s="1">
        <v>6</v>
      </c>
      <c r="B620" s="1">
        <v>4</v>
      </c>
      <c r="D620" s="1">
        <v>1</v>
      </c>
      <c r="E620" s="1" t="s">
        <v>16</v>
      </c>
      <c r="F620" s="1">
        <v>0.69699999999999995</v>
      </c>
      <c r="G620" s="1">
        <v>0.44600000000000001</v>
      </c>
      <c r="H620" s="1">
        <v>-20.63</v>
      </c>
      <c r="I620" s="1">
        <v>76.536000000000001</v>
      </c>
      <c r="J620" s="1">
        <v>-9.8970000000000002</v>
      </c>
      <c r="K620" s="1">
        <v>-14.561</v>
      </c>
    </row>
    <row r="621" spans="1:11">
      <c r="A621" s="1">
        <v>6</v>
      </c>
      <c r="B621" s="1">
        <v>4</v>
      </c>
      <c r="D621" s="1">
        <v>1</v>
      </c>
      <c r="E621" s="1" t="s">
        <v>15</v>
      </c>
      <c r="F621" s="1">
        <v>-651.01199999999994</v>
      </c>
      <c r="G621" s="1">
        <v>-416.89800000000002</v>
      </c>
      <c r="H621" s="1">
        <v>6.1859999999999999</v>
      </c>
      <c r="I621" s="1">
        <v>-29.317</v>
      </c>
      <c r="J621" s="1">
        <v>4.1289999999999996</v>
      </c>
      <c r="K621" s="1">
        <v>6.0739999999999998</v>
      </c>
    </row>
    <row r="622" spans="1:11">
      <c r="A622" s="1">
        <v>6</v>
      </c>
      <c r="B622" s="1">
        <v>1</v>
      </c>
      <c r="D622" s="1">
        <v>5</v>
      </c>
      <c r="E622" s="1" t="s">
        <v>18</v>
      </c>
      <c r="F622" s="1">
        <v>20.98</v>
      </c>
      <c r="G622" s="1">
        <v>13.129</v>
      </c>
      <c r="H622" s="1">
        <v>-2.9740000000000002</v>
      </c>
      <c r="I622" s="1">
        <v>14.307</v>
      </c>
      <c r="J622" s="1">
        <v>-2.0920000000000001</v>
      </c>
      <c r="K622" s="1">
        <v>-3.077</v>
      </c>
    </row>
    <row r="623" spans="1:11">
      <c r="A623" s="1">
        <v>6</v>
      </c>
      <c r="B623" s="1">
        <v>1</v>
      </c>
      <c r="D623" s="1">
        <v>5</v>
      </c>
      <c r="E623" s="1" t="s">
        <v>17</v>
      </c>
      <c r="F623" s="1">
        <v>-18.745999999999999</v>
      </c>
      <c r="G623" s="1">
        <v>-11.9</v>
      </c>
      <c r="H623" s="1">
        <v>2.851</v>
      </c>
      <c r="I623" s="1">
        <v>-13.316000000000001</v>
      </c>
      <c r="J623" s="1">
        <v>1.9450000000000001</v>
      </c>
      <c r="K623" s="1">
        <v>2.8620000000000001</v>
      </c>
    </row>
    <row r="624" spans="1:11">
      <c r="A624" s="1">
        <v>6</v>
      </c>
      <c r="B624" s="1">
        <v>1</v>
      </c>
      <c r="D624" s="1">
        <v>5</v>
      </c>
      <c r="E624" s="1" t="s">
        <v>16</v>
      </c>
      <c r="F624" s="1">
        <v>12.414</v>
      </c>
      <c r="G624" s="1">
        <v>7.8209999999999997</v>
      </c>
      <c r="H624" s="1">
        <v>-1.819</v>
      </c>
      <c r="I624" s="1">
        <v>8.6310000000000002</v>
      </c>
      <c r="J624" s="1">
        <v>-1.262</v>
      </c>
      <c r="K624" s="1">
        <v>-1.8560000000000001</v>
      </c>
    </row>
    <row r="625" spans="1:11">
      <c r="A625" s="1">
        <v>6</v>
      </c>
      <c r="B625" s="1">
        <v>1</v>
      </c>
      <c r="D625" s="1">
        <v>5</v>
      </c>
      <c r="E625" s="1" t="s">
        <v>15</v>
      </c>
      <c r="F625" s="1">
        <v>-48.271999999999998</v>
      </c>
      <c r="G625" s="1">
        <v>-29.727</v>
      </c>
      <c r="H625" s="1">
        <v>1.863</v>
      </c>
      <c r="I625" s="1">
        <v>-8.8800000000000008</v>
      </c>
      <c r="J625" s="1">
        <v>1.298</v>
      </c>
      <c r="K625" s="1">
        <v>1.91</v>
      </c>
    </row>
    <row r="626" spans="1:11">
      <c r="A626" s="1">
        <v>6</v>
      </c>
      <c r="B626" s="1">
        <v>1</v>
      </c>
      <c r="D626" s="1">
        <v>4</v>
      </c>
      <c r="E626" s="1" t="s">
        <v>18</v>
      </c>
      <c r="F626" s="1">
        <v>16.422999999999998</v>
      </c>
      <c r="G626" s="1">
        <v>10.616</v>
      </c>
      <c r="H626" s="1">
        <v>-5.0069999999999997</v>
      </c>
      <c r="I626" s="1">
        <v>24.565000000000001</v>
      </c>
      <c r="J626" s="1">
        <v>-3.4929999999999999</v>
      </c>
      <c r="K626" s="1">
        <v>-5.1390000000000002</v>
      </c>
    </row>
    <row r="627" spans="1:11">
      <c r="A627" s="1">
        <v>6</v>
      </c>
      <c r="B627" s="1">
        <v>1</v>
      </c>
      <c r="D627" s="1">
        <v>4</v>
      </c>
      <c r="E627" s="1" t="s">
        <v>17</v>
      </c>
      <c r="F627" s="1">
        <v>-16.263999999999999</v>
      </c>
      <c r="G627" s="1">
        <v>-10.497</v>
      </c>
      <c r="H627" s="1">
        <v>4.6870000000000003</v>
      </c>
      <c r="I627" s="1">
        <v>-23.202999999999999</v>
      </c>
      <c r="J627" s="1">
        <v>3.31</v>
      </c>
      <c r="K627" s="1">
        <v>4.8689999999999998</v>
      </c>
    </row>
    <row r="628" spans="1:11">
      <c r="A628" s="1">
        <v>6</v>
      </c>
      <c r="B628" s="1">
        <v>1</v>
      </c>
      <c r="D628" s="1">
        <v>4</v>
      </c>
      <c r="E628" s="1" t="s">
        <v>16</v>
      </c>
      <c r="F628" s="1">
        <v>10.215</v>
      </c>
      <c r="G628" s="1">
        <v>6.5979999999999999</v>
      </c>
      <c r="H628" s="1">
        <v>-3.028</v>
      </c>
      <c r="I628" s="1">
        <v>14.926</v>
      </c>
      <c r="J628" s="1">
        <v>-2.1259999999999999</v>
      </c>
      <c r="K628" s="1">
        <v>-3.1280000000000001</v>
      </c>
    </row>
    <row r="629" spans="1:11">
      <c r="A629" s="1">
        <v>6</v>
      </c>
      <c r="B629" s="1">
        <v>1</v>
      </c>
      <c r="D629" s="1">
        <v>4</v>
      </c>
      <c r="E629" s="1" t="s">
        <v>15</v>
      </c>
      <c r="F629" s="1">
        <v>-115.215</v>
      </c>
      <c r="G629" s="1">
        <v>-72.850999999999999</v>
      </c>
      <c r="H629" s="1">
        <v>6.3129999999999997</v>
      </c>
      <c r="I629" s="1">
        <v>-32.164000000000001</v>
      </c>
      <c r="J629" s="1">
        <v>4.68</v>
      </c>
      <c r="K629" s="1">
        <v>6.8860000000000001</v>
      </c>
    </row>
    <row r="630" spans="1:11">
      <c r="A630" s="1">
        <v>6</v>
      </c>
      <c r="B630" s="1">
        <v>1</v>
      </c>
      <c r="D630" s="1">
        <v>3</v>
      </c>
      <c r="E630" s="1" t="s">
        <v>18</v>
      </c>
      <c r="F630" s="1">
        <v>15.657</v>
      </c>
      <c r="G630" s="1">
        <v>10.093</v>
      </c>
      <c r="H630" s="1">
        <v>-7.2640000000000002</v>
      </c>
      <c r="I630" s="1">
        <v>33.697000000000003</v>
      </c>
      <c r="J630" s="1">
        <v>-4.6909999999999998</v>
      </c>
      <c r="K630" s="1">
        <v>-6.9009999999999998</v>
      </c>
    </row>
    <row r="631" spans="1:11">
      <c r="A631" s="1">
        <v>6</v>
      </c>
      <c r="B631" s="1">
        <v>1</v>
      </c>
      <c r="D631" s="1">
        <v>3</v>
      </c>
      <c r="E631" s="1" t="s">
        <v>17</v>
      </c>
      <c r="F631" s="1">
        <v>-14.968999999999999</v>
      </c>
      <c r="G631" s="1">
        <v>-9.6590000000000007</v>
      </c>
      <c r="H631" s="1">
        <v>6.9589999999999996</v>
      </c>
      <c r="I631" s="1">
        <v>-32.582999999999998</v>
      </c>
      <c r="J631" s="1">
        <v>4.5529999999999999</v>
      </c>
      <c r="K631" s="1">
        <v>6.6989999999999998</v>
      </c>
    </row>
    <row r="632" spans="1:11">
      <c r="A632" s="1">
        <v>6</v>
      </c>
      <c r="B632" s="1">
        <v>1</v>
      </c>
      <c r="D632" s="1">
        <v>3</v>
      </c>
      <c r="E632" s="1" t="s">
        <v>16</v>
      </c>
      <c r="F632" s="1">
        <v>9.57</v>
      </c>
      <c r="G632" s="1">
        <v>6.1719999999999997</v>
      </c>
      <c r="H632" s="1">
        <v>-4.444</v>
      </c>
      <c r="I632" s="1">
        <v>20.710999999999999</v>
      </c>
      <c r="J632" s="1">
        <v>-2.8889999999999998</v>
      </c>
      <c r="K632" s="1">
        <v>-4.25</v>
      </c>
    </row>
    <row r="633" spans="1:11">
      <c r="A633" s="1">
        <v>6</v>
      </c>
      <c r="B633" s="1">
        <v>1</v>
      </c>
      <c r="D633" s="1">
        <v>3</v>
      </c>
      <c r="E633" s="1" t="s">
        <v>15</v>
      </c>
      <c r="F633" s="1">
        <v>-180.345</v>
      </c>
      <c r="G633" s="1">
        <v>-114.883</v>
      </c>
      <c r="H633" s="1">
        <v>13.233000000000001</v>
      </c>
      <c r="I633" s="1">
        <v>-67.352000000000004</v>
      </c>
      <c r="J633" s="1">
        <v>9.6950000000000003</v>
      </c>
      <c r="K633" s="1">
        <v>14.263</v>
      </c>
    </row>
    <row r="634" spans="1:11">
      <c r="A634" s="1">
        <v>6</v>
      </c>
      <c r="B634" s="1">
        <v>1</v>
      </c>
      <c r="D634" s="1">
        <v>2</v>
      </c>
      <c r="E634" s="1" t="s">
        <v>18</v>
      </c>
      <c r="F634" s="1">
        <v>14.429</v>
      </c>
      <c r="G634" s="1">
        <v>9.3079999999999998</v>
      </c>
      <c r="H634" s="1">
        <v>-9.0559999999999992</v>
      </c>
      <c r="I634" s="1">
        <v>40.436999999999998</v>
      </c>
      <c r="J634" s="1">
        <v>-5.4989999999999997</v>
      </c>
      <c r="K634" s="1">
        <v>-8.0909999999999993</v>
      </c>
    </row>
    <row r="635" spans="1:11">
      <c r="A635" s="1">
        <v>6</v>
      </c>
      <c r="B635" s="1">
        <v>1</v>
      </c>
      <c r="D635" s="1">
        <v>2</v>
      </c>
      <c r="E635" s="1" t="s">
        <v>17</v>
      </c>
      <c r="F635" s="1">
        <v>-14.081</v>
      </c>
      <c r="G635" s="1">
        <v>-9.09</v>
      </c>
      <c r="H635" s="1">
        <v>9.1280000000000001</v>
      </c>
      <c r="I635" s="1">
        <v>-41.238999999999997</v>
      </c>
      <c r="J635" s="1">
        <v>5.633</v>
      </c>
      <c r="K635" s="1">
        <v>8.2880000000000003</v>
      </c>
    </row>
    <row r="636" spans="1:11">
      <c r="A636" s="1">
        <v>6</v>
      </c>
      <c r="B636" s="1">
        <v>1</v>
      </c>
      <c r="D636" s="1">
        <v>2</v>
      </c>
      <c r="E636" s="1" t="s">
        <v>16</v>
      </c>
      <c r="F636" s="1">
        <v>8.9090000000000007</v>
      </c>
      <c r="G636" s="1">
        <v>5.7489999999999997</v>
      </c>
      <c r="H636" s="1">
        <v>-5.6820000000000004</v>
      </c>
      <c r="I636" s="1">
        <v>25.523</v>
      </c>
      <c r="J636" s="1">
        <v>-3.4790000000000001</v>
      </c>
      <c r="K636" s="1">
        <v>-5.1180000000000003</v>
      </c>
    </row>
    <row r="637" spans="1:11">
      <c r="A637" s="1">
        <v>6</v>
      </c>
      <c r="B637" s="1">
        <v>1</v>
      </c>
      <c r="D637" s="1">
        <v>2</v>
      </c>
      <c r="E637" s="1" t="s">
        <v>15</v>
      </c>
      <c r="F637" s="1">
        <v>-243.661</v>
      </c>
      <c r="G637" s="1">
        <v>-155.75200000000001</v>
      </c>
      <c r="H637" s="1">
        <v>22.776</v>
      </c>
      <c r="I637" s="1">
        <v>-112.36499999999999</v>
      </c>
      <c r="J637" s="1">
        <v>15.991</v>
      </c>
      <c r="K637" s="1">
        <v>23.526</v>
      </c>
    </row>
    <row r="638" spans="1:11">
      <c r="A638" s="1">
        <v>6</v>
      </c>
      <c r="B638" s="1">
        <v>1</v>
      </c>
      <c r="D638" s="1">
        <v>1</v>
      </c>
      <c r="E638" s="1" t="s">
        <v>18</v>
      </c>
      <c r="F638" s="1">
        <v>8.4510000000000005</v>
      </c>
      <c r="G638" s="1">
        <v>5.4470000000000001</v>
      </c>
      <c r="H638" s="1">
        <v>-8.7149999999999999</v>
      </c>
      <c r="I638" s="1">
        <v>32.988999999999997</v>
      </c>
      <c r="J638" s="1">
        <v>-4.29</v>
      </c>
      <c r="K638" s="1">
        <v>-6.3109999999999999</v>
      </c>
    </row>
    <row r="639" spans="1:11">
      <c r="A639" s="1">
        <v>6</v>
      </c>
      <c r="B639" s="1">
        <v>1</v>
      </c>
      <c r="D639" s="1">
        <v>1</v>
      </c>
      <c r="E639" s="1" t="s">
        <v>17</v>
      </c>
      <c r="F639" s="1">
        <v>-4.0739999999999998</v>
      </c>
      <c r="G639" s="1">
        <v>-2.629</v>
      </c>
      <c r="H639" s="1">
        <v>9.9760000000000009</v>
      </c>
      <c r="I639" s="1">
        <v>-38.404000000000003</v>
      </c>
      <c r="J639" s="1">
        <v>5.0229999999999997</v>
      </c>
      <c r="K639" s="1">
        <v>7.39</v>
      </c>
    </row>
    <row r="640" spans="1:11">
      <c r="A640" s="1">
        <v>6</v>
      </c>
      <c r="B640" s="1">
        <v>1</v>
      </c>
      <c r="D640" s="1">
        <v>1</v>
      </c>
      <c r="E640" s="1" t="s">
        <v>16</v>
      </c>
      <c r="F640" s="1">
        <v>3.4790000000000001</v>
      </c>
      <c r="G640" s="1">
        <v>2.2429999999999999</v>
      </c>
      <c r="H640" s="1">
        <v>-5.1920000000000002</v>
      </c>
      <c r="I640" s="1">
        <v>19.831</v>
      </c>
      <c r="J640" s="1">
        <v>-2.5870000000000002</v>
      </c>
      <c r="K640" s="1">
        <v>-3.806</v>
      </c>
    </row>
    <row r="641" spans="1:11">
      <c r="A641" s="1">
        <v>6</v>
      </c>
      <c r="B641" s="1">
        <v>1</v>
      </c>
      <c r="D641" s="1">
        <v>1</v>
      </c>
      <c r="E641" s="1" t="s">
        <v>15</v>
      </c>
      <c r="F641" s="1">
        <v>-303.18400000000003</v>
      </c>
      <c r="G641" s="1">
        <v>-194.17500000000001</v>
      </c>
      <c r="H641" s="1">
        <v>33.915999999999997</v>
      </c>
      <c r="I641" s="1">
        <v>-159.458</v>
      </c>
      <c r="J641" s="1">
        <v>22.382000000000001</v>
      </c>
      <c r="K641" s="1">
        <v>32.929000000000002</v>
      </c>
    </row>
    <row r="642" spans="1:11">
      <c r="A642" s="1">
        <v>7</v>
      </c>
      <c r="B642" s="1">
        <v>22</v>
      </c>
      <c r="D642" s="1">
        <v>5</v>
      </c>
      <c r="E642" s="1" t="s">
        <v>18</v>
      </c>
      <c r="F642" s="1">
        <v>-47.052</v>
      </c>
      <c r="G642" s="1">
        <v>-27.797999999999998</v>
      </c>
      <c r="H642" s="1">
        <v>-4.0750000000000002</v>
      </c>
      <c r="I642" s="1">
        <v>14.64</v>
      </c>
      <c r="J642" s="1">
        <v>-0.84299999999999997</v>
      </c>
      <c r="K642" s="1">
        <v>-1.2410000000000001</v>
      </c>
    </row>
    <row r="643" spans="1:11">
      <c r="A643" s="1">
        <v>7</v>
      </c>
      <c r="B643" s="1">
        <v>22</v>
      </c>
      <c r="D643" s="1">
        <v>5</v>
      </c>
      <c r="E643" s="1" t="s">
        <v>17</v>
      </c>
      <c r="F643" s="1">
        <v>40.125999999999998</v>
      </c>
      <c r="G643" s="1">
        <v>23.856000000000002</v>
      </c>
      <c r="H643" s="1">
        <v>3.863</v>
      </c>
      <c r="I643" s="1">
        <v>-13.451000000000001</v>
      </c>
      <c r="J643" s="1">
        <v>0.76700000000000002</v>
      </c>
      <c r="K643" s="1">
        <v>1.129</v>
      </c>
    </row>
    <row r="644" spans="1:11">
      <c r="A644" s="1">
        <v>7</v>
      </c>
      <c r="B644" s="1">
        <v>22</v>
      </c>
      <c r="D644" s="1">
        <v>5</v>
      </c>
      <c r="E644" s="1" t="s">
        <v>16</v>
      </c>
      <c r="F644" s="1">
        <v>-27.242999999999999</v>
      </c>
      <c r="G644" s="1">
        <v>-16.141999999999999</v>
      </c>
      <c r="H644" s="1">
        <v>-2.4790000000000001</v>
      </c>
      <c r="I644" s="1">
        <v>8.7769999999999992</v>
      </c>
      <c r="J644" s="1">
        <v>-0.503</v>
      </c>
      <c r="K644" s="1">
        <v>-0.74099999999999999</v>
      </c>
    </row>
    <row r="645" spans="1:11">
      <c r="A645" s="1">
        <v>7</v>
      </c>
      <c r="B645" s="1">
        <v>22</v>
      </c>
      <c r="D645" s="1">
        <v>5</v>
      </c>
      <c r="E645" s="1" t="s">
        <v>15</v>
      </c>
      <c r="F645" s="1">
        <v>-93.884</v>
      </c>
      <c r="G645" s="1">
        <v>-55.204999999999998</v>
      </c>
      <c r="H645" s="1">
        <v>-2.1070000000000002</v>
      </c>
      <c r="I645" s="1">
        <v>7.53</v>
      </c>
      <c r="J645" s="1">
        <v>-0.433</v>
      </c>
      <c r="K645" s="1">
        <v>-0.63700000000000001</v>
      </c>
    </row>
    <row r="646" spans="1:11">
      <c r="A646" s="1">
        <v>7</v>
      </c>
      <c r="B646" s="1">
        <v>22</v>
      </c>
      <c r="D646" s="1">
        <v>4</v>
      </c>
      <c r="E646" s="1" t="s">
        <v>18</v>
      </c>
      <c r="F646" s="1">
        <v>-33.509</v>
      </c>
      <c r="G646" s="1">
        <v>-20.07</v>
      </c>
      <c r="H646" s="1">
        <v>-6.1749999999999998</v>
      </c>
      <c r="I646" s="1">
        <v>23.888999999999999</v>
      </c>
      <c r="J646" s="1">
        <v>-1.421</v>
      </c>
      <c r="K646" s="1">
        <v>-2.0910000000000002</v>
      </c>
    </row>
    <row r="647" spans="1:11">
      <c r="A647" s="1">
        <v>7</v>
      </c>
      <c r="B647" s="1">
        <v>22</v>
      </c>
      <c r="D647" s="1">
        <v>4</v>
      </c>
      <c r="E647" s="1" t="s">
        <v>17</v>
      </c>
      <c r="F647" s="1">
        <v>33.874000000000002</v>
      </c>
      <c r="G647" s="1">
        <v>20.268999999999998</v>
      </c>
      <c r="H647" s="1">
        <v>5.7530000000000001</v>
      </c>
      <c r="I647" s="1">
        <v>-22.288</v>
      </c>
      <c r="J647" s="1">
        <v>1.323</v>
      </c>
      <c r="K647" s="1">
        <v>1.946</v>
      </c>
    </row>
    <row r="648" spans="1:11">
      <c r="A648" s="1">
        <v>7</v>
      </c>
      <c r="B648" s="1">
        <v>22</v>
      </c>
      <c r="D648" s="1">
        <v>4</v>
      </c>
      <c r="E648" s="1" t="s">
        <v>16</v>
      </c>
      <c r="F648" s="1">
        <v>-21.056999999999999</v>
      </c>
      <c r="G648" s="1">
        <v>-12.606</v>
      </c>
      <c r="H648" s="1">
        <v>-3.7250000000000001</v>
      </c>
      <c r="I648" s="1">
        <v>14.429</v>
      </c>
      <c r="J648" s="1">
        <v>-0.85799999999999998</v>
      </c>
      <c r="K648" s="1">
        <v>-1.262</v>
      </c>
    </row>
    <row r="649" spans="1:11">
      <c r="A649" s="1">
        <v>7</v>
      </c>
      <c r="B649" s="1">
        <v>22</v>
      </c>
      <c r="D649" s="1">
        <v>4</v>
      </c>
      <c r="E649" s="1" t="s">
        <v>15</v>
      </c>
      <c r="F649" s="1">
        <v>-212.358</v>
      </c>
      <c r="G649" s="1">
        <v>-126.09699999999999</v>
      </c>
      <c r="H649" s="1">
        <v>-6.9390000000000001</v>
      </c>
      <c r="I649" s="1">
        <v>26.471</v>
      </c>
      <c r="J649" s="1">
        <v>-1.5549999999999999</v>
      </c>
      <c r="K649" s="1">
        <v>-2.2869999999999999</v>
      </c>
    </row>
    <row r="650" spans="1:11">
      <c r="A650" s="1">
        <v>7</v>
      </c>
      <c r="B650" s="1">
        <v>22</v>
      </c>
      <c r="D650" s="1">
        <v>3</v>
      </c>
      <c r="E650" s="1" t="s">
        <v>18</v>
      </c>
      <c r="F650" s="1">
        <v>-32.965000000000003</v>
      </c>
      <c r="G650" s="1">
        <v>-19.701000000000001</v>
      </c>
      <c r="H650" s="1">
        <v>-8.4260000000000002</v>
      </c>
      <c r="I650" s="1">
        <v>31.841000000000001</v>
      </c>
      <c r="J650" s="1">
        <v>-1.895</v>
      </c>
      <c r="K650" s="1">
        <v>-2.7879999999999998</v>
      </c>
    </row>
    <row r="651" spans="1:11">
      <c r="A651" s="1">
        <v>7</v>
      </c>
      <c r="B651" s="1">
        <v>22</v>
      </c>
      <c r="D651" s="1">
        <v>3</v>
      </c>
      <c r="E651" s="1" t="s">
        <v>17</v>
      </c>
      <c r="F651" s="1">
        <v>31.940999999999999</v>
      </c>
      <c r="G651" s="1">
        <v>19.087</v>
      </c>
      <c r="H651" s="1">
        <v>8.0540000000000003</v>
      </c>
      <c r="I651" s="1">
        <v>-30.495000000000001</v>
      </c>
      <c r="J651" s="1">
        <v>1.8129999999999999</v>
      </c>
      <c r="K651" s="1">
        <v>2.6669999999999998</v>
      </c>
    </row>
    <row r="652" spans="1:11">
      <c r="A652" s="1">
        <v>7</v>
      </c>
      <c r="B652" s="1">
        <v>22</v>
      </c>
      <c r="D652" s="1">
        <v>3</v>
      </c>
      <c r="E652" s="1" t="s">
        <v>16</v>
      </c>
      <c r="F652" s="1">
        <v>-20.283000000000001</v>
      </c>
      <c r="G652" s="1">
        <v>-12.121</v>
      </c>
      <c r="H652" s="1">
        <v>-5.149</v>
      </c>
      <c r="I652" s="1">
        <v>19.478000000000002</v>
      </c>
      <c r="J652" s="1">
        <v>-1.159</v>
      </c>
      <c r="K652" s="1">
        <v>-1.704</v>
      </c>
    </row>
    <row r="653" spans="1:11">
      <c r="A653" s="1">
        <v>7</v>
      </c>
      <c r="B653" s="1">
        <v>22</v>
      </c>
      <c r="D653" s="1">
        <v>3</v>
      </c>
      <c r="E653" s="1" t="s">
        <v>15</v>
      </c>
      <c r="F653" s="1">
        <v>-328.05</v>
      </c>
      <c r="G653" s="1">
        <v>-195.35900000000001</v>
      </c>
      <c r="H653" s="1">
        <v>-13.803000000000001</v>
      </c>
      <c r="I653" s="1">
        <v>54.023000000000003</v>
      </c>
      <c r="J653" s="1">
        <v>-3.2130000000000001</v>
      </c>
      <c r="K653" s="1">
        <v>-4.7270000000000003</v>
      </c>
    </row>
    <row r="654" spans="1:11">
      <c r="A654" s="1">
        <v>7</v>
      </c>
      <c r="B654" s="1">
        <v>22</v>
      </c>
      <c r="D654" s="1">
        <v>2</v>
      </c>
      <c r="E654" s="1" t="s">
        <v>18</v>
      </c>
      <c r="F654" s="1">
        <v>-31.321000000000002</v>
      </c>
      <c r="G654" s="1">
        <v>-18.731000000000002</v>
      </c>
      <c r="H654" s="1">
        <v>-9.85</v>
      </c>
      <c r="I654" s="1">
        <v>37.402000000000001</v>
      </c>
      <c r="J654" s="1">
        <v>-2.2309999999999999</v>
      </c>
      <c r="K654" s="1">
        <v>-3.2829999999999999</v>
      </c>
    </row>
    <row r="655" spans="1:11">
      <c r="A655" s="1">
        <v>7</v>
      </c>
      <c r="B655" s="1">
        <v>22</v>
      </c>
      <c r="D655" s="1">
        <v>2</v>
      </c>
      <c r="E655" s="1" t="s">
        <v>17</v>
      </c>
      <c r="F655" s="1">
        <v>32.152999999999999</v>
      </c>
      <c r="G655" s="1">
        <v>19.248000000000001</v>
      </c>
      <c r="H655" s="1">
        <v>9.9710000000000001</v>
      </c>
      <c r="I655" s="1">
        <v>-38.027999999999999</v>
      </c>
      <c r="J655" s="1">
        <v>2.2610000000000001</v>
      </c>
      <c r="K655" s="1">
        <v>3.3260000000000001</v>
      </c>
    </row>
    <row r="656" spans="1:11">
      <c r="A656" s="1">
        <v>7</v>
      </c>
      <c r="B656" s="1">
        <v>22</v>
      </c>
      <c r="D656" s="1">
        <v>2</v>
      </c>
      <c r="E656" s="1" t="s">
        <v>16</v>
      </c>
      <c r="F656" s="1">
        <v>-19.835999999999999</v>
      </c>
      <c r="G656" s="1">
        <v>-11.868</v>
      </c>
      <c r="H656" s="1">
        <v>-6.1929999999999996</v>
      </c>
      <c r="I656" s="1">
        <v>23.571000000000002</v>
      </c>
      <c r="J656" s="1">
        <v>-1.4039999999999999</v>
      </c>
      <c r="K656" s="1">
        <v>-2.0649999999999999</v>
      </c>
    </row>
    <row r="657" spans="1:11">
      <c r="A657" s="1">
        <v>7</v>
      </c>
      <c r="B657" s="1">
        <v>22</v>
      </c>
      <c r="D657" s="1">
        <v>2</v>
      </c>
      <c r="E657" s="1" t="s">
        <v>15</v>
      </c>
      <c r="F657" s="1">
        <v>-441.43700000000001</v>
      </c>
      <c r="G657" s="1">
        <v>-263.22699999999998</v>
      </c>
      <c r="H657" s="1">
        <v>-22.652999999999999</v>
      </c>
      <c r="I657" s="1">
        <v>88.429000000000002</v>
      </c>
      <c r="J657" s="1">
        <v>-5.2910000000000004</v>
      </c>
      <c r="K657" s="1">
        <v>-7.7839999999999998</v>
      </c>
    </row>
    <row r="658" spans="1:11">
      <c r="A658" s="1">
        <v>7</v>
      </c>
      <c r="B658" s="1">
        <v>22</v>
      </c>
      <c r="D658" s="1">
        <v>1</v>
      </c>
      <c r="E658" s="1" t="s">
        <v>18</v>
      </c>
      <c r="F658" s="1">
        <v>-19.308</v>
      </c>
      <c r="G658" s="1">
        <v>-11.569000000000001</v>
      </c>
      <c r="H658" s="1">
        <v>-8.4890000000000008</v>
      </c>
      <c r="I658" s="1">
        <v>30.029</v>
      </c>
      <c r="J658" s="1">
        <v>-1.9039999999999999</v>
      </c>
      <c r="K658" s="1">
        <v>-2.802</v>
      </c>
    </row>
    <row r="659" spans="1:11">
      <c r="A659" s="1">
        <v>7</v>
      </c>
      <c r="B659" s="1">
        <v>22</v>
      </c>
      <c r="D659" s="1">
        <v>1</v>
      </c>
      <c r="E659" s="1" t="s">
        <v>17</v>
      </c>
      <c r="F659" s="1">
        <v>9.766</v>
      </c>
      <c r="G659" s="1">
        <v>5.8520000000000003</v>
      </c>
      <c r="H659" s="1">
        <v>10.093</v>
      </c>
      <c r="I659" s="1">
        <v>-36.045999999999999</v>
      </c>
      <c r="J659" s="1">
        <v>2.2730000000000001</v>
      </c>
      <c r="K659" s="1">
        <v>3.3450000000000002</v>
      </c>
    </row>
    <row r="660" spans="1:11">
      <c r="A660" s="1">
        <v>7</v>
      </c>
      <c r="B660" s="1">
        <v>22</v>
      </c>
      <c r="D660" s="1">
        <v>1</v>
      </c>
      <c r="E660" s="1" t="s">
        <v>16</v>
      </c>
      <c r="F660" s="1">
        <v>-8.0760000000000005</v>
      </c>
      <c r="G660" s="1">
        <v>-4.8390000000000004</v>
      </c>
      <c r="H660" s="1">
        <v>-5.1609999999999996</v>
      </c>
      <c r="I660" s="1">
        <v>18.353999999999999</v>
      </c>
      <c r="J660" s="1">
        <v>-1.1599999999999999</v>
      </c>
      <c r="K660" s="1">
        <v>-1.7070000000000001</v>
      </c>
    </row>
    <row r="661" spans="1:11">
      <c r="A661" s="1">
        <v>7</v>
      </c>
      <c r="B661" s="1">
        <v>22</v>
      </c>
      <c r="D661" s="1">
        <v>1</v>
      </c>
      <c r="E661" s="1" t="s">
        <v>15</v>
      </c>
      <c r="F661" s="1">
        <v>-553.09799999999996</v>
      </c>
      <c r="G661" s="1">
        <v>-330.09199999999998</v>
      </c>
      <c r="H661" s="1">
        <v>-32.1</v>
      </c>
      <c r="I661" s="1">
        <v>123.742</v>
      </c>
      <c r="J661" s="1">
        <v>-7.4870000000000001</v>
      </c>
      <c r="K661" s="1">
        <v>-11.015000000000001</v>
      </c>
    </row>
    <row r="662" spans="1:11">
      <c r="A662" s="1">
        <v>7</v>
      </c>
      <c r="B662" s="1">
        <v>15</v>
      </c>
      <c r="D662" s="1">
        <v>5</v>
      </c>
      <c r="E662" s="1" t="s">
        <v>18</v>
      </c>
      <c r="F662" s="1">
        <v>2.0499999999999998</v>
      </c>
      <c r="G662" s="1">
        <v>1.0569999999999999</v>
      </c>
      <c r="H662" s="1">
        <v>-11.429</v>
      </c>
      <c r="I662" s="1">
        <v>40.828000000000003</v>
      </c>
      <c r="J662" s="1">
        <v>-2.3490000000000002</v>
      </c>
      <c r="K662" s="1">
        <v>-3.456</v>
      </c>
    </row>
    <row r="663" spans="1:11">
      <c r="A663" s="1">
        <v>7</v>
      </c>
      <c r="B663" s="1">
        <v>15</v>
      </c>
      <c r="D663" s="1">
        <v>5</v>
      </c>
      <c r="E663" s="1" t="s">
        <v>17</v>
      </c>
      <c r="F663" s="1">
        <v>2.1139999999999999</v>
      </c>
      <c r="G663" s="1">
        <v>1.3089999999999999</v>
      </c>
      <c r="H663" s="1">
        <v>10.105</v>
      </c>
      <c r="I663" s="1">
        <v>-30.213000000000001</v>
      </c>
      <c r="J663" s="1">
        <v>1.63</v>
      </c>
      <c r="K663" s="1">
        <v>2.399</v>
      </c>
    </row>
    <row r="664" spans="1:11">
      <c r="A664" s="1">
        <v>7</v>
      </c>
      <c r="B664" s="1">
        <v>15</v>
      </c>
      <c r="D664" s="1">
        <v>5</v>
      </c>
      <c r="E664" s="1" t="s">
        <v>16</v>
      </c>
      <c r="F664" s="1">
        <v>-0.02</v>
      </c>
      <c r="G664" s="1">
        <v>-7.9000000000000001E-2</v>
      </c>
      <c r="H664" s="1">
        <v>-6.641</v>
      </c>
      <c r="I664" s="1">
        <v>22.114000000000001</v>
      </c>
      <c r="J664" s="1">
        <v>-1.244</v>
      </c>
      <c r="K664" s="1">
        <v>-1.83</v>
      </c>
    </row>
    <row r="665" spans="1:11">
      <c r="A665" s="1">
        <v>7</v>
      </c>
      <c r="B665" s="1">
        <v>15</v>
      </c>
      <c r="D665" s="1">
        <v>5</v>
      </c>
      <c r="E665" s="1" t="s">
        <v>15</v>
      </c>
      <c r="F665" s="1">
        <v>-197.58699999999999</v>
      </c>
      <c r="G665" s="1">
        <v>-115.929</v>
      </c>
      <c r="H665" s="1">
        <v>-1.0069999999999999</v>
      </c>
      <c r="I665" s="1">
        <v>3.6419999999999999</v>
      </c>
      <c r="J665" s="1">
        <v>-0.21099999999999999</v>
      </c>
      <c r="K665" s="1">
        <v>-0.31</v>
      </c>
    </row>
    <row r="666" spans="1:11">
      <c r="A666" s="1">
        <v>7</v>
      </c>
      <c r="B666" s="1">
        <v>15</v>
      </c>
      <c r="D666" s="1">
        <v>4</v>
      </c>
      <c r="E666" s="1" t="s">
        <v>18</v>
      </c>
      <c r="F666" s="1">
        <v>-4.4960000000000004</v>
      </c>
      <c r="G666" s="1">
        <v>-2.58</v>
      </c>
      <c r="H666" s="1">
        <v>-19.170999999999999</v>
      </c>
      <c r="I666" s="1">
        <v>73.183999999999997</v>
      </c>
      <c r="J666" s="1">
        <v>-4.3520000000000003</v>
      </c>
      <c r="K666" s="1">
        <v>-6.4029999999999996</v>
      </c>
    </row>
    <row r="667" spans="1:11">
      <c r="A667" s="1">
        <v>7</v>
      </c>
      <c r="B667" s="1">
        <v>15</v>
      </c>
      <c r="D667" s="1">
        <v>4</v>
      </c>
      <c r="E667" s="1" t="s">
        <v>17</v>
      </c>
      <c r="F667" s="1">
        <v>3.012</v>
      </c>
      <c r="G667" s="1">
        <v>1.724</v>
      </c>
      <c r="H667" s="1">
        <v>14.654999999999999</v>
      </c>
      <c r="I667" s="1">
        <v>-55.924999999999997</v>
      </c>
      <c r="J667" s="1">
        <v>3.28</v>
      </c>
      <c r="K667" s="1">
        <v>4.8250000000000002</v>
      </c>
    </row>
    <row r="668" spans="1:11">
      <c r="A668" s="1">
        <v>7</v>
      </c>
      <c r="B668" s="1">
        <v>15</v>
      </c>
      <c r="D668" s="1">
        <v>4</v>
      </c>
      <c r="E668" s="1" t="s">
        <v>16</v>
      </c>
      <c r="F668" s="1">
        <v>-2.3460000000000001</v>
      </c>
      <c r="G668" s="1">
        <v>-1.345</v>
      </c>
      <c r="H668" s="1">
        <v>-10.481999999999999</v>
      </c>
      <c r="I668" s="1">
        <v>40.276000000000003</v>
      </c>
      <c r="J668" s="1">
        <v>-2.3849999999999998</v>
      </c>
      <c r="K668" s="1">
        <v>-3.5089999999999999</v>
      </c>
    </row>
    <row r="669" spans="1:11">
      <c r="A669" s="1">
        <v>7</v>
      </c>
      <c r="B669" s="1">
        <v>15</v>
      </c>
      <c r="D669" s="1">
        <v>4</v>
      </c>
      <c r="E669" s="1" t="s">
        <v>15</v>
      </c>
      <c r="F669" s="1">
        <v>-423.17200000000003</v>
      </c>
      <c r="G669" s="1">
        <v>-251.16300000000001</v>
      </c>
      <c r="H669" s="1">
        <v>-3.1539999999999999</v>
      </c>
      <c r="I669" s="1">
        <v>12.052</v>
      </c>
      <c r="J669" s="1">
        <v>-0.71</v>
      </c>
      <c r="K669" s="1">
        <v>-1.0449999999999999</v>
      </c>
    </row>
    <row r="670" spans="1:11">
      <c r="A670" s="1">
        <v>7</v>
      </c>
      <c r="B670" s="1">
        <v>15</v>
      </c>
      <c r="D670" s="1">
        <v>3</v>
      </c>
      <c r="E670" s="1" t="s">
        <v>18</v>
      </c>
      <c r="F670" s="1">
        <v>-0.48299999999999998</v>
      </c>
      <c r="G670" s="1">
        <v>-0.29799999999999999</v>
      </c>
      <c r="H670" s="1">
        <v>-25.074000000000002</v>
      </c>
      <c r="I670" s="1">
        <v>93.36</v>
      </c>
      <c r="J670" s="1">
        <v>-5.54</v>
      </c>
      <c r="K670" s="1">
        <v>-8.1509999999999998</v>
      </c>
    </row>
    <row r="671" spans="1:11">
      <c r="A671" s="1">
        <v>7</v>
      </c>
      <c r="B671" s="1">
        <v>15</v>
      </c>
      <c r="D671" s="1">
        <v>3</v>
      </c>
      <c r="E671" s="1" t="s">
        <v>17</v>
      </c>
      <c r="F671" s="1">
        <v>0.79600000000000004</v>
      </c>
      <c r="G671" s="1">
        <v>0.56799999999999995</v>
      </c>
      <c r="H671" s="1">
        <v>21.591999999999999</v>
      </c>
      <c r="I671" s="1">
        <v>-80.462999999999994</v>
      </c>
      <c r="J671" s="1">
        <v>4.774</v>
      </c>
      <c r="K671" s="1">
        <v>7.024</v>
      </c>
    </row>
    <row r="672" spans="1:11">
      <c r="A672" s="1">
        <v>7</v>
      </c>
      <c r="B672" s="1">
        <v>15</v>
      </c>
      <c r="D672" s="1">
        <v>3</v>
      </c>
      <c r="E672" s="1" t="s">
        <v>16</v>
      </c>
      <c r="F672" s="1">
        <v>-0.4</v>
      </c>
      <c r="G672" s="1">
        <v>-0.27100000000000002</v>
      </c>
      <c r="H672" s="1">
        <v>-14.555999999999999</v>
      </c>
      <c r="I672" s="1">
        <v>54.261000000000003</v>
      </c>
      <c r="J672" s="1">
        <v>-3.2229999999999999</v>
      </c>
      <c r="K672" s="1">
        <v>-4.742</v>
      </c>
    </row>
    <row r="673" spans="1:11">
      <c r="A673" s="1">
        <v>7</v>
      </c>
      <c r="B673" s="1">
        <v>15</v>
      </c>
      <c r="D673" s="1">
        <v>3</v>
      </c>
      <c r="E673" s="1" t="s">
        <v>15</v>
      </c>
      <c r="F673" s="1">
        <v>-652.346</v>
      </c>
      <c r="G673" s="1">
        <v>-388.483</v>
      </c>
      <c r="H673" s="1">
        <v>-6.11</v>
      </c>
      <c r="I673" s="1">
        <v>23.893000000000001</v>
      </c>
      <c r="J673" s="1">
        <v>-1.423</v>
      </c>
      <c r="K673" s="1">
        <v>-2.093</v>
      </c>
    </row>
    <row r="674" spans="1:11">
      <c r="A674" s="1">
        <v>7</v>
      </c>
      <c r="B674" s="1">
        <v>15</v>
      </c>
      <c r="D674" s="1">
        <v>2</v>
      </c>
      <c r="E674" s="1" t="s">
        <v>18</v>
      </c>
      <c r="F674" s="1">
        <v>3.3439999999999999</v>
      </c>
      <c r="G674" s="1">
        <v>2.258</v>
      </c>
      <c r="H674" s="1">
        <v>-27.44</v>
      </c>
      <c r="I674" s="1">
        <v>104.301</v>
      </c>
      <c r="J674" s="1">
        <v>-6.1639999999999997</v>
      </c>
      <c r="K674" s="1">
        <v>-9.0679999999999996</v>
      </c>
    </row>
    <row r="675" spans="1:11">
      <c r="A675" s="1">
        <v>7</v>
      </c>
      <c r="B675" s="1">
        <v>15</v>
      </c>
      <c r="D675" s="1">
        <v>2</v>
      </c>
      <c r="E675" s="1" t="s">
        <v>17</v>
      </c>
      <c r="F675" s="1">
        <v>-5.468</v>
      </c>
      <c r="G675" s="1">
        <v>-3.9430000000000001</v>
      </c>
      <c r="H675" s="1">
        <v>25.713000000000001</v>
      </c>
      <c r="I675" s="1">
        <v>-99.694000000000003</v>
      </c>
      <c r="J675" s="1">
        <v>5.7539999999999996</v>
      </c>
      <c r="K675" s="1">
        <v>8.4649999999999999</v>
      </c>
    </row>
    <row r="676" spans="1:11">
      <c r="A676" s="1">
        <v>7</v>
      </c>
      <c r="B676" s="1">
        <v>15</v>
      </c>
      <c r="D676" s="1">
        <v>2</v>
      </c>
      <c r="E676" s="1" t="s">
        <v>16</v>
      </c>
      <c r="F676" s="1">
        <v>2.754</v>
      </c>
      <c r="G676" s="1">
        <v>1.9379999999999999</v>
      </c>
      <c r="H676" s="1">
        <v>-16.564</v>
      </c>
      <c r="I676" s="1">
        <v>63.707000000000001</v>
      </c>
      <c r="J676" s="1">
        <v>-3.7240000000000002</v>
      </c>
      <c r="K676" s="1">
        <v>-5.4790000000000001</v>
      </c>
    </row>
    <row r="677" spans="1:11">
      <c r="A677" s="1">
        <v>7</v>
      </c>
      <c r="B677" s="1">
        <v>15</v>
      </c>
      <c r="D677" s="1">
        <v>2</v>
      </c>
      <c r="E677" s="1" t="s">
        <v>15</v>
      </c>
      <c r="F677" s="1">
        <v>-883.90700000000004</v>
      </c>
      <c r="G677" s="1">
        <v>-527.245</v>
      </c>
      <c r="H677" s="1">
        <v>-9.7270000000000003</v>
      </c>
      <c r="I677" s="1">
        <v>38.012999999999998</v>
      </c>
      <c r="J677" s="1">
        <v>-2.2709999999999999</v>
      </c>
      <c r="K677" s="1">
        <v>-3.3420000000000001</v>
      </c>
    </row>
    <row r="678" spans="1:11">
      <c r="A678" s="1">
        <v>7</v>
      </c>
      <c r="B678" s="1">
        <v>15</v>
      </c>
      <c r="D678" s="1">
        <v>1</v>
      </c>
      <c r="E678" s="1" t="s">
        <v>18</v>
      </c>
      <c r="F678" s="1">
        <v>5.8</v>
      </c>
      <c r="G678" s="1">
        <v>4.1159999999999997</v>
      </c>
      <c r="H678" s="1">
        <v>-27.747</v>
      </c>
      <c r="I678" s="1">
        <v>95.082999999999998</v>
      </c>
      <c r="J678" s="1">
        <v>-6.1449999999999996</v>
      </c>
      <c r="K678" s="1">
        <v>-9.0399999999999991</v>
      </c>
    </row>
    <row r="679" spans="1:11">
      <c r="A679" s="1">
        <v>7</v>
      </c>
      <c r="B679" s="1">
        <v>15</v>
      </c>
      <c r="D679" s="1">
        <v>1</v>
      </c>
      <c r="E679" s="1" t="s">
        <v>17</v>
      </c>
      <c r="F679" s="1">
        <v>-2.2890000000000001</v>
      </c>
      <c r="G679" s="1">
        <v>-1.6890000000000001</v>
      </c>
      <c r="H679" s="1">
        <v>45.668999999999997</v>
      </c>
      <c r="I679" s="1">
        <v>-162.00299999999999</v>
      </c>
      <c r="J679" s="1">
        <v>10.266</v>
      </c>
      <c r="K679" s="1">
        <v>15.103999999999999</v>
      </c>
    </row>
    <row r="680" spans="1:11">
      <c r="A680" s="1">
        <v>7</v>
      </c>
      <c r="B680" s="1">
        <v>15</v>
      </c>
      <c r="D680" s="1">
        <v>1</v>
      </c>
      <c r="E680" s="1" t="s">
        <v>16</v>
      </c>
      <c r="F680" s="1">
        <v>2.2469999999999999</v>
      </c>
      <c r="G680" s="1">
        <v>1.613</v>
      </c>
      <c r="H680" s="1">
        <v>-20.379000000000001</v>
      </c>
      <c r="I680" s="1">
        <v>71.397999999999996</v>
      </c>
      <c r="J680" s="1">
        <v>-4.5590000000000002</v>
      </c>
      <c r="K680" s="1">
        <v>-6.7069999999999999</v>
      </c>
    </row>
    <row r="681" spans="1:11">
      <c r="A681" s="1">
        <v>7</v>
      </c>
      <c r="B681" s="1">
        <v>15</v>
      </c>
      <c r="D681" s="1">
        <v>1</v>
      </c>
      <c r="E681" s="1" t="s">
        <v>15</v>
      </c>
      <c r="F681" s="1">
        <v>-1132.117</v>
      </c>
      <c r="G681" s="1">
        <v>-673.173</v>
      </c>
      <c r="H681" s="1">
        <v>-13.992000000000001</v>
      </c>
      <c r="I681" s="1">
        <v>53.929000000000002</v>
      </c>
      <c r="J681" s="1">
        <v>-3.2639999999999998</v>
      </c>
      <c r="K681" s="1">
        <v>-4.8029999999999999</v>
      </c>
    </row>
    <row r="682" spans="1:11">
      <c r="A682" s="1">
        <v>7</v>
      </c>
      <c r="B682" s="1">
        <v>8</v>
      </c>
      <c r="D682" s="1">
        <v>5</v>
      </c>
      <c r="E682" s="1" t="s">
        <v>18</v>
      </c>
      <c r="F682" s="1">
        <v>7.4080000000000004</v>
      </c>
      <c r="G682" s="1">
        <v>4.335</v>
      </c>
      <c r="H682" s="1">
        <v>-12.72</v>
      </c>
      <c r="I682" s="1">
        <v>45.325000000000003</v>
      </c>
      <c r="J682" s="1">
        <v>-2.605</v>
      </c>
      <c r="K682" s="1">
        <v>-3.8330000000000002</v>
      </c>
    </row>
    <row r="683" spans="1:11">
      <c r="A683" s="1">
        <v>7</v>
      </c>
      <c r="B683" s="1">
        <v>8</v>
      </c>
      <c r="D683" s="1">
        <v>5</v>
      </c>
      <c r="E683" s="1" t="s">
        <v>17</v>
      </c>
      <c r="F683" s="1">
        <v>-6.0220000000000002</v>
      </c>
      <c r="G683" s="1">
        <v>-3.536</v>
      </c>
      <c r="H683" s="1">
        <v>11.337</v>
      </c>
      <c r="I683" s="1">
        <v>-35.057000000000002</v>
      </c>
      <c r="J683" s="1">
        <v>1.9179999999999999</v>
      </c>
      <c r="K683" s="1">
        <v>2.8210000000000002</v>
      </c>
    </row>
    <row r="684" spans="1:11">
      <c r="A684" s="1">
        <v>7</v>
      </c>
      <c r="B684" s="1">
        <v>8</v>
      </c>
      <c r="D684" s="1">
        <v>5</v>
      </c>
      <c r="E684" s="1" t="s">
        <v>16</v>
      </c>
      <c r="F684" s="1">
        <v>4.1970000000000001</v>
      </c>
      <c r="G684" s="1">
        <v>2.46</v>
      </c>
      <c r="H684" s="1">
        <v>-7.45</v>
      </c>
      <c r="I684" s="1">
        <v>25.056000000000001</v>
      </c>
      <c r="J684" s="1">
        <v>-1.413</v>
      </c>
      <c r="K684" s="1">
        <v>-2.08</v>
      </c>
    </row>
    <row r="685" spans="1:11">
      <c r="A685" s="1">
        <v>7</v>
      </c>
      <c r="B685" s="1">
        <v>8</v>
      </c>
      <c r="D685" s="1">
        <v>5</v>
      </c>
      <c r="E685" s="1" t="s">
        <v>15</v>
      </c>
      <c r="F685" s="1">
        <v>-182.316</v>
      </c>
      <c r="G685" s="1">
        <v>-107.02800000000001</v>
      </c>
      <c r="H685" s="1">
        <v>-0.39100000000000001</v>
      </c>
      <c r="I685" s="1">
        <v>1.19</v>
      </c>
      <c r="J685" s="1">
        <v>-6.3E-2</v>
      </c>
      <c r="K685" s="1">
        <v>-9.2999999999999999E-2</v>
      </c>
    </row>
    <row r="686" spans="1:11">
      <c r="A686" s="1">
        <v>7</v>
      </c>
      <c r="B686" s="1">
        <v>8</v>
      </c>
      <c r="D686" s="1">
        <v>4</v>
      </c>
      <c r="E686" s="1" t="s">
        <v>18</v>
      </c>
      <c r="F686" s="1">
        <v>4.7939999999999996</v>
      </c>
      <c r="G686" s="1">
        <v>2.859</v>
      </c>
      <c r="H686" s="1">
        <v>-20.85</v>
      </c>
      <c r="I686" s="1">
        <v>79.808000000000007</v>
      </c>
      <c r="J686" s="1">
        <v>-4.7469999999999999</v>
      </c>
      <c r="K686" s="1">
        <v>-6.984</v>
      </c>
    </row>
    <row r="687" spans="1:11">
      <c r="A687" s="1">
        <v>7</v>
      </c>
      <c r="B687" s="1">
        <v>8</v>
      </c>
      <c r="D687" s="1">
        <v>4</v>
      </c>
      <c r="E687" s="1" t="s">
        <v>17</v>
      </c>
      <c r="F687" s="1">
        <v>-4.6529999999999996</v>
      </c>
      <c r="G687" s="1">
        <v>-2.7440000000000002</v>
      </c>
      <c r="H687" s="1">
        <v>16.631</v>
      </c>
      <c r="I687" s="1">
        <v>-63.731999999999999</v>
      </c>
      <c r="J687" s="1">
        <v>3.75</v>
      </c>
      <c r="K687" s="1">
        <v>5.5170000000000003</v>
      </c>
    </row>
    <row r="688" spans="1:11">
      <c r="A688" s="1">
        <v>7</v>
      </c>
      <c r="B688" s="1">
        <v>8</v>
      </c>
      <c r="D688" s="1">
        <v>4</v>
      </c>
      <c r="E688" s="1" t="s">
        <v>16</v>
      </c>
      <c r="F688" s="1">
        <v>2.952</v>
      </c>
      <c r="G688" s="1">
        <v>1.7509999999999999</v>
      </c>
      <c r="H688" s="1">
        <v>-11.644</v>
      </c>
      <c r="I688" s="1">
        <v>44.802</v>
      </c>
      <c r="J688" s="1">
        <v>-2.6549999999999998</v>
      </c>
      <c r="K688" s="1">
        <v>-3.9060000000000001</v>
      </c>
    </row>
    <row r="689" spans="1:11">
      <c r="A689" s="1">
        <v>7</v>
      </c>
      <c r="B689" s="1">
        <v>8</v>
      </c>
      <c r="D689" s="1">
        <v>4</v>
      </c>
      <c r="E689" s="1" t="s">
        <v>15</v>
      </c>
      <c r="F689" s="1">
        <v>-400.60399999999998</v>
      </c>
      <c r="G689" s="1">
        <v>-237.715</v>
      </c>
      <c r="H689" s="1">
        <v>-1.2989999999999999</v>
      </c>
      <c r="I689" s="1">
        <v>4.774</v>
      </c>
      <c r="J689" s="1">
        <v>-0.27400000000000002</v>
      </c>
      <c r="K689" s="1">
        <v>-0.40300000000000002</v>
      </c>
    </row>
    <row r="690" spans="1:11">
      <c r="A690" s="1">
        <v>7</v>
      </c>
      <c r="B690" s="1">
        <v>8</v>
      </c>
      <c r="D690" s="1">
        <v>3</v>
      </c>
      <c r="E690" s="1" t="s">
        <v>18</v>
      </c>
      <c r="F690" s="1">
        <v>5.0339999999999998</v>
      </c>
      <c r="G690" s="1">
        <v>3.0419999999999998</v>
      </c>
      <c r="H690" s="1">
        <v>-27.556999999999999</v>
      </c>
      <c r="I690" s="1">
        <v>102.873</v>
      </c>
      <c r="J690" s="1">
        <v>-6.1070000000000002</v>
      </c>
      <c r="K690" s="1">
        <v>-8.9849999999999994</v>
      </c>
    </row>
    <row r="691" spans="1:11">
      <c r="A691" s="1">
        <v>7</v>
      </c>
      <c r="B691" s="1">
        <v>8</v>
      </c>
      <c r="D691" s="1">
        <v>3</v>
      </c>
      <c r="E691" s="1" t="s">
        <v>17</v>
      </c>
      <c r="F691" s="1">
        <v>-4.1989999999999998</v>
      </c>
      <c r="G691" s="1">
        <v>-2.6160000000000001</v>
      </c>
      <c r="H691" s="1">
        <v>24.18</v>
      </c>
      <c r="I691" s="1">
        <v>-90.400999999999996</v>
      </c>
      <c r="J691" s="1">
        <v>5.3620000000000001</v>
      </c>
      <c r="K691" s="1">
        <v>7.8879999999999999</v>
      </c>
    </row>
    <row r="692" spans="1:11">
      <c r="A692" s="1">
        <v>7</v>
      </c>
      <c r="B692" s="1">
        <v>8</v>
      </c>
      <c r="D692" s="1">
        <v>3</v>
      </c>
      <c r="E692" s="1" t="s">
        <v>16</v>
      </c>
      <c r="F692" s="1">
        <v>2.8849999999999998</v>
      </c>
      <c r="G692" s="1">
        <v>1.768</v>
      </c>
      <c r="H692" s="1">
        <v>-16.146000000000001</v>
      </c>
      <c r="I692" s="1">
        <v>60.350999999999999</v>
      </c>
      <c r="J692" s="1">
        <v>-3.5840000000000001</v>
      </c>
      <c r="K692" s="1">
        <v>-5.2729999999999997</v>
      </c>
    </row>
    <row r="693" spans="1:11">
      <c r="A693" s="1">
        <v>7</v>
      </c>
      <c r="B693" s="1">
        <v>8</v>
      </c>
      <c r="D693" s="1">
        <v>3</v>
      </c>
      <c r="E693" s="1" t="s">
        <v>15</v>
      </c>
      <c r="F693" s="1">
        <v>-617.81100000000004</v>
      </c>
      <c r="G693" s="1">
        <v>-367.774</v>
      </c>
      <c r="H693" s="1">
        <v>-2.77</v>
      </c>
      <c r="I693" s="1">
        <v>10.847</v>
      </c>
      <c r="J693" s="1">
        <v>-0.64100000000000001</v>
      </c>
      <c r="K693" s="1">
        <v>-0.94299999999999995</v>
      </c>
    </row>
    <row r="694" spans="1:11">
      <c r="A694" s="1">
        <v>7</v>
      </c>
      <c r="B694" s="1">
        <v>8</v>
      </c>
      <c r="D694" s="1">
        <v>2</v>
      </c>
      <c r="E694" s="1" t="s">
        <v>18</v>
      </c>
      <c r="F694" s="1">
        <v>5.6749999999999998</v>
      </c>
      <c r="G694" s="1">
        <v>3.17</v>
      </c>
      <c r="H694" s="1">
        <v>-30.684999999999999</v>
      </c>
      <c r="I694" s="1">
        <v>116.631</v>
      </c>
      <c r="J694" s="1">
        <v>-6.9050000000000002</v>
      </c>
      <c r="K694" s="1">
        <v>-10.157999999999999</v>
      </c>
    </row>
    <row r="695" spans="1:11">
      <c r="A695" s="1">
        <v>7</v>
      </c>
      <c r="B695" s="1">
        <v>8</v>
      </c>
      <c r="D695" s="1">
        <v>2</v>
      </c>
      <c r="E695" s="1" t="s">
        <v>17</v>
      </c>
      <c r="F695" s="1">
        <v>-5.6580000000000004</v>
      </c>
      <c r="G695" s="1">
        <v>-2.7389999999999999</v>
      </c>
      <c r="H695" s="1">
        <v>29.498999999999999</v>
      </c>
      <c r="I695" s="1">
        <v>-113.95699999999999</v>
      </c>
      <c r="J695" s="1">
        <v>6.6280000000000001</v>
      </c>
      <c r="K695" s="1">
        <v>9.7509999999999994</v>
      </c>
    </row>
    <row r="696" spans="1:11">
      <c r="A696" s="1">
        <v>7</v>
      </c>
      <c r="B696" s="1">
        <v>8</v>
      </c>
      <c r="D696" s="1">
        <v>2</v>
      </c>
      <c r="E696" s="1" t="s">
        <v>16</v>
      </c>
      <c r="F696" s="1">
        <v>3.5409999999999999</v>
      </c>
      <c r="G696" s="1">
        <v>1.847</v>
      </c>
      <c r="H696" s="1">
        <v>-18.774000000000001</v>
      </c>
      <c r="I696" s="1">
        <v>72.028000000000006</v>
      </c>
      <c r="J696" s="1">
        <v>-4.2290000000000001</v>
      </c>
      <c r="K696" s="1">
        <v>-6.2220000000000004</v>
      </c>
    </row>
    <row r="697" spans="1:11">
      <c r="A697" s="1">
        <v>7</v>
      </c>
      <c r="B697" s="1">
        <v>8</v>
      </c>
      <c r="D697" s="1">
        <v>2</v>
      </c>
      <c r="E697" s="1" t="s">
        <v>15</v>
      </c>
      <c r="F697" s="1">
        <v>-834.75099999999998</v>
      </c>
      <c r="G697" s="1">
        <v>-497.70600000000002</v>
      </c>
      <c r="H697" s="1">
        <v>-4.8929999999999998</v>
      </c>
      <c r="I697" s="1">
        <v>19.122</v>
      </c>
      <c r="J697" s="1">
        <v>-1.1419999999999999</v>
      </c>
      <c r="K697" s="1">
        <v>-1.68</v>
      </c>
    </row>
    <row r="698" spans="1:11">
      <c r="A698" s="1">
        <v>7</v>
      </c>
      <c r="B698" s="1">
        <v>8</v>
      </c>
      <c r="D698" s="1">
        <v>1</v>
      </c>
      <c r="E698" s="1" t="s">
        <v>18</v>
      </c>
      <c r="F698" s="1">
        <v>4.6440000000000001</v>
      </c>
      <c r="G698" s="1">
        <v>2.149</v>
      </c>
      <c r="H698" s="1">
        <v>-30.36</v>
      </c>
      <c r="I698" s="1">
        <v>104.708</v>
      </c>
      <c r="J698" s="1">
        <v>-6.7409999999999997</v>
      </c>
      <c r="K698" s="1">
        <v>-9.9179999999999993</v>
      </c>
    </row>
    <row r="699" spans="1:11">
      <c r="A699" s="1">
        <v>7</v>
      </c>
      <c r="B699" s="1">
        <v>8</v>
      </c>
      <c r="D699" s="1">
        <v>1</v>
      </c>
      <c r="E699" s="1" t="s">
        <v>17</v>
      </c>
      <c r="F699" s="1">
        <v>-1.71</v>
      </c>
      <c r="G699" s="1">
        <v>-0.70499999999999996</v>
      </c>
      <c r="H699" s="1">
        <v>46.984999999999999</v>
      </c>
      <c r="I699" s="1">
        <v>-166.82599999999999</v>
      </c>
      <c r="J699" s="1">
        <v>10.564</v>
      </c>
      <c r="K699" s="1">
        <v>15.542999999999999</v>
      </c>
    </row>
    <row r="700" spans="1:11">
      <c r="A700" s="1">
        <v>7</v>
      </c>
      <c r="B700" s="1">
        <v>8</v>
      </c>
      <c r="D700" s="1">
        <v>1</v>
      </c>
      <c r="E700" s="1" t="s">
        <v>16</v>
      </c>
      <c r="F700" s="1">
        <v>1.7649999999999999</v>
      </c>
      <c r="G700" s="1">
        <v>0.79300000000000004</v>
      </c>
      <c r="H700" s="1">
        <v>-21.474</v>
      </c>
      <c r="I700" s="1">
        <v>75.415000000000006</v>
      </c>
      <c r="J700" s="1">
        <v>-4.8070000000000004</v>
      </c>
      <c r="K700" s="1">
        <v>-7.0730000000000004</v>
      </c>
    </row>
    <row r="701" spans="1:11">
      <c r="A701" s="1">
        <v>7</v>
      </c>
      <c r="B701" s="1">
        <v>8</v>
      </c>
      <c r="D701" s="1">
        <v>1</v>
      </c>
      <c r="E701" s="1" t="s">
        <v>15</v>
      </c>
      <c r="F701" s="1">
        <v>-1054.1690000000001</v>
      </c>
      <c r="G701" s="1">
        <v>-626.36300000000006</v>
      </c>
      <c r="H701" s="1">
        <v>-7.34</v>
      </c>
      <c r="I701" s="1">
        <v>28.241</v>
      </c>
      <c r="J701" s="1">
        <v>-1.71</v>
      </c>
      <c r="K701" s="1">
        <v>-2.516</v>
      </c>
    </row>
    <row r="702" spans="1:11">
      <c r="A702" s="1">
        <v>7</v>
      </c>
      <c r="B702" s="1">
        <v>5</v>
      </c>
      <c r="D702" s="1">
        <v>5</v>
      </c>
      <c r="E702" s="1" t="s">
        <v>18</v>
      </c>
      <c r="F702" s="1">
        <v>8.19</v>
      </c>
      <c r="G702" s="1">
        <v>4.8710000000000004</v>
      </c>
      <c r="H702" s="1">
        <v>-11.752000000000001</v>
      </c>
      <c r="I702" s="1">
        <v>41.473999999999997</v>
      </c>
      <c r="J702" s="1">
        <v>-2.3740000000000001</v>
      </c>
      <c r="K702" s="1">
        <v>-3.492</v>
      </c>
    </row>
    <row r="703" spans="1:11">
      <c r="A703" s="1">
        <v>7</v>
      </c>
      <c r="B703" s="1">
        <v>5</v>
      </c>
      <c r="D703" s="1">
        <v>5</v>
      </c>
      <c r="E703" s="1" t="s">
        <v>17</v>
      </c>
      <c r="F703" s="1">
        <v>-9.8190000000000008</v>
      </c>
      <c r="G703" s="1">
        <v>-5.7709999999999999</v>
      </c>
      <c r="H703" s="1">
        <v>10.552</v>
      </c>
      <c r="I703" s="1">
        <v>-31.471</v>
      </c>
      <c r="J703" s="1">
        <v>1.6930000000000001</v>
      </c>
      <c r="K703" s="1">
        <v>2.4900000000000002</v>
      </c>
    </row>
    <row r="704" spans="1:11">
      <c r="A704" s="1">
        <v>7</v>
      </c>
      <c r="B704" s="1">
        <v>5</v>
      </c>
      <c r="D704" s="1">
        <v>5</v>
      </c>
      <c r="E704" s="1" t="s">
        <v>16</v>
      </c>
      <c r="F704" s="1">
        <v>5.6280000000000001</v>
      </c>
      <c r="G704" s="1">
        <v>3.3260000000000001</v>
      </c>
      <c r="H704" s="1">
        <v>-6.8929999999999998</v>
      </c>
      <c r="I704" s="1">
        <v>22.716999999999999</v>
      </c>
      <c r="J704" s="1">
        <v>-1.2709999999999999</v>
      </c>
      <c r="K704" s="1">
        <v>-1.87</v>
      </c>
    </row>
    <row r="705" spans="1:11">
      <c r="A705" s="1">
        <v>7</v>
      </c>
      <c r="B705" s="1">
        <v>5</v>
      </c>
      <c r="D705" s="1">
        <v>5</v>
      </c>
      <c r="E705" s="1" t="s">
        <v>15</v>
      </c>
      <c r="F705" s="1">
        <v>-175.863</v>
      </c>
      <c r="G705" s="1">
        <v>-103.008</v>
      </c>
      <c r="H705" s="1">
        <v>0.877</v>
      </c>
      <c r="I705" s="1">
        <v>-3.1160000000000001</v>
      </c>
      <c r="J705" s="1">
        <v>0.17899999999999999</v>
      </c>
      <c r="K705" s="1">
        <v>0.26400000000000001</v>
      </c>
    </row>
    <row r="706" spans="1:11">
      <c r="A706" s="1">
        <v>7</v>
      </c>
      <c r="B706" s="1">
        <v>5</v>
      </c>
      <c r="D706" s="1">
        <v>4</v>
      </c>
      <c r="E706" s="1" t="s">
        <v>18</v>
      </c>
      <c r="F706" s="1">
        <v>10.186999999999999</v>
      </c>
      <c r="G706" s="1">
        <v>5.992</v>
      </c>
      <c r="H706" s="1">
        <v>-19.831</v>
      </c>
      <c r="I706" s="1">
        <v>75.801000000000002</v>
      </c>
      <c r="J706" s="1">
        <v>-4.5060000000000002</v>
      </c>
      <c r="K706" s="1">
        <v>-6.6289999999999996</v>
      </c>
    </row>
    <row r="707" spans="1:11">
      <c r="A707" s="1">
        <v>7</v>
      </c>
      <c r="B707" s="1">
        <v>5</v>
      </c>
      <c r="D707" s="1">
        <v>4</v>
      </c>
      <c r="E707" s="1" t="s">
        <v>17</v>
      </c>
      <c r="F707" s="1">
        <v>-8.6280000000000001</v>
      </c>
      <c r="G707" s="1">
        <v>-5.0750000000000002</v>
      </c>
      <c r="H707" s="1">
        <v>15.534000000000001</v>
      </c>
      <c r="I707" s="1">
        <v>-59.41</v>
      </c>
      <c r="J707" s="1">
        <v>3.4870000000000001</v>
      </c>
      <c r="K707" s="1">
        <v>5.13</v>
      </c>
    </row>
    <row r="708" spans="1:11">
      <c r="A708" s="1">
        <v>7</v>
      </c>
      <c r="B708" s="1">
        <v>5</v>
      </c>
      <c r="D708" s="1">
        <v>4</v>
      </c>
      <c r="E708" s="1" t="s">
        <v>16</v>
      </c>
      <c r="F708" s="1">
        <v>5.88</v>
      </c>
      <c r="G708" s="1">
        <v>3.4580000000000002</v>
      </c>
      <c r="H708" s="1">
        <v>-10.975</v>
      </c>
      <c r="I708" s="1">
        <v>42.192</v>
      </c>
      <c r="J708" s="1">
        <v>-2.4980000000000002</v>
      </c>
      <c r="K708" s="1">
        <v>-3.6749999999999998</v>
      </c>
    </row>
    <row r="709" spans="1:11">
      <c r="A709" s="1">
        <v>7</v>
      </c>
      <c r="B709" s="1">
        <v>5</v>
      </c>
      <c r="D709" s="1">
        <v>4</v>
      </c>
      <c r="E709" s="1" t="s">
        <v>15</v>
      </c>
      <c r="F709" s="1">
        <v>-376.21100000000001</v>
      </c>
      <c r="G709" s="1">
        <v>-222.93100000000001</v>
      </c>
      <c r="H709" s="1">
        <v>2.7330000000000001</v>
      </c>
      <c r="I709" s="1">
        <v>-10.388999999999999</v>
      </c>
      <c r="J709" s="1">
        <v>0.61099999999999999</v>
      </c>
      <c r="K709" s="1">
        <v>0.89900000000000002</v>
      </c>
    </row>
    <row r="710" spans="1:11">
      <c r="A710" s="1">
        <v>7</v>
      </c>
      <c r="B710" s="1">
        <v>5</v>
      </c>
      <c r="D710" s="1">
        <v>3</v>
      </c>
      <c r="E710" s="1" t="s">
        <v>18</v>
      </c>
      <c r="F710" s="1">
        <v>7.165</v>
      </c>
      <c r="G710" s="1">
        <v>4.2229999999999999</v>
      </c>
      <c r="H710" s="1">
        <v>-26.402999999999999</v>
      </c>
      <c r="I710" s="1">
        <v>98.376000000000005</v>
      </c>
      <c r="J710" s="1">
        <v>-5.8380000000000001</v>
      </c>
      <c r="K710" s="1">
        <v>-8.5890000000000004</v>
      </c>
    </row>
    <row r="711" spans="1:11">
      <c r="A711" s="1">
        <v>7</v>
      </c>
      <c r="B711" s="1">
        <v>5</v>
      </c>
      <c r="D711" s="1">
        <v>3</v>
      </c>
      <c r="E711" s="1" t="s">
        <v>17</v>
      </c>
      <c r="F711" s="1">
        <v>-5.9050000000000002</v>
      </c>
      <c r="G711" s="1">
        <v>-3.448</v>
      </c>
      <c r="H711" s="1">
        <v>23.08</v>
      </c>
      <c r="I711" s="1">
        <v>-86.108999999999995</v>
      </c>
      <c r="J711" s="1">
        <v>5.1079999999999997</v>
      </c>
      <c r="K711" s="1">
        <v>7.5149999999999997</v>
      </c>
    </row>
    <row r="712" spans="1:11">
      <c r="A712" s="1">
        <v>7</v>
      </c>
      <c r="B712" s="1">
        <v>5</v>
      </c>
      <c r="D712" s="1">
        <v>3</v>
      </c>
      <c r="E712" s="1" t="s">
        <v>16</v>
      </c>
      <c r="F712" s="1">
        <v>4.0839999999999996</v>
      </c>
      <c r="G712" s="1">
        <v>2.3969999999999998</v>
      </c>
      <c r="H712" s="1">
        <v>-15.44</v>
      </c>
      <c r="I712" s="1">
        <v>57.6</v>
      </c>
      <c r="J712" s="1">
        <v>-3.4209999999999998</v>
      </c>
      <c r="K712" s="1">
        <v>-5.0330000000000004</v>
      </c>
    </row>
    <row r="713" spans="1:11">
      <c r="A713" s="1">
        <v>7</v>
      </c>
      <c r="B713" s="1">
        <v>5</v>
      </c>
      <c r="D713" s="1">
        <v>3</v>
      </c>
      <c r="E713" s="1" t="s">
        <v>15</v>
      </c>
      <c r="F713" s="1">
        <v>-579.84</v>
      </c>
      <c r="G713" s="1">
        <v>-344.77199999999999</v>
      </c>
      <c r="H713" s="1">
        <v>5.3179999999999996</v>
      </c>
      <c r="I713" s="1">
        <v>-20.792999999999999</v>
      </c>
      <c r="J713" s="1">
        <v>1.238</v>
      </c>
      <c r="K713" s="1">
        <v>1.821</v>
      </c>
    </row>
    <row r="714" spans="1:11">
      <c r="A714" s="1">
        <v>7</v>
      </c>
      <c r="B714" s="1">
        <v>5</v>
      </c>
      <c r="D714" s="1">
        <v>2</v>
      </c>
      <c r="E714" s="1" t="s">
        <v>18</v>
      </c>
      <c r="F714" s="1">
        <v>3.944</v>
      </c>
      <c r="G714" s="1">
        <v>2.3140000000000001</v>
      </c>
      <c r="H714" s="1">
        <v>-29.408999999999999</v>
      </c>
      <c r="I714" s="1">
        <v>111.736</v>
      </c>
      <c r="J714" s="1">
        <v>-6.61</v>
      </c>
      <c r="K714" s="1">
        <v>-9.7249999999999996</v>
      </c>
    </row>
    <row r="715" spans="1:11">
      <c r="A715" s="1">
        <v>7</v>
      </c>
      <c r="B715" s="1">
        <v>5</v>
      </c>
      <c r="D715" s="1">
        <v>2</v>
      </c>
      <c r="E715" s="1" t="s">
        <v>17</v>
      </c>
      <c r="F715" s="1">
        <v>-0.91500000000000004</v>
      </c>
      <c r="G715" s="1">
        <v>-0.54600000000000004</v>
      </c>
      <c r="H715" s="1">
        <v>27.986999999999998</v>
      </c>
      <c r="I715" s="1">
        <v>-108.22199999999999</v>
      </c>
      <c r="J715" s="1">
        <v>6.2759999999999998</v>
      </c>
      <c r="K715" s="1">
        <v>9.2330000000000005</v>
      </c>
    </row>
    <row r="716" spans="1:11">
      <c r="A716" s="1">
        <v>7</v>
      </c>
      <c r="B716" s="1">
        <v>5</v>
      </c>
      <c r="D716" s="1">
        <v>2</v>
      </c>
      <c r="E716" s="1" t="s">
        <v>16</v>
      </c>
      <c r="F716" s="1">
        <v>1.518</v>
      </c>
      <c r="G716" s="1">
        <v>0.89400000000000002</v>
      </c>
      <c r="H716" s="1">
        <v>-17.898</v>
      </c>
      <c r="I716" s="1">
        <v>68.701999999999998</v>
      </c>
      <c r="J716" s="1">
        <v>-4.0270000000000001</v>
      </c>
      <c r="K716" s="1">
        <v>-5.9240000000000004</v>
      </c>
    </row>
    <row r="717" spans="1:11">
      <c r="A717" s="1">
        <v>7</v>
      </c>
      <c r="B717" s="1">
        <v>5</v>
      </c>
      <c r="D717" s="1">
        <v>2</v>
      </c>
      <c r="E717" s="1" t="s">
        <v>15</v>
      </c>
      <c r="F717" s="1">
        <v>-786.529</v>
      </c>
      <c r="G717" s="1">
        <v>-468.39600000000002</v>
      </c>
      <c r="H717" s="1">
        <v>8.5</v>
      </c>
      <c r="I717" s="1">
        <v>-33.244</v>
      </c>
      <c r="J717" s="1">
        <v>1.9850000000000001</v>
      </c>
      <c r="K717" s="1">
        <v>2.92</v>
      </c>
    </row>
    <row r="718" spans="1:11">
      <c r="A718" s="1">
        <v>7</v>
      </c>
      <c r="B718" s="1">
        <v>5</v>
      </c>
      <c r="D718" s="1">
        <v>1</v>
      </c>
      <c r="E718" s="1" t="s">
        <v>18</v>
      </c>
      <c r="F718" s="1">
        <v>4.8000000000000001E-2</v>
      </c>
      <c r="G718" s="1">
        <v>5.7000000000000002E-2</v>
      </c>
      <c r="H718" s="1">
        <v>-29.303999999999998</v>
      </c>
      <c r="I718" s="1">
        <v>100.81100000000001</v>
      </c>
      <c r="J718" s="1">
        <v>-6.4989999999999997</v>
      </c>
      <c r="K718" s="1">
        <v>-9.5619999999999994</v>
      </c>
    </row>
    <row r="719" spans="1:11">
      <c r="A719" s="1">
        <v>7</v>
      </c>
      <c r="B719" s="1">
        <v>5</v>
      </c>
      <c r="D719" s="1">
        <v>1</v>
      </c>
      <c r="E719" s="1" t="s">
        <v>17</v>
      </c>
      <c r="F719" s="1">
        <v>0.58699999999999997</v>
      </c>
      <c r="G719" s="1">
        <v>0.34100000000000003</v>
      </c>
      <c r="H719" s="1">
        <v>46.454000000000001</v>
      </c>
      <c r="I719" s="1">
        <v>-164.87299999999999</v>
      </c>
      <c r="J719" s="1">
        <v>10.443</v>
      </c>
      <c r="K719" s="1">
        <v>15.365</v>
      </c>
    </row>
    <row r="720" spans="1:11">
      <c r="A720" s="1">
        <v>7</v>
      </c>
      <c r="B720" s="1">
        <v>5</v>
      </c>
      <c r="D720" s="1">
        <v>1</v>
      </c>
      <c r="E720" s="1" t="s">
        <v>16</v>
      </c>
      <c r="F720" s="1">
        <v>-0.15</v>
      </c>
      <c r="G720" s="1">
        <v>-7.9000000000000001E-2</v>
      </c>
      <c r="H720" s="1">
        <v>-21.032</v>
      </c>
      <c r="I720" s="1">
        <v>73.789000000000001</v>
      </c>
      <c r="J720" s="1">
        <v>-4.7060000000000004</v>
      </c>
      <c r="K720" s="1">
        <v>-6.9240000000000004</v>
      </c>
    </row>
    <row r="721" spans="1:11">
      <c r="A721" s="1">
        <v>7</v>
      </c>
      <c r="B721" s="1">
        <v>5</v>
      </c>
      <c r="D721" s="1">
        <v>1</v>
      </c>
      <c r="E721" s="1" t="s">
        <v>15</v>
      </c>
      <c r="F721" s="1">
        <v>-999.572</v>
      </c>
      <c r="G721" s="1">
        <v>-595.97699999999998</v>
      </c>
      <c r="H721" s="1">
        <v>12.476000000000001</v>
      </c>
      <c r="I721" s="1">
        <v>-48.058</v>
      </c>
      <c r="J721" s="1">
        <v>2.91</v>
      </c>
      <c r="K721" s="1">
        <v>4.2809999999999997</v>
      </c>
    </row>
    <row r="722" spans="1:11">
      <c r="A722" s="1">
        <v>7</v>
      </c>
      <c r="B722" s="1">
        <v>2</v>
      </c>
      <c r="D722" s="1">
        <v>5</v>
      </c>
      <c r="E722" s="1" t="s">
        <v>18</v>
      </c>
      <c r="F722" s="1">
        <v>35.209000000000003</v>
      </c>
      <c r="G722" s="1">
        <v>20.777999999999999</v>
      </c>
      <c r="H722" s="1">
        <v>-4.1529999999999996</v>
      </c>
      <c r="I722" s="1">
        <v>14.773</v>
      </c>
      <c r="J722" s="1">
        <v>-0.84699999999999998</v>
      </c>
      <c r="K722" s="1">
        <v>-1.246</v>
      </c>
    </row>
    <row r="723" spans="1:11">
      <c r="A723" s="1">
        <v>7</v>
      </c>
      <c r="B723" s="1">
        <v>2</v>
      </c>
      <c r="D723" s="1">
        <v>5</v>
      </c>
      <c r="E723" s="1" t="s">
        <v>17</v>
      </c>
      <c r="F723" s="1">
        <v>-30.602</v>
      </c>
      <c r="G723" s="1">
        <v>-18.157</v>
      </c>
      <c r="H723" s="1">
        <v>3.9790000000000001</v>
      </c>
      <c r="I723" s="1">
        <v>-13.776999999999999</v>
      </c>
      <c r="J723" s="1">
        <v>0.78300000000000003</v>
      </c>
      <c r="K723" s="1">
        <v>1.1519999999999999</v>
      </c>
    </row>
    <row r="724" spans="1:11">
      <c r="A724" s="1">
        <v>7</v>
      </c>
      <c r="B724" s="1">
        <v>2</v>
      </c>
      <c r="D724" s="1">
        <v>5</v>
      </c>
      <c r="E724" s="1" t="s">
        <v>16</v>
      </c>
      <c r="F724" s="1">
        <v>20.565999999999999</v>
      </c>
      <c r="G724" s="1">
        <v>12.167</v>
      </c>
      <c r="H724" s="1">
        <v>-2.54</v>
      </c>
      <c r="I724" s="1">
        <v>8.9209999999999994</v>
      </c>
      <c r="J724" s="1">
        <v>-0.50900000000000001</v>
      </c>
      <c r="K724" s="1">
        <v>-0.75</v>
      </c>
    </row>
    <row r="725" spans="1:11">
      <c r="A725" s="1">
        <v>7</v>
      </c>
      <c r="B725" s="1">
        <v>2</v>
      </c>
      <c r="D725" s="1">
        <v>5</v>
      </c>
      <c r="E725" s="1" t="s">
        <v>15</v>
      </c>
      <c r="F725" s="1">
        <v>-83.022000000000006</v>
      </c>
      <c r="G725" s="1">
        <v>-48.762</v>
      </c>
      <c r="H725" s="1">
        <v>2.6110000000000002</v>
      </c>
      <c r="I725" s="1">
        <v>-9.2249999999999996</v>
      </c>
      <c r="J725" s="1">
        <v>0.52800000000000002</v>
      </c>
      <c r="K725" s="1">
        <v>0.77700000000000002</v>
      </c>
    </row>
    <row r="726" spans="1:11">
      <c r="A726" s="1">
        <v>7</v>
      </c>
      <c r="B726" s="1">
        <v>2</v>
      </c>
      <c r="D726" s="1">
        <v>4</v>
      </c>
      <c r="E726" s="1" t="s">
        <v>18</v>
      </c>
      <c r="F726" s="1">
        <v>25.959</v>
      </c>
      <c r="G726" s="1">
        <v>15.513</v>
      </c>
      <c r="H726" s="1">
        <v>-6.3680000000000003</v>
      </c>
      <c r="I726" s="1">
        <v>24.649000000000001</v>
      </c>
      <c r="J726" s="1">
        <v>-1.466</v>
      </c>
      <c r="K726" s="1">
        <v>-2.1560000000000001</v>
      </c>
    </row>
    <row r="727" spans="1:11">
      <c r="A727" s="1">
        <v>7</v>
      </c>
      <c r="B727" s="1">
        <v>2</v>
      </c>
      <c r="D727" s="1">
        <v>4</v>
      </c>
      <c r="E727" s="1" t="s">
        <v>17</v>
      </c>
      <c r="F727" s="1">
        <v>-25.867999999999999</v>
      </c>
      <c r="G727" s="1">
        <v>-15.446</v>
      </c>
      <c r="H727" s="1">
        <v>6.016</v>
      </c>
      <c r="I727" s="1">
        <v>-23.315999999999999</v>
      </c>
      <c r="J727" s="1">
        <v>1.383</v>
      </c>
      <c r="K727" s="1">
        <v>2.0350000000000001</v>
      </c>
    </row>
    <row r="728" spans="1:11">
      <c r="A728" s="1">
        <v>7</v>
      </c>
      <c r="B728" s="1">
        <v>2</v>
      </c>
      <c r="D728" s="1">
        <v>4</v>
      </c>
      <c r="E728" s="1" t="s">
        <v>16</v>
      </c>
      <c r="F728" s="1">
        <v>16.196000000000002</v>
      </c>
      <c r="G728" s="1">
        <v>9.6750000000000007</v>
      </c>
      <c r="H728" s="1">
        <v>-3.8679999999999999</v>
      </c>
      <c r="I728" s="1">
        <v>14.988</v>
      </c>
      <c r="J728" s="1">
        <v>-0.89</v>
      </c>
      <c r="K728" s="1">
        <v>-1.31</v>
      </c>
    </row>
    <row r="729" spans="1:11">
      <c r="A729" s="1">
        <v>7</v>
      </c>
      <c r="B729" s="1">
        <v>2</v>
      </c>
      <c r="D729" s="1">
        <v>4</v>
      </c>
      <c r="E729" s="1" t="s">
        <v>15</v>
      </c>
      <c r="F729" s="1">
        <v>-188.93899999999999</v>
      </c>
      <c r="G729" s="1">
        <v>-112.041</v>
      </c>
      <c r="H729" s="1">
        <v>8.6460000000000008</v>
      </c>
      <c r="I729" s="1">
        <v>-32.89</v>
      </c>
      <c r="J729" s="1">
        <v>1.9279999999999999</v>
      </c>
      <c r="K729" s="1">
        <v>2.8359999999999999</v>
      </c>
    </row>
    <row r="730" spans="1:11">
      <c r="A730" s="1">
        <v>7</v>
      </c>
      <c r="B730" s="1">
        <v>2</v>
      </c>
      <c r="D730" s="1">
        <v>3</v>
      </c>
      <c r="E730" s="1" t="s">
        <v>18</v>
      </c>
      <c r="F730" s="1">
        <v>24.989000000000001</v>
      </c>
      <c r="G730" s="1">
        <v>14.92</v>
      </c>
      <c r="H730" s="1">
        <v>-8.84</v>
      </c>
      <c r="I730" s="1">
        <v>33.405999999999999</v>
      </c>
      <c r="J730" s="1">
        <v>-1.988</v>
      </c>
      <c r="K730" s="1">
        <v>-2.9249999999999998</v>
      </c>
    </row>
    <row r="731" spans="1:11">
      <c r="A731" s="1">
        <v>7</v>
      </c>
      <c r="B731" s="1">
        <v>2</v>
      </c>
      <c r="D731" s="1">
        <v>3</v>
      </c>
      <c r="E731" s="1" t="s">
        <v>17</v>
      </c>
      <c r="F731" s="1">
        <v>-23.952999999999999</v>
      </c>
      <c r="G731" s="1">
        <v>-14.305</v>
      </c>
      <c r="H731" s="1">
        <v>8.5380000000000003</v>
      </c>
      <c r="I731" s="1">
        <v>-32.328000000000003</v>
      </c>
      <c r="J731" s="1">
        <v>1.9219999999999999</v>
      </c>
      <c r="K731" s="1">
        <v>2.827</v>
      </c>
    </row>
    <row r="732" spans="1:11">
      <c r="A732" s="1">
        <v>7</v>
      </c>
      <c r="B732" s="1">
        <v>2</v>
      </c>
      <c r="D732" s="1">
        <v>3</v>
      </c>
      <c r="E732" s="1" t="s">
        <v>16</v>
      </c>
      <c r="F732" s="1">
        <v>15.294</v>
      </c>
      <c r="G732" s="1">
        <v>9.1329999999999991</v>
      </c>
      <c r="H732" s="1">
        <v>-5.43</v>
      </c>
      <c r="I732" s="1">
        <v>20.541</v>
      </c>
      <c r="J732" s="1">
        <v>-1.222</v>
      </c>
      <c r="K732" s="1">
        <v>-1.7969999999999999</v>
      </c>
    </row>
    <row r="733" spans="1:11">
      <c r="A733" s="1">
        <v>7</v>
      </c>
      <c r="B733" s="1">
        <v>2</v>
      </c>
      <c r="D733" s="1">
        <v>3</v>
      </c>
      <c r="E733" s="1" t="s">
        <v>15</v>
      </c>
      <c r="F733" s="1">
        <v>-291.85199999999998</v>
      </c>
      <c r="G733" s="1">
        <v>-173.572</v>
      </c>
      <c r="H733" s="1">
        <v>17.361999999999998</v>
      </c>
      <c r="I733" s="1">
        <v>-67.965000000000003</v>
      </c>
      <c r="J733" s="1">
        <v>4.04</v>
      </c>
      <c r="K733" s="1">
        <v>5.9429999999999996</v>
      </c>
    </row>
    <row r="734" spans="1:11">
      <c r="A734" s="1">
        <v>7</v>
      </c>
      <c r="B734" s="1">
        <v>2</v>
      </c>
      <c r="D734" s="1">
        <v>2</v>
      </c>
      <c r="E734" s="1" t="s">
        <v>18</v>
      </c>
      <c r="F734" s="1">
        <v>22.954999999999998</v>
      </c>
      <c r="G734" s="1">
        <v>13.717000000000001</v>
      </c>
      <c r="H734" s="1">
        <v>-10.452999999999999</v>
      </c>
      <c r="I734" s="1">
        <v>39.67</v>
      </c>
      <c r="J734" s="1">
        <v>-2.3679999999999999</v>
      </c>
      <c r="K734" s="1">
        <v>-3.4830000000000001</v>
      </c>
    </row>
    <row r="735" spans="1:11">
      <c r="A735" s="1">
        <v>7</v>
      </c>
      <c r="B735" s="1">
        <v>2</v>
      </c>
      <c r="D735" s="1">
        <v>2</v>
      </c>
      <c r="E735" s="1" t="s">
        <v>17</v>
      </c>
      <c r="F735" s="1">
        <v>-22.565000000000001</v>
      </c>
      <c r="G735" s="1">
        <v>-13.484</v>
      </c>
      <c r="H735" s="1">
        <v>10.622999999999999</v>
      </c>
      <c r="I735" s="1">
        <v>-40.453000000000003</v>
      </c>
      <c r="J735" s="1">
        <v>2.4089999999999998</v>
      </c>
      <c r="K735" s="1">
        <v>3.544</v>
      </c>
    </row>
    <row r="736" spans="1:11">
      <c r="A736" s="1">
        <v>7</v>
      </c>
      <c r="B736" s="1">
        <v>2</v>
      </c>
      <c r="D736" s="1">
        <v>2</v>
      </c>
      <c r="E736" s="1" t="s">
        <v>16</v>
      </c>
      <c r="F736" s="1">
        <v>14.225</v>
      </c>
      <c r="G736" s="1">
        <v>8.5</v>
      </c>
      <c r="H736" s="1">
        <v>-6.5860000000000003</v>
      </c>
      <c r="I736" s="1">
        <v>25.038</v>
      </c>
      <c r="J736" s="1">
        <v>-1.4930000000000001</v>
      </c>
      <c r="K736" s="1">
        <v>-2.1960000000000002</v>
      </c>
    </row>
    <row r="737" spans="1:11">
      <c r="A737" s="1">
        <v>7</v>
      </c>
      <c r="B737" s="1">
        <v>2</v>
      </c>
      <c r="D737" s="1">
        <v>2</v>
      </c>
      <c r="E737" s="1" t="s">
        <v>15</v>
      </c>
      <c r="F737" s="1">
        <v>-391.89</v>
      </c>
      <c r="G737" s="1">
        <v>-233.40100000000001</v>
      </c>
      <c r="H737" s="1">
        <v>28.771999999999998</v>
      </c>
      <c r="I737" s="1">
        <v>-112.319</v>
      </c>
      <c r="J737" s="1">
        <v>6.7190000000000003</v>
      </c>
      <c r="K737" s="1">
        <v>9.8859999999999992</v>
      </c>
    </row>
    <row r="738" spans="1:11">
      <c r="A738" s="1">
        <v>7</v>
      </c>
      <c r="B738" s="1">
        <v>2</v>
      </c>
      <c r="D738" s="1">
        <v>1</v>
      </c>
      <c r="E738" s="1" t="s">
        <v>18</v>
      </c>
      <c r="F738" s="1">
        <v>13.38</v>
      </c>
      <c r="G738" s="1">
        <v>7.9960000000000004</v>
      </c>
      <c r="H738" s="1">
        <v>-8.9049999999999994</v>
      </c>
      <c r="I738" s="1">
        <v>31.562000000000001</v>
      </c>
      <c r="J738" s="1">
        <v>-1.9990000000000001</v>
      </c>
      <c r="K738" s="1">
        <v>-2.94</v>
      </c>
    </row>
    <row r="739" spans="1:11">
      <c r="A739" s="1">
        <v>7</v>
      </c>
      <c r="B739" s="1">
        <v>2</v>
      </c>
      <c r="D739" s="1">
        <v>1</v>
      </c>
      <c r="E739" s="1" t="s">
        <v>17</v>
      </c>
      <c r="F739" s="1">
        <v>-6.5780000000000003</v>
      </c>
      <c r="G739" s="1">
        <v>-3.93</v>
      </c>
      <c r="H739" s="1">
        <v>10.301</v>
      </c>
      <c r="I739" s="1">
        <v>-36.813000000000002</v>
      </c>
      <c r="J739" s="1">
        <v>2.3210000000000002</v>
      </c>
      <c r="K739" s="1">
        <v>3.4140000000000001</v>
      </c>
    </row>
    <row r="740" spans="1:11">
      <c r="A740" s="1">
        <v>7</v>
      </c>
      <c r="B740" s="1">
        <v>2</v>
      </c>
      <c r="D740" s="1">
        <v>1</v>
      </c>
      <c r="E740" s="1" t="s">
        <v>16</v>
      </c>
      <c r="F740" s="1">
        <v>5.5439999999999996</v>
      </c>
      <c r="G740" s="1">
        <v>3.3130000000000002</v>
      </c>
      <c r="H740" s="1">
        <v>-5.335</v>
      </c>
      <c r="I740" s="1">
        <v>18.992999999999999</v>
      </c>
      <c r="J740" s="1">
        <v>-1.2</v>
      </c>
      <c r="K740" s="1">
        <v>-1.7649999999999999</v>
      </c>
    </row>
    <row r="741" spans="1:11">
      <c r="A741" s="1">
        <v>7</v>
      </c>
      <c r="B741" s="1">
        <v>2</v>
      </c>
      <c r="D741" s="1">
        <v>1</v>
      </c>
      <c r="E741" s="1" t="s">
        <v>15</v>
      </c>
      <c r="F741" s="1">
        <v>-485.97800000000001</v>
      </c>
      <c r="G741" s="1">
        <v>-289.673</v>
      </c>
      <c r="H741" s="1">
        <v>40.956000000000003</v>
      </c>
      <c r="I741" s="1">
        <v>-157.85400000000001</v>
      </c>
      <c r="J741" s="1">
        <v>9.5510000000000002</v>
      </c>
      <c r="K741" s="1">
        <v>14.052</v>
      </c>
    </row>
    <row r="742" spans="1:11">
      <c r="A742" s="1">
        <v>8</v>
      </c>
      <c r="B742" s="1">
        <v>23</v>
      </c>
      <c r="D742" s="1">
        <v>5</v>
      </c>
      <c r="E742" s="1" t="s">
        <v>18</v>
      </c>
      <c r="F742" s="1">
        <v>-32.01</v>
      </c>
      <c r="G742" s="1">
        <v>-20.779</v>
      </c>
      <c r="H742" s="1">
        <v>-5.2359999999999998</v>
      </c>
      <c r="I742" s="1">
        <v>17.844000000000001</v>
      </c>
      <c r="J742" s="1">
        <v>0.19700000000000001</v>
      </c>
      <c r="K742" s="1">
        <v>0.28999999999999998</v>
      </c>
    </row>
    <row r="743" spans="1:11">
      <c r="A743" s="1">
        <v>8</v>
      </c>
      <c r="B743" s="1">
        <v>23</v>
      </c>
      <c r="D743" s="1">
        <v>5</v>
      </c>
      <c r="E743" s="1" t="s">
        <v>17</v>
      </c>
      <c r="F743" s="1">
        <v>27.684999999999999</v>
      </c>
      <c r="G743" s="1">
        <v>17.937999999999999</v>
      </c>
      <c r="H743" s="1">
        <v>4.9749999999999996</v>
      </c>
      <c r="I743" s="1">
        <v>-16.431000000000001</v>
      </c>
      <c r="J743" s="1">
        <v>-0.191</v>
      </c>
      <c r="K743" s="1">
        <v>-0.28000000000000003</v>
      </c>
    </row>
    <row r="744" spans="1:11">
      <c r="A744" s="1">
        <v>8</v>
      </c>
      <c r="B744" s="1">
        <v>23</v>
      </c>
      <c r="D744" s="1">
        <v>5</v>
      </c>
      <c r="E744" s="1" t="s">
        <v>16</v>
      </c>
      <c r="F744" s="1">
        <v>-18.655000000000001</v>
      </c>
      <c r="G744" s="1">
        <v>-12.099</v>
      </c>
      <c r="H744" s="1">
        <v>-3.1890000000000001</v>
      </c>
      <c r="I744" s="1">
        <v>10.709</v>
      </c>
      <c r="J744" s="1">
        <v>0.121</v>
      </c>
      <c r="K744" s="1">
        <v>0.17799999999999999</v>
      </c>
    </row>
    <row r="745" spans="1:11">
      <c r="A745" s="1">
        <v>8</v>
      </c>
      <c r="B745" s="1">
        <v>23</v>
      </c>
      <c r="D745" s="1">
        <v>5</v>
      </c>
      <c r="E745" s="1" t="s">
        <v>15</v>
      </c>
      <c r="F745" s="1">
        <v>-59.067</v>
      </c>
      <c r="G745" s="1">
        <v>-38.633000000000003</v>
      </c>
      <c r="H745" s="1">
        <v>-2.7090000000000001</v>
      </c>
      <c r="I745" s="1">
        <v>9.1820000000000004</v>
      </c>
      <c r="J745" s="1">
        <v>0.10199999999999999</v>
      </c>
      <c r="K745" s="1">
        <v>0.151</v>
      </c>
    </row>
    <row r="746" spans="1:11">
      <c r="A746" s="1">
        <v>8</v>
      </c>
      <c r="B746" s="1">
        <v>23</v>
      </c>
      <c r="D746" s="1">
        <v>4</v>
      </c>
      <c r="E746" s="1" t="s">
        <v>18</v>
      </c>
      <c r="F746" s="1">
        <v>-23.295999999999999</v>
      </c>
      <c r="G746" s="1">
        <v>-15.074</v>
      </c>
      <c r="H746" s="1">
        <v>-7.5629999999999997</v>
      </c>
      <c r="I746" s="1">
        <v>28.577999999999999</v>
      </c>
      <c r="J746" s="1">
        <v>0.20100000000000001</v>
      </c>
      <c r="K746" s="1">
        <v>0.29599999999999999</v>
      </c>
    </row>
    <row r="747" spans="1:11">
      <c r="A747" s="1">
        <v>8</v>
      </c>
      <c r="B747" s="1">
        <v>23</v>
      </c>
      <c r="D747" s="1">
        <v>4</v>
      </c>
      <c r="E747" s="1" t="s">
        <v>17</v>
      </c>
      <c r="F747" s="1">
        <v>23.274000000000001</v>
      </c>
      <c r="G747" s="1">
        <v>15.079000000000001</v>
      </c>
      <c r="H747" s="1">
        <v>7.0919999999999996</v>
      </c>
      <c r="I747" s="1">
        <v>-26.715</v>
      </c>
      <c r="J747" s="1">
        <v>-0.19900000000000001</v>
      </c>
      <c r="K747" s="1">
        <v>-0.29299999999999998</v>
      </c>
    </row>
    <row r="748" spans="1:11">
      <c r="A748" s="1">
        <v>8</v>
      </c>
      <c r="B748" s="1">
        <v>23</v>
      </c>
      <c r="D748" s="1">
        <v>4</v>
      </c>
      <c r="E748" s="1" t="s">
        <v>16</v>
      </c>
      <c r="F748" s="1">
        <v>-14.553000000000001</v>
      </c>
      <c r="G748" s="1">
        <v>-9.423</v>
      </c>
      <c r="H748" s="1">
        <v>-4.5780000000000003</v>
      </c>
      <c r="I748" s="1">
        <v>17.277000000000001</v>
      </c>
      <c r="J748" s="1">
        <v>0.125</v>
      </c>
      <c r="K748" s="1">
        <v>0.184</v>
      </c>
    </row>
    <row r="749" spans="1:11">
      <c r="A749" s="1">
        <v>8</v>
      </c>
      <c r="B749" s="1">
        <v>23</v>
      </c>
      <c r="D749" s="1">
        <v>4</v>
      </c>
      <c r="E749" s="1" t="s">
        <v>15</v>
      </c>
      <c r="F749" s="1">
        <v>-133.06100000000001</v>
      </c>
      <c r="G749" s="1">
        <v>-87.034000000000006</v>
      </c>
      <c r="H749" s="1">
        <v>-8.8030000000000008</v>
      </c>
      <c r="I749" s="1">
        <v>32.048999999999999</v>
      </c>
      <c r="J749" s="1">
        <v>0.30399999999999999</v>
      </c>
      <c r="K749" s="1">
        <v>0.44700000000000001</v>
      </c>
    </row>
    <row r="750" spans="1:11">
      <c r="A750" s="1">
        <v>8</v>
      </c>
      <c r="B750" s="1">
        <v>23</v>
      </c>
      <c r="D750" s="1">
        <v>3</v>
      </c>
      <c r="E750" s="1" t="s">
        <v>18</v>
      </c>
      <c r="F750" s="1">
        <v>-22.216999999999999</v>
      </c>
      <c r="G750" s="1">
        <v>-14.425000000000001</v>
      </c>
      <c r="H750" s="1">
        <v>-10.085000000000001</v>
      </c>
      <c r="I750" s="1">
        <v>37.847000000000001</v>
      </c>
      <c r="J750" s="1">
        <v>0.217</v>
      </c>
      <c r="K750" s="1">
        <v>0.31900000000000001</v>
      </c>
    </row>
    <row r="751" spans="1:11">
      <c r="A751" s="1">
        <v>8</v>
      </c>
      <c r="B751" s="1">
        <v>23</v>
      </c>
      <c r="D751" s="1">
        <v>3</v>
      </c>
      <c r="E751" s="1" t="s">
        <v>17</v>
      </c>
      <c r="F751" s="1">
        <v>21.44</v>
      </c>
      <c r="G751" s="1">
        <v>13.923999999999999</v>
      </c>
      <c r="H751" s="1">
        <v>9.6980000000000004</v>
      </c>
      <c r="I751" s="1">
        <v>-36.331000000000003</v>
      </c>
      <c r="J751" s="1">
        <v>-0.222</v>
      </c>
      <c r="K751" s="1">
        <v>-0.32600000000000001</v>
      </c>
    </row>
    <row r="752" spans="1:11">
      <c r="A752" s="1">
        <v>8</v>
      </c>
      <c r="B752" s="1">
        <v>23</v>
      </c>
      <c r="D752" s="1">
        <v>3</v>
      </c>
      <c r="E752" s="1" t="s">
        <v>16</v>
      </c>
      <c r="F752" s="1">
        <v>-13.643000000000001</v>
      </c>
      <c r="G752" s="1">
        <v>-8.859</v>
      </c>
      <c r="H752" s="1">
        <v>-6.1820000000000004</v>
      </c>
      <c r="I752" s="1">
        <v>23.178999999999998</v>
      </c>
      <c r="J752" s="1">
        <v>0.13700000000000001</v>
      </c>
      <c r="K752" s="1">
        <v>0.20200000000000001</v>
      </c>
    </row>
    <row r="753" spans="1:11">
      <c r="A753" s="1">
        <v>8</v>
      </c>
      <c r="B753" s="1">
        <v>23</v>
      </c>
      <c r="D753" s="1">
        <v>3</v>
      </c>
      <c r="E753" s="1" t="s">
        <v>15</v>
      </c>
      <c r="F753" s="1">
        <v>-204.434</v>
      </c>
      <c r="G753" s="1">
        <v>-133.78399999999999</v>
      </c>
      <c r="H753" s="1">
        <v>-17.163</v>
      </c>
      <c r="I753" s="1">
        <v>64.947000000000003</v>
      </c>
      <c r="J753" s="1">
        <v>0.51800000000000002</v>
      </c>
      <c r="K753" s="1">
        <v>0.76100000000000001</v>
      </c>
    </row>
    <row r="754" spans="1:11">
      <c r="A754" s="1">
        <v>8</v>
      </c>
      <c r="B754" s="1">
        <v>23</v>
      </c>
      <c r="D754" s="1">
        <v>2</v>
      </c>
      <c r="E754" s="1" t="s">
        <v>18</v>
      </c>
      <c r="F754" s="1">
        <v>-20.12</v>
      </c>
      <c r="G754" s="1">
        <v>-13.108000000000001</v>
      </c>
      <c r="H754" s="1">
        <v>-11.454000000000001</v>
      </c>
      <c r="I754" s="1">
        <v>43.933</v>
      </c>
      <c r="J754" s="1">
        <v>0.17399999999999999</v>
      </c>
      <c r="K754" s="1">
        <v>0.25700000000000001</v>
      </c>
    </row>
    <row r="755" spans="1:11">
      <c r="A755" s="1">
        <v>8</v>
      </c>
      <c r="B755" s="1">
        <v>23</v>
      </c>
      <c r="D755" s="1">
        <v>2</v>
      </c>
      <c r="E755" s="1" t="s">
        <v>17</v>
      </c>
      <c r="F755" s="1">
        <v>19.95</v>
      </c>
      <c r="G755" s="1">
        <v>13.016999999999999</v>
      </c>
      <c r="H755" s="1">
        <v>11.692</v>
      </c>
      <c r="I755" s="1">
        <v>-44.851999999999997</v>
      </c>
      <c r="J755" s="1">
        <v>-0.20599999999999999</v>
      </c>
      <c r="K755" s="1">
        <v>-0.30299999999999999</v>
      </c>
    </row>
    <row r="756" spans="1:11">
      <c r="A756" s="1">
        <v>8</v>
      </c>
      <c r="B756" s="1">
        <v>23</v>
      </c>
      <c r="D756" s="1">
        <v>2</v>
      </c>
      <c r="E756" s="1" t="s">
        <v>16</v>
      </c>
      <c r="F756" s="1">
        <v>-12.522</v>
      </c>
      <c r="G756" s="1">
        <v>-8.1639999999999997</v>
      </c>
      <c r="H756" s="1">
        <v>-7.2329999999999997</v>
      </c>
      <c r="I756" s="1">
        <v>27.745000000000001</v>
      </c>
      <c r="J756" s="1">
        <v>0.11899999999999999</v>
      </c>
      <c r="K756" s="1">
        <v>0.17499999999999999</v>
      </c>
    </row>
    <row r="757" spans="1:11">
      <c r="A757" s="1">
        <v>8</v>
      </c>
      <c r="B757" s="1">
        <v>23</v>
      </c>
      <c r="D757" s="1">
        <v>2</v>
      </c>
      <c r="E757" s="1" t="s">
        <v>15</v>
      </c>
      <c r="F757" s="1">
        <v>-273.56700000000001</v>
      </c>
      <c r="G757" s="1">
        <v>-179.11600000000001</v>
      </c>
      <c r="H757" s="1">
        <v>-27.661999999999999</v>
      </c>
      <c r="I757" s="1">
        <v>105.68600000000001</v>
      </c>
      <c r="J757" s="1">
        <v>0.72499999999999998</v>
      </c>
      <c r="K757" s="1">
        <v>1.0669999999999999</v>
      </c>
    </row>
    <row r="758" spans="1:11">
      <c r="A758" s="1">
        <v>8</v>
      </c>
      <c r="B758" s="1">
        <v>23</v>
      </c>
      <c r="D758" s="1">
        <v>1</v>
      </c>
      <c r="E758" s="1" t="s">
        <v>18</v>
      </c>
      <c r="F758" s="1">
        <v>-11.542</v>
      </c>
      <c r="G758" s="1">
        <v>-7.5540000000000003</v>
      </c>
      <c r="H758" s="1">
        <v>-9.0039999999999996</v>
      </c>
      <c r="I758" s="1">
        <v>33.499000000000002</v>
      </c>
      <c r="J758" s="1">
        <v>-0.14299999999999999</v>
      </c>
      <c r="K758" s="1">
        <v>-0.21099999999999999</v>
      </c>
    </row>
    <row r="759" spans="1:11">
      <c r="A759" s="1">
        <v>8</v>
      </c>
      <c r="B759" s="1">
        <v>23</v>
      </c>
      <c r="D759" s="1">
        <v>1</v>
      </c>
      <c r="E759" s="1" t="s">
        <v>17</v>
      </c>
      <c r="F759" s="1">
        <v>5.8520000000000003</v>
      </c>
      <c r="G759" s="1">
        <v>3.823</v>
      </c>
      <c r="H759" s="1">
        <v>10.81</v>
      </c>
      <c r="I759" s="1">
        <v>-40.445999999999998</v>
      </c>
      <c r="J759" s="1">
        <v>0.13400000000000001</v>
      </c>
      <c r="K759" s="1">
        <v>0.19800000000000001</v>
      </c>
    </row>
    <row r="760" spans="1:11">
      <c r="A760" s="1">
        <v>8</v>
      </c>
      <c r="B760" s="1">
        <v>23</v>
      </c>
      <c r="D760" s="1">
        <v>1</v>
      </c>
      <c r="E760" s="1" t="s">
        <v>16</v>
      </c>
      <c r="F760" s="1">
        <v>-4.8319999999999999</v>
      </c>
      <c r="G760" s="1">
        <v>-3.16</v>
      </c>
      <c r="H760" s="1">
        <v>-5.5039999999999996</v>
      </c>
      <c r="I760" s="1">
        <v>20.54</v>
      </c>
      <c r="J760" s="1">
        <v>-7.6999999999999999E-2</v>
      </c>
      <c r="K760" s="1">
        <v>-0.113</v>
      </c>
    </row>
    <row r="761" spans="1:11">
      <c r="A761" s="1">
        <v>8</v>
      </c>
      <c r="B761" s="1">
        <v>23</v>
      </c>
      <c r="D761" s="1">
        <v>1</v>
      </c>
      <c r="E761" s="1" t="s">
        <v>15</v>
      </c>
      <c r="F761" s="1">
        <v>-337.923</v>
      </c>
      <c r="G761" s="1">
        <v>-221.4</v>
      </c>
      <c r="H761" s="1">
        <v>-38.249000000000002</v>
      </c>
      <c r="I761" s="1">
        <v>146.33600000000001</v>
      </c>
      <c r="J761" s="1">
        <v>0.754</v>
      </c>
      <c r="K761" s="1">
        <v>1.1100000000000001</v>
      </c>
    </row>
    <row r="762" spans="1:11">
      <c r="A762" s="1">
        <v>8</v>
      </c>
      <c r="B762" s="1">
        <v>16</v>
      </c>
      <c r="D762" s="1">
        <v>5</v>
      </c>
      <c r="E762" s="1" t="s">
        <v>18</v>
      </c>
      <c r="F762" s="1">
        <v>-25.268999999999998</v>
      </c>
      <c r="G762" s="1">
        <v>-14.432</v>
      </c>
      <c r="H762" s="1">
        <v>-14.693</v>
      </c>
      <c r="I762" s="1">
        <v>49.78</v>
      </c>
      <c r="J762" s="1">
        <v>0.55400000000000005</v>
      </c>
      <c r="K762" s="1">
        <v>0.81499999999999995</v>
      </c>
    </row>
    <row r="763" spans="1:11">
      <c r="A763" s="1">
        <v>8</v>
      </c>
      <c r="B763" s="1">
        <v>16</v>
      </c>
      <c r="D763" s="1">
        <v>5</v>
      </c>
      <c r="E763" s="1" t="s">
        <v>17</v>
      </c>
      <c r="F763" s="1">
        <v>20.59</v>
      </c>
      <c r="G763" s="1">
        <v>12.093999999999999</v>
      </c>
      <c r="H763" s="1">
        <v>13.000999999999999</v>
      </c>
      <c r="I763" s="1">
        <v>-37.149000000000001</v>
      </c>
      <c r="J763" s="1">
        <v>-0.51400000000000001</v>
      </c>
      <c r="K763" s="1">
        <v>-0.75700000000000001</v>
      </c>
    </row>
    <row r="764" spans="1:11">
      <c r="A764" s="1">
        <v>8</v>
      </c>
      <c r="B764" s="1">
        <v>16</v>
      </c>
      <c r="D764" s="1">
        <v>5</v>
      </c>
      <c r="E764" s="1" t="s">
        <v>16</v>
      </c>
      <c r="F764" s="1">
        <v>-14.331</v>
      </c>
      <c r="G764" s="1">
        <v>-8.2889999999999997</v>
      </c>
      <c r="H764" s="1">
        <v>-8.5649999999999995</v>
      </c>
      <c r="I764" s="1">
        <v>27.079000000000001</v>
      </c>
      <c r="J764" s="1">
        <v>0.33400000000000002</v>
      </c>
      <c r="K764" s="1">
        <v>0.49099999999999999</v>
      </c>
    </row>
    <row r="765" spans="1:11">
      <c r="A765" s="1">
        <v>8</v>
      </c>
      <c r="B765" s="1">
        <v>16</v>
      </c>
      <c r="D765" s="1">
        <v>5</v>
      </c>
      <c r="E765" s="1" t="s">
        <v>15</v>
      </c>
      <c r="F765" s="1">
        <v>-163.654</v>
      </c>
      <c r="G765" s="1">
        <v>-103.871</v>
      </c>
      <c r="H765" s="1">
        <v>-1.292</v>
      </c>
      <c r="I765" s="1">
        <v>4.4329999999999998</v>
      </c>
      <c r="J765" s="1">
        <v>4.8000000000000001E-2</v>
      </c>
      <c r="K765" s="1">
        <v>7.0000000000000007E-2</v>
      </c>
    </row>
    <row r="766" spans="1:11">
      <c r="A766" s="1">
        <v>8</v>
      </c>
      <c r="B766" s="1">
        <v>16</v>
      </c>
      <c r="D766" s="1">
        <v>4</v>
      </c>
      <c r="E766" s="1" t="s">
        <v>18</v>
      </c>
      <c r="F766" s="1">
        <v>-16.181000000000001</v>
      </c>
      <c r="G766" s="1">
        <v>-9.81</v>
      </c>
      <c r="H766" s="1">
        <v>-23.233000000000001</v>
      </c>
      <c r="I766" s="1">
        <v>87.231999999999999</v>
      </c>
      <c r="J766" s="1">
        <v>0.55700000000000005</v>
      </c>
      <c r="K766" s="1">
        <v>0.81899999999999995</v>
      </c>
    </row>
    <row r="767" spans="1:11">
      <c r="A767" s="1">
        <v>8</v>
      </c>
      <c r="B767" s="1">
        <v>16</v>
      </c>
      <c r="D767" s="1">
        <v>4</v>
      </c>
      <c r="E767" s="1" t="s">
        <v>17</v>
      </c>
      <c r="F767" s="1">
        <v>16.678000000000001</v>
      </c>
      <c r="G767" s="1">
        <v>10.01</v>
      </c>
      <c r="H767" s="1">
        <v>18.175000000000001</v>
      </c>
      <c r="I767" s="1">
        <v>-67.147999999999996</v>
      </c>
      <c r="J767" s="1">
        <v>-0.53700000000000003</v>
      </c>
      <c r="K767" s="1">
        <v>-0.79</v>
      </c>
    </row>
    <row r="768" spans="1:11">
      <c r="A768" s="1">
        <v>8</v>
      </c>
      <c r="B768" s="1">
        <v>16</v>
      </c>
      <c r="D768" s="1">
        <v>4</v>
      </c>
      <c r="E768" s="1" t="s">
        <v>16</v>
      </c>
      <c r="F768" s="1">
        <v>-10.269</v>
      </c>
      <c r="G768" s="1">
        <v>-6.194</v>
      </c>
      <c r="H768" s="1">
        <v>-12.840999999999999</v>
      </c>
      <c r="I768" s="1">
        <v>48.167999999999999</v>
      </c>
      <c r="J768" s="1">
        <v>0.34200000000000003</v>
      </c>
      <c r="K768" s="1">
        <v>0.503</v>
      </c>
    </row>
    <row r="769" spans="1:11">
      <c r="A769" s="1">
        <v>8</v>
      </c>
      <c r="B769" s="1">
        <v>16</v>
      </c>
      <c r="D769" s="1">
        <v>4</v>
      </c>
      <c r="E769" s="1" t="s">
        <v>15</v>
      </c>
      <c r="F769" s="1">
        <v>-334.20699999999999</v>
      </c>
      <c r="G769" s="1">
        <v>-214.07900000000001</v>
      </c>
      <c r="H769" s="1">
        <v>-3.9910000000000001</v>
      </c>
      <c r="I769" s="1">
        <v>14.573</v>
      </c>
      <c r="J769" s="1">
        <v>0.13500000000000001</v>
      </c>
      <c r="K769" s="1">
        <v>0.19800000000000001</v>
      </c>
    </row>
    <row r="770" spans="1:11">
      <c r="A770" s="1">
        <v>8</v>
      </c>
      <c r="B770" s="1">
        <v>16</v>
      </c>
      <c r="D770" s="1">
        <v>3</v>
      </c>
      <c r="E770" s="1" t="s">
        <v>18</v>
      </c>
      <c r="F770" s="1">
        <v>-15.324</v>
      </c>
      <c r="G770" s="1">
        <v>-9.0980000000000008</v>
      </c>
      <c r="H770" s="1">
        <v>-29.85</v>
      </c>
      <c r="I770" s="1">
        <v>110.749</v>
      </c>
      <c r="J770" s="1">
        <v>0.59399999999999997</v>
      </c>
      <c r="K770" s="1">
        <v>0.875</v>
      </c>
    </row>
    <row r="771" spans="1:11">
      <c r="A771" s="1">
        <v>8</v>
      </c>
      <c r="B771" s="1">
        <v>16</v>
      </c>
      <c r="D771" s="1">
        <v>3</v>
      </c>
      <c r="E771" s="1" t="s">
        <v>17</v>
      </c>
      <c r="F771" s="1">
        <v>14.872999999999999</v>
      </c>
      <c r="G771" s="1">
        <v>8.8439999999999994</v>
      </c>
      <c r="H771" s="1">
        <v>26.1</v>
      </c>
      <c r="I771" s="1">
        <v>-95.923000000000002</v>
      </c>
      <c r="J771" s="1">
        <v>-0.59599999999999997</v>
      </c>
      <c r="K771" s="1">
        <v>-0.877</v>
      </c>
    </row>
    <row r="772" spans="1:11">
      <c r="A772" s="1">
        <v>8</v>
      </c>
      <c r="B772" s="1">
        <v>16</v>
      </c>
      <c r="D772" s="1">
        <v>3</v>
      </c>
      <c r="E772" s="1" t="s">
        <v>16</v>
      </c>
      <c r="F772" s="1">
        <v>-9.4369999999999994</v>
      </c>
      <c r="G772" s="1">
        <v>-5.6070000000000002</v>
      </c>
      <c r="H772" s="1">
        <v>-17.456</v>
      </c>
      <c r="I772" s="1">
        <v>64.52</v>
      </c>
      <c r="J772" s="1">
        <v>0.372</v>
      </c>
      <c r="K772" s="1">
        <v>0.54700000000000004</v>
      </c>
    </row>
    <row r="773" spans="1:11">
      <c r="A773" s="1">
        <v>8</v>
      </c>
      <c r="B773" s="1">
        <v>16</v>
      </c>
      <c r="D773" s="1">
        <v>3</v>
      </c>
      <c r="E773" s="1" t="s">
        <v>15</v>
      </c>
      <c r="F773" s="1">
        <v>-508.07499999999999</v>
      </c>
      <c r="G773" s="1">
        <v>-326.43400000000003</v>
      </c>
      <c r="H773" s="1">
        <v>-7.5839999999999996</v>
      </c>
      <c r="I773" s="1">
        <v>28.701000000000001</v>
      </c>
      <c r="J773" s="1">
        <v>0.22500000000000001</v>
      </c>
      <c r="K773" s="1">
        <v>0.33100000000000002</v>
      </c>
    </row>
    <row r="774" spans="1:11">
      <c r="A774" s="1">
        <v>8</v>
      </c>
      <c r="B774" s="1">
        <v>16</v>
      </c>
      <c r="D774" s="1">
        <v>2</v>
      </c>
      <c r="E774" s="1" t="s">
        <v>18</v>
      </c>
      <c r="F774" s="1">
        <v>-12.331</v>
      </c>
      <c r="G774" s="1">
        <v>-7.2560000000000002</v>
      </c>
      <c r="H774" s="1">
        <v>-31.966999999999999</v>
      </c>
      <c r="I774" s="1">
        <v>122.72799999999999</v>
      </c>
      <c r="J774" s="1">
        <v>0.52500000000000002</v>
      </c>
      <c r="K774" s="1">
        <v>0.77300000000000002</v>
      </c>
    </row>
    <row r="775" spans="1:11">
      <c r="A775" s="1">
        <v>8</v>
      </c>
      <c r="B775" s="1">
        <v>16</v>
      </c>
      <c r="D775" s="1">
        <v>2</v>
      </c>
      <c r="E775" s="1" t="s">
        <v>17</v>
      </c>
      <c r="F775" s="1">
        <v>12.266</v>
      </c>
      <c r="G775" s="1">
        <v>7.1459999999999999</v>
      </c>
      <c r="H775" s="1">
        <v>31.263999999999999</v>
      </c>
      <c r="I775" s="1">
        <v>-119.916</v>
      </c>
      <c r="J775" s="1">
        <v>-0.91300000000000003</v>
      </c>
      <c r="K775" s="1">
        <v>-1.3440000000000001</v>
      </c>
    </row>
    <row r="776" spans="1:11">
      <c r="A776" s="1">
        <v>8</v>
      </c>
      <c r="B776" s="1">
        <v>16</v>
      </c>
      <c r="D776" s="1">
        <v>2</v>
      </c>
      <c r="E776" s="1" t="s">
        <v>16</v>
      </c>
      <c r="F776" s="1">
        <v>-7.6870000000000003</v>
      </c>
      <c r="G776" s="1">
        <v>-4.5010000000000003</v>
      </c>
      <c r="H776" s="1">
        <v>-19.709</v>
      </c>
      <c r="I776" s="1">
        <v>75.781000000000006</v>
      </c>
      <c r="J776" s="1">
        <v>0.45</v>
      </c>
      <c r="K776" s="1">
        <v>0.66200000000000003</v>
      </c>
    </row>
    <row r="777" spans="1:11">
      <c r="A777" s="1">
        <v>8</v>
      </c>
      <c r="B777" s="1">
        <v>16</v>
      </c>
      <c r="D777" s="1">
        <v>2</v>
      </c>
      <c r="E777" s="1" t="s">
        <v>15</v>
      </c>
      <c r="F777" s="1">
        <v>-684.36500000000001</v>
      </c>
      <c r="G777" s="1">
        <v>-440.35300000000001</v>
      </c>
      <c r="H777" s="1">
        <v>-11.903</v>
      </c>
      <c r="I777" s="1">
        <v>45.473999999999997</v>
      </c>
      <c r="J777" s="1">
        <v>0.31900000000000001</v>
      </c>
      <c r="K777" s="1">
        <v>0.46899999999999997</v>
      </c>
    </row>
    <row r="778" spans="1:11">
      <c r="A778" s="1">
        <v>8</v>
      </c>
      <c r="B778" s="1">
        <v>16</v>
      </c>
      <c r="D778" s="1">
        <v>1</v>
      </c>
      <c r="E778" s="1" t="s">
        <v>18</v>
      </c>
      <c r="F778" s="1">
        <v>-6.2569999999999997</v>
      </c>
      <c r="G778" s="1">
        <v>-3.593</v>
      </c>
      <c r="H778" s="1">
        <v>-28.571999999999999</v>
      </c>
      <c r="I778" s="1">
        <v>104.087</v>
      </c>
      <c r="J778" s="1">
        <v>-0.77700000000000002</v>
      </c>
      <c r="K778" s="1">
        <v>-1.143</v>
      </c>
    </row>
    <row r="779" spans="1:11">
      <c r="A779" s="1">
        <v>8</v>
      </c>
      <c r="B779" s="1">
        <v>16</v>
      </c>
      <c r="D779" s="1">
        <v>1</v>
      </c>
      <c r="E779" s="1" t="s">
        <v>17</v>
      </c>
      <c r="F779" s="1">
        <v>3.5680000000000001</v>
      </c>
      <c r="G779" s="1">
        <v>2.048</v>
      </c>
      <c r="H779" s="1">
        <v>48.563000000000002</v>
      </c>
      <c r="I779" s="1">
        <v>-180.995</v>
      </c>
      <c r="J779" s="1">
        <v>0.73</v>
      </c>
      <c r="K779" s="1">
        <v>1.0740000000000001</v>
      </c>
    </row>
    <row r="780" spans="1:11">
      <c r="A780" s="1">
        <v>8</v>
      </c>
      <c r="B780" s="1">
        <v>16</v>
      </c>
      <c r="D780" s="1">
        <v>1</v>
      </c>
      <c r="E780" s="1" t="s">
        <v>16</v>
      </c>
      <c r="F780" s="1">
        <v>-2.7290000000000001</v>
      </c>
      <c r="G780" s="1">
        <v>-1.5669999999999999</v>
      </c>
      <c r="H780" s="1">
        <v>-21.405999999999999</v>
      </c>
      <c r="I780" s="1">
        <v>79.17</v>
      </c>
      <c r="J780" s="1">
        <v>-0.41799999999999998</v>
      </c>
      <c r="K780" s="1">
        <v>-0.61599999999999999</v>
      </c>
    </row>
    <row r="781" spans="1:11">
      <c r="A781" s="1">
        <v>8</v>
      </c>
      <c r="B781" s="1">
        <v>16</v>
      </c>
      <c r="D781" s="1">
        <v>1</v>
      </c>
      <c r="E781" s="1" t="s">
        <v>15</v>
      </c>
      <c r="F781" s="1">
        <v>-866.303</v>
      </c>
      <c r="G781" s="1">
        <v>-557.93399999999997</v>
      </c>
      <c r="H781" s="1">
        <v>-16.667999999999999</v>
      </c>
      <c r="I781" s="1">
        <v>63.761000000000003</v>
      </c>
      <c r="J781" s="1">
        <v>0.32700000000000001</v>
      </c>
      <c r="K781" s="1">
        <v>0.48099999999999998</v>
      </c>
    </row>
    <row r="782" spans="1:11">
      <c r="A782" s="1">
        <v>8</v>
      </c>
      <c r="B782" s="1">
        <v>9</v>
      </c>
      <c r="D782" s="1">
        <v>5</v>
      </c>
      <c r="E782" s="1" t="s">
        <v>18</v>
      </c>
      <c r="F782" s="1">
        <v>38.713999999999999</v>
      </c>
      <c r="G782" s="1">
        <v>24.25</v>
      </c>
      <c r="H782" s="1">
        <v>-16.358000000000001</v>
      </c>
      <c r="I782" s="1">
        <v>55.277000000000001</v>
      </c>
      <c r="J782" s="1">
        <v>0.61799999999999999</v>
      </c>
      <c r="K782" s="1">
        <v>0.91</v>
      </c>
    </row>
    <row r="783" spans="1:11">
      <c r="A783" s="1">
        <v>8</v>
      </c>
      <c r="B783" s="1">
        <v>9</v>
      </c>
      <c r="D783" s="1">
        <v>5</v>
      </c>
      <c r="E783" s="1" t="s">
        <v>17</v>
      </c>
      <c r="F783" s="1">
        <v>-28.477</v>
      </c>
      <c r="G783" s="1">
        <v>-17.908000000000001</v>
      </c>
      <c r="H783" s="1">
        <v>14.606</v>
      </c>
      <c r="I783" s="1">
        <v>-43.066000000000003</v>
      </c>
      <c r="J783" s="1">
        <v>-0.57699999999999996</v>
      </c>
      <c r="K783" s="1">
        <v>-0.84899999999999998</v>
      </c>
    </row>
    <row r="784" spans="1:11">
      <c r="A784" s="1">
        <v>8</v>
      </c>
      <c r="B784" s="1">
        <v>9</v>
      </c>
      <c r="D784" s="1">
        <v>5</v>
      </c>
      <c r="E784" s="1" t="s">
        <v>16</v>
      </c>
      <c r="F784" s="1">
        <v>20.997</v>
      </c>
      <c r="G784" s="1">
        <v>13.173999999999999</v>
      </c>
      <c r="H784" s="1">
        <v>-9.6080000000000005</v>
      </c>
      <c r="I784" s="1">
        <v>30.669</v>
      </c>
      <c r="J784" s="1">
        <v>0.374</v>
      </c>
      <c r="K784" s="1">
        <v>0.55000000000000004</v>
      </c>
    </row>
    <row r="785" spans="1:11">
      <c r="A785" s="1">
        <v>8</v>
      </c>
      <c r="B785" s="1">
        <v>9</v>
      </c>
      <c r="D785" s="1">
        <v>5</v>
      </c>
      <c r="E785" s="1" t="s">
        <v>15</v>
      </c>
      <c r="F785" s="1">
        <v>-142.32499999999999</v>
      </c>
      <c r="G785" s="1">
        <v>-88.424000000000007</v>
      </c>
      <c r="H785" s="1">
        <v>-0.504</v>
      </c>
      <c r="I785" s="1">
        <v>1.468</v>
      </c>
      <c r="J785" s="1">
        <v>2.1000000000000001E-2</v>
      </c>
      <c r="K785" s="1">
        <v>3.1E-2</v>
      </c>
    </row>
    <row r="786" spans="1:11">
      <c r="A786" s="1">
        <v>8</v>
      </c>
      <c r="B786" s="1">
        <v>9</v>
      </c>
      <c r="D786" s="1">
        <v>4</v>
      </c>
      <c r="E786" s="1" t="s">
        <v>18</v>
      </c>
      <c r="F786" s="1">
        <v>19.632000000000001</v>
      </c>
      <c r="G786" s="1">
        <v>12.407999999999999</v>
      </c>
      <c r="H786" s="1">
        <v>-25.317</v>
      </c>
      <c r="I786" s="1">
        <v>95.188999999999993</v>
      </c>
      <c r="J786" s="1">
        <v>0.61899999999999999</v>
      </c>
      <c r="K786" s="1">
        <v>0.91100000000000003</v>
      </c>
    </row>
    <row r="787" spans="1:11">
      <c r="A787" s="1">
        <v>8</v>
      </c>
      <c r="B787" s="1">
        <v>9</v>
      </c>
      <c r="D787" s="1">
        <v>4</v>
      </c>
      <c r="E787" s="1" t="s">
        <v>17</v>
      </c>
      <c r="F787" s="1">
        <v>-20.795999999999999</v>
      </c>
      <c r="G787" s="1">
        <v>-13.105</v>
      </c>
      <c r="H787" s="1">
        <v>20.594000000000001</v>
      </c>
      <c r="I787" s="1">
        <v>-76.480999999999995</v>
      </c>
      <c r="J787" s="1">
        <v>-0.6</v>
      </c>
      <c r="K787" s="1">
        <v>-0.88200000000000001</v>
      </c>
    </row>
    <row r="788" spans="1:11">
      <c r="A788" s="1">
        <v>8</v>
      </c>
      <c r="B788" s="1">
        <v>9</v>
      </c>
      <c r="D788" s="1">
        <v>4</v>
      </c>
      <c r="E788" s="1" t="s">
        <v>16</v>
      </c>
      <c r="F788" s="1">
        <v>12.634</v>
      </c>
      <c r="G788" s="1">
        <v>7.9729999999999999</v>
      </c>
      <c r="H788" s="1">
        <v>-14.271000000000001</v>
      </c>
      <c r="I788" s="1">
        <v>53.588000000000001</v>
      </c>
      <c r="J788" s="1">
        <v>0.38100000000000001</v>
      </c>
      <c r="K788" s="1">
        <v>0.56000000000000005</v>
      </c>
    </row>
    <row r="789" spans="1:11">
      <c r="A789" s="1">
        <v>8</v>
      </c>
      <c r="B789" s="1">
        <v>9</v>
      </c>
      <c r="D789" s="1">
        <v>4</v>
      </c>
      <c r="E789" s="1" t="s">
        <v>15</v>
      </c>
      <c r="F789" s="1">
        <v>-302.60399999999998</v>
      </c>
      <c r="G789" s="1">
        <v>-191.94800000000001</v>
      </c>
      <c r="H789" s="1">
        <v>-1.669</v>
      </c>
      <c r="I789" s="1">
        <v>5.82</v>
      </c>
      <c r="J789" s="1">
        <v>6.4000000000000001E-2</v>
      </c>
      <c r="K789" s="1">
        <v>9.4E-2</v>
      </c>
    </row>
    <row r="790" spans="1:11">
      <c r="A790" s="1">
        <v>8</v>
      </c>
      <c r="B790" s="1">
        <v>9</v>
      </c>
      <c r="D790" s="1">
        <v>3</v>
      </c>
      <c r="E790" s="1" t="s">
        <v>18</v>
      </c>
      <c r="F790" s="1">
        <v>21.655999999999999</v>
      </c>
      <c r="G790" s="1">
        <v>13.601000000000001</v>
      </c>
      <c r="H790" s="1">
        <v>-32.847999999999999</v>
      </c>
      <c r="I790" s="1">
        <v>122.098</v>
      </c>
      <c r="J790" s="1">
        <v>0.66600000000000004</v>
      </c>
      <c r="K790" s="1">
        <v>0.98</v>
      </c>
    </row>
    <row r="791" spans="1:11">
      <c r="A791" s="1">
        <v>8</v>
      </c>
      <c r="B791" s="1">
        <v>9</v>
      </c>
      <c r="D791" s="1">
        <v>3</v>
      </c>
      <c r="E791" s="1" t="s">
        <v>17</v>
      </c>
      <c r="F791" s="1">
        <v>-19.952000000000002</v>
      </c>
      <c r="G791" s="1">
        <v>-12.542</v>
      </c>
      <c r="H791" s="1">
        <v>29.231000000000002</v>
      </c>
      <c r="I791" s="1">
        <v>-107.81100000000001</v>
      </c>
      <c r="J791" s="1">
        <v>-0.67600000000000005</v>
      </c>
      <c r="K791" s="1">
        <v>-0.99399999999999999</v>
      </c>
    </row>
    <row r="792" spans="1:11">
      <c r="A792" s="1">
        <v>8</v>
      </c>
      <c r="B792" s="1">
        <v>9</v>
      </c>
      <c r="D792" s="1">
        <v>3</v>
      </c>
      <c r="E792" s="1" t="s">
        <v>16</v>
      </c>
      <c r="F792" s="1">
        <v>13.002000000000001</v>
      </c>
      <c r="G792" s="1">
        <v>8.17</v>
      </c>
      <c r="H792" s="1">
        <v>-19.376999999999999</v>
      </c>
      <c r="I792" s="1">
        <v>71.795000000000002</v>
      </c>
      <c r="J792" s="1">
        <v>0.41899999999999998</v>
      </c>
      <c r="K792" s="1">
        <v>0.61699999999999999</v>
      </c>
    </row>
    <row r="793" spans="1:11">
      <c r="A793" s="1">
        <v>8</v>
      </c>
      <c r="B793" s="1">
        <v>9</v>
      </c>
      <c r="D793" s="1">
        <v>3</v>
      </c>
      <c r="E793" s="1" t="s">
        <v>15</v>
      </c>
      <c r="F793" s="1">
        <v>-463.87</v>
      </c>
      <c r="G793" s="1">
        <v>-296.02199999999999</v>
      </c>
      <c r="H793" s="1">
        <v>-3.472</v>
      </c>
      <c r="I793" s="1">
        <v>13.081</v>
      </c>
      <c r="J793" s="1">
        <v>0.112</v>
      </c>
      <c r="K793" s="1">
        <v>0.16400000000000001</v>
      </c>
    </row>
    <row r="794" spans="1:11">
      <c r="A794" s="1">
        <v>8</v>
      </c>
      <c r="B794" s="1">
        <v>9</v>
      </c>
      <c r="D794" s="1">
        <v>2</v>
      </c>
      <c r="E794" s="1" t="s">
        <v>18</v>
      </c>
      <c r="F794" s="1">
        <v>20.315999999999999</v>
      </c>
      <c r="G794" s="1">
        <v>12.728</v>
      </c>
      <c r="H794" s="1">
        <v>-35.738</v>
      </c>
      <c r="I794" s="1">
        <v>137.19800000000001</v>
      </c>
      <c r="J794" s="1">
        <v>0.57999999999999996</v>
      </c>
      <c r="K794" s="1">
        <v>0.85399999999999998</v>
      </c>
    </row>
    <row r="795" spans="1:11">
      <c r="A795" s="1">
        <v>8</v>
      </c>
      <c r="B795" s="1">
        <v>9</v>
      </c>
      <c r="D795" s="1">
        <v>2</v>
      </c>
      <c r="E795" s="1" t="s">
        <v>17</v>
      </c>
      <c r="F795" s="1">
        <v>-20.359000000000002</v>
      </c>
      <c r="G795" s="1">
        <v>-12.749000000000001</v>
      </c>
      <c r="H795" s="1">
        <v>35.539000000000001</v>
      </c>
      <c r="I795" s="1">
        <v>-136.38900000000001</v>
      </c>
      <c r="J795" s="1">
        <v>-0.93500000000000005</v>
      </c>
      <c r="K795" s="1">
        <v>-1.375</v>
      </c>
    </row>
    <row r="796" spans="1:11">
      <c r="A796" s="1">
        <v>8</v>
      </c>
      <c r="B796" s="1">
        <v>9</v>
      </c>
      <c r="D796" s="1">
        <v>2</v>
      </c>
      <c r="E796" s="1" t="s">
        <v>16</v>
      </c>
      <c r="F796" s="1">
        <v>12.711</v>
      </c>
      <c r="G796" s="1">
        <v>7.9610000000000003</v>
      </c>
      <c r="H796" s="1">
        <v>-22.236999999999998</v>
      </c>
      <c r="I796" s="1">
        <v>85.462000000000003</v>
      </c>
      <c r="J796" s="1">
        <v>0.47299999999999998</v>
      </c>
      <c r="K796" s="1">
        <v>0.69599999999999995</v>
      </c>
    </row>
    <row r="797" spans="1:11">
      <c r="A797" s="1">
        <v>8</v>
      </c>
      <c r="B797" s="1">
        <v>9</v>
      </c>
      <c r="D797" s="1">
        <v>2</v>
      </c>
      <c r="E797" s="1" t="s">
        <v>15</v>
      </c>
      <c r="F797" s="1">
        <v>-626.28099999999995</v>
      </c>
      <c r="G797" s="1">
        <v>-400.77800000000002</v>
      </c>
      <c r="H797" s="1">
        <v>-5.9880000000000004</v>
      </c>
      <c r="I797" s="1">
        <v>22.879000000000001</v>
      </c>
      <c r="J797" s="1">
        <v>0.161</v>
      </c>
      <c r="K797" s="1">
        <v>0.23699999999999999</v>
      </c>
    </row>
    <row r="798" spans="1:11">
      <c r="A798" s="1">
        <v>8</v>
      </c>
      <c r="B798" s="1">
        <v>9</v>
      </c>
      <c r="D798" s="1">
        <v>1</v>
      </c>
      <c r="E798" s="1" t="s">
        <v>18</v>
      </c>
      <c r="F798" s="1">
        <v>13.063000000000001</v>
      </c>
      <c r="G798" s="1">
        <v>8.1440000000000001</v>
      </c>
      <c r="H798" s="1">
        <v>-31.442</v>
      </c>
      <c r="I798" s="1">
        <v>115.059</v>
      </c>
      <c r="J798" s="1">
        <v>-0.78400000000000003</v>
      </c>
      <c r="K798" s="1">
        <v>-1.153</v>
      </c>
    </row>
    <row r="799" spans="1:11">
      <c r="A799" s="1">
        <v>8</v>
      </c>
      <c r="B799" s="1">
        <v>9</v>
      </c>
      <c r="D799" s="1">
        <v>1</v>
      </c>
      <c r="E799" s="1" t="s">
        <v>17</v>
      </c>
      <c r="F799" s="1">
        <v>-6.093</v>
      </c>
      <c r="G799" s="1">
        <v>-3.8210000000000002</v>
      </c>
      <c r="H799" s="1">
        <v>50.012999999999998</v>
      </c>
      <c r="I799" s="1">
        <v>-186.495</v>
      </c>
      <c r="J799" s="1">
        <v>0.73299999999999998</v>
      </c>
      <c r="K799" s="1">
        <v>1.079</v>
      </c>
    </row>
    <row r="800" spans="1:11">
      <c r="A800" s="1">
        <v>8</v>
      </c>
      <c r="B800" s="1">
        <v>9</v>
      </c>
      <c r="D800" s="1">
        <v>1</v>
      </c>
      <c r="E800" s="1" t="s">
        <v>16</v>
      </c>
      <c r="F800" s="1">
        <v>5.3209999999999997</v>
      </c>
      <c r="G800" s="1">
        <v>3.323</v>
      </c>
      <c r="H800" s="1">
        <v>-22.611000000000001</v>
      </c>
      <c r="I800" s="1">
        <v>83.75</v>
      </c>
      <c r="J800" s="1">
        <v>-0.42099999999999999</v>
      </c>
      <c r="K800" s="1">
        <v>-0.62</v>
      </c>
    </row>
    <row r="801" spans="1:11">
      <c r="A801" s="1">
        <v>8</v>
      </c>
      <c r="B801" s="1">
        <v>9</v>
      </c>
      <c r="D801" s="1">
        <v>1</v>
      </c>
      <c r="E801" s="1" t="s">
        <v>15</v>
      </c>
      <c r="F801" s="1">
        <v>-790.16499999999996</v>
      </c>
      <c r="G801" s="1">
        <v>-506.37</v>
      </c>
      <c r="H801" s="1">
        <v>-8.7149999999999999</v>
      </c>
      <c r="I801" s="1">
        <v>33.350999999999999</v>
      </c>
      <c r="J801" s="1">
        <v>0.16400000000000001</v>
      </c>
      <c r="K801" s="1">
        <v>0.24099999999999999</v>
      </c>
    </row>
    <row r="802" spans="1:11">
      <c r="A802" s="1">
        <v>8</v>
      </c>
      <c r="B802" s="1">
        <v>6</v>
      </c>
      <c r="D802" s="1">
        <v>5</v>
      </c>
      <c r="E802" s="1" t="s">
        <v>18</v>
      </c>
      <c r="F802" s="1">
        <v>10.664</v>
      </c>
      <c r="G802" s="1">
        <v>6.9240000000000004</v>
      </c>
      <c r="H802" s="1">
        <v>-15.13</v>
      </c>
      <c r="I802" s="1">
        <v>50.631</v>
      </c>
      <c r="J802" s="1">
        <v>0.57799999999999996</v>
      </c>
      <c r="K802" s="1">
        <v>0.85</v>
      </c>
    </row>
    <row r="803" spans="1:11">
      <c r="A803" s="1">
        <v>8</v>
      </c>
      <c r="B803" s="1">
        <v>6</v>
      </c>
      <c r="D803" s="1">
        <v>5</v>
      </c>
      <c r="E803" s="1" t="s">
        <v>17</v>
      </c>
      <c r="F803" s="1">
        <v>-11.731999999999999</v>
      </c>
      <c r="G803" s="1">
        <v>-7.5010000000000003</v>
      </c>
      <c r="H803" s="1">
        <v>13.577</v>
      </c>
      <c r="I803" s="1">
        <v>-38.715000000000003</v>
      </c>
      <c r="J803" s="1">
        <v>-0.54</v>
      </c>
      <c r="K803" s="1">
        <v>-0.79500000000000004</v>
      </c>
    </row>
    <row r="804" spans="1:11">
      <c r="A804" s="1">
        <v>8</v>
      </c>
      <c r="B804" s="1">
        <v>6</v>
      </c>
      <c r="D804" s="1">
        <v>5</v>
      </c>
      <c r="E804" s="1" t="s">
        <v>16</v>
      </c>
      <c r="F804" s="1">
        <v>6.9989999999999997</v>
      </c>
      <c r="G804" s="1">
        <v>4.508</v>
      </c>
      <c r="H804" s="1">
        <v>-8.8930000000000007</v>
      </c>
      <c r="I804" s="1">
        <v>27.843</v>
      </c>
      <c r="J804" s="1">
        <v>0.34899999999999998</v>
      </c>
      <c r="K804" s="1">
        <v>0.51400000000000001</v>
      </c>
    </row>
    <row r="805" spans="1:11">
      <c r="A805" s="1">
        <v>8</v>
      </c>
      <c r="B805" s="1">
        <v>6</v>
      </c>
      <c r="D805" s="1">
        <v>5</v>
      </c>
      <c r="E805" s="1" t="s">
        <v>15</v>
      </c>
      <c r="F805" s="1">
        <v>-89.602000000000004</v>
      </c>
      <c r="G805" s="1">
        <v>-55.34</v>
      </c>
      <c r="H805" s="1">
        <v>1.127</v>
      </c>
      <c r="I805" s="1">
        <v>-3.7989999999999999</v>
      </c>
      <c r="J805" s="1">
        <v>-4.2000000000000003E-2</v>
      </c>
      <c r="K805" s="1">
        <v>-6.2E-2</v>
      </c>
    </row>
    <row r="806" spans="1:11">
      <c r="A806" s="1">
        <v>8</v>
      </c>
      <c r="B806" s="1">
        <v>6</v>
      </c>
      <c r="D806" s="1">
        <v>4</v>
      </c>
      <c r="E806" s="1" t="s">
        <v>18</v>
      </c>
      <c r="F806" s="1">
        <v>11.538</v>
      </c>
      <c r="G806" s="1">
        <v>7.3140000000000001</v>
      </c>
      <c r="H806" s="1">
        <v>-24.068999999999999</v>
      </c>
      <c r="I806" s="1">
        <v>90.400999999999996</v>
      </c>
      <c r="J806" s="1">
        <v>0.58599999999999997</v>
      </c>
      <c r="K806" s="1">
        <v>0.86199999999999999</v>
      </c>
    </row>
    <row r="807" spans="1:11">
      <c r="A807" s="1">
        <v>8</v>
      </c>
      <c r="B807" s="1">
        <v>6</v>
      </c>
      <c r="D807" s="1">
        <v>4</v>
      </c>
      <c r="E807" s="1" t="s">
        <v>17</v>
      </c>
      <c r="F807" s="1">
        <v>-10.048</v>
      </c>
      <c r="G807" s="1">
        <v>-6.4050000000000002</v>
      </c>
      <c r="H807" s="1">
        <v>19.259</v>
      </c>
      <c r="I807" s="1">
        <v>-71.328999999999994</v>
      </c>
      <c r="J807" s="1">
        <v>-0.56699999999999995</v>
      </c>
      <c r="K807" s="1">
        <v>-0.83499999999999996</v>
      </c>
    </row>
    <row r="808" spans="1:11">
      <c r="A808" s="1">
        <v>8</v>
      </c>
      <c r="B808" s="1">
        <v>6</v>
      </c>
      <c r="D808" s="1">
        <v>4</v>
      </c>
      <c r="E808" s="1" t="s">
        <v>16</v>
      </c>
      <c r="F808" s="1">
        <v>6.7460000000000004</v>
      </c>
      <c r="G808" s="1">
        <v>4.2869999999999999</v>
      </c>
      <c r="H808" s="1">
        <v>-13.455</v>
      </c>
      <c r="I808" s="1">
        <v>50.473999999999997</v>
      </c>
      <c r="J808" s="1">
        <v>0.36099999999999999</v>
      </c>
      <c r="K808" s="1">
        <v>0.53</v>
      </c>
    </row>
    <row r="809" spans="1:11">
      <c r="A809" s="1">
        <v>8</v>
      </c>
      <c r="B809" s="1">
        <v>6</v>
      </c>
      <c r="D809" s="1">
        <v>4</v>
      </c>
      <c r="E809" s="1" t="s">
        <v>15</v>
      </c>
      <c r="F809" s="1">
        <v>-209.06299999999999</v>
      </c>
      <c r="G809" s="1">
        <v>-133.453</v>
      </c>
      <c r="H809" s="1">
        <v>3.464</v>
      </c>
      <c r="I809" s="1">
        <v>-12.574</v>
      </c>
      <c r="J809" s="1">
        <v>-0.11799999999999999</v>
      </c>
      <c r="K809" s="1">
        <v>-0.17399999999999999</v>
      </c>
    </row>
    <row r="810" spans="1:11">
      <c r="A810" s="1">
        <v>8</v>
      </c>
      <c r="B810" s="1">
        <v>6</v>
      </c>
      <c r="D810" s="1">
        <v>3</v>
      </c>
      <c r="E810" s="1" t="s">
        <v>18</v>
      </c>
      <c r="F810" s="1">
        <v>8.6780000000000008</v>
      </c>
      <c r="G810" s="1">
        <v>5.5490000000000004</v>
      </c>
      <c r="H810" s="1">
        <v>-31.449000000000002</v>
      </c>
      <c r="I810" s="1">
        <v>116.73099999999999</v>
      </c>
      <c r="J810" s="1">
        <v>0.63100000000000001</v>
      </c>
      <c r="K810" s="1">
        <v>0.92900000000000005</v>
      </c>
    </row>
    <row r="811" spans="1:11">
      <c r="A811" s="1">
        <v>8</v>
      </c>
      <c r="B811" s="1">
        <v>6</v>
      </c>
      <c r="D811" s="1">
        <v>3</v>
      </c>
      <c r="E811" s="1" t="s">
        <v>17</v>
      </c>
      <c r="F811" s="1">
        <v>-7.3970000000000002</v>
      </c>
      <c r="G811" s="1">
        <v>-4.742</v>
      </c>
      <c r="H811" s="1">
        <v>27.885999999999999</v>
      </c>
      <c r="I811" s="1">
        <v>-102.658</v>
      </c>
      <c r="J811" s="1">
        <v>-0.63800000000000001</v>
      </c>
      <c r="K811" s="1">
        <v>-0.93799999999999994</v>
      </c>
    </row>
    <row r="812" spans="1:11">
      <c r="A812" s="1">
        <v>8</v>
      </c>
      <c r="B812" s="1">
        <v>6</v>
      </c>
      <c r="D812" s="1">
        <v>3</v>
      </c>
      <c r="E812" s="1" t="s">
        <v>16</v>
      </c>
      <c r="F812" s="1">
        <v>5.0229999999999997</v>
      </c>
      <c r="G812" s="1">
        <v>3.2160000000000002</v>
      </c>
      <c r="H812" s="1">
        <v>-18.518000000000001</v>
      </c>
      <c r="I812" s="1">
        <v>68.503</v>
      </c>
      <c r="J812" s="1">
        <v>0.39700000000000002</v>
      </c>
      <c r="K812" s="1">
        <v>0.58399999999999996</v>
      </c>
    </row>
    <row r="813" spans="1:11">
      <c r="A813" s="1">
        <v>8</v>
      </c>
      <c r="B813" s="1">
        <v>6</v>
      </c>
      <c r="D813" s="1">
        <v>3</v>
      </c>
      <c r="E813" s="1" t="s">
        <v>15</v>
      </c>
      <c r="F813" s="1">
        <v>-328.18799999999999</v>
      </c>
      <c r="G813" s="1">
        <v>-211.345</v>
      </c>
      <c r="H813" s="1">
        <v>6.6079999999999997</v>
      </c>
      <c r="I813" s="1">
        <v>-24.986999999999998</v>
      </c>
      <c r="J813" s="1">
        <v>-0.19800000000000001</v>
      </c>
      <c r="K813" s="1">
        <v>-0.29099999999999998</v>
      </c>
    </row>
    <row r="814" spans="1:11">
      <c r="A814" s="1">
        <v>8</v>
      </c>
      <c r="B814" s="1">
        <v>6</v>
      </c>
      <c r="D814" s="1">
        <v>2</v>
      </c>
      <c r="E814" s="1" t="s">
        <v>18</v>
      </c>
      <c r="F814" s="1">
        <v>5.516</v>
      </c>
      <c r="G814" s="1">
        <v>3.508</v>
      </c>
      <c r="H814" s="1">
        <v>-34.235999999999997</v>
      </c>
      <c r="I814" s="1">
        <v>131.422</v>
      </c>
      <c r="J814" s="1">
        <v>0.55300000000000005</v>
      </c>
      <c r="K814" s="1">
        <v>0.81399999999999995</v>
      </c>
    </row>
    <row r="815" spans="1:11">
      <c r="A815" s="1">
        <v>8</v>
      </c>
      <c r="B815" s="1">
        <v>6</v>
      </c>
      <c r="D815" s="1">
        <v>2</v>
      </c>
      <c r="E815" s="1" t="s">
        <v>17</v>
      </c>
      <c r="F815" s="1">
        <v>-2.89</v>
      </c>
      <c r="G815" s="1">
        <v>-1.8560000000000001</v>
      </c>
      <c r="H815" s="1">
        <v>33.817</v>
      </c>
      <c r="I815" s="1">
        <v>-129.74199999999999</v>
      </c>
      <c r="J815" s="1">
        <v>-0.92200000000000004</v>
      </c>
      <c r="K815" s="1">
        <v>-1.357</v>
      </c>
    </row>
    <row r="816" spans="1:11">
      <c r="A816" s="1">
        <v>8</v>
      </c>
      <c r="B816" s="1">
        <v>6</v>
      </c>
      <c r="D816" s="1">
        <v>2</v>
      </c>
      <c r="E816" s="1" t="s">
        <v>16</v>
      </c>
      <c r="F816" s="1">
        <v>2.6269999999999998</v>
      </c>
      <c r="G816" s="1">
        <v>1.6759999999999999</v>
      </c>
      <c r="H816" s="1">
        <v>-21.224</v>
      </c>
      <c r="I816" s="1">
        <v>81.575999999999993</v>
      </c>
      <c r="J816" s="1">
        <v>0.46100000000000002</v>
      </c>
      <c r="K816" s="1">
        <v>0.67800000000000005</v>
      </c>
    </row>
    <row r="817" spans="1:11">
      <c r="A817" s="1">
        <v>8</v>
      </c>
      <c r="B817" s="1">
        <v>6</v>
      </c>
      <c r="D817" s="1">
        <v>2</v>
      </c>
      <c r="E817" s="1" t="s">
        <v>15</v>
      </c>
      <c r="F817" s="1">
        <v>-447.47699999999998</v>
      </c>
      <c r="G817" s="1">
        <v>-289.38099999999997</v>
      </c>
      <c r="H817" s="1">
        <v>10.417</v>
      </c>
      <c r="I817" s="1">
        <v>-39.796999999999997</v>
      </c>
      <c r="J817" s="1">
        <v>-0.28399999999999997</v>
      </c>
      <c r="K817" s="1">
        <v>-0.41699999999999998</v>
      </c>
    </row>
    <row r="818" spans="1:11">
      <c r="A818" s="1">
        <v>8</v>
      </c>
      <c r="B818" s="1">
        <v>6</v>
      </c>
      <c r="D818" s="1">
        <v>1</v>
      </c>
      <c r="E818" s="1" t="s">
        <v>18</v>
      </c>
      <c r="F818" s="1">
        <v>1.129</v>
      </c>
      <c r="G818" s="1">
        <v>0.69699999999999995</v>
      </c>
      <c r="H818" s="1">
        <v>-30.274999999999999</v>
      </c>
      <c r="I818" s="1">
        <v>110.607</v>
      </c>
      <c r="J818" s="1">
        <v>-0.78300000000000003</v>
      </c>
      <c r="K818" s="1">
        <v>-1.151</v>
      </c>
    </row>
    <row r="819" spans="1:11">
      <c r="A819" s="1">
        <v>8</v>
      </c>
      <c r="B819" s="1">
        <v>6</v>
      </c>
      <c r="D819" s="1">
        <v>1</v>
      </c>
      <c r="E819" s="1" t="s">
        <v>17</v>
      </c>
      <c r="F819" s="1">
        <v>-0.126</v>
      </c>
      <c r="G819" s="1">
        <v>-9.8000000000000004E-2</v>
      </c>
      <c r="H819" s="1">
        <v>49.423999999999999</v>
      </c>
      <c r="I819" s="1">
        <v>-184.26300000000001</v>
      </c>
      <c r="J819" s="1">
        <v>0.73299999999999998</v>
      </c>
      <c r="K819" s="1">
        <v>1.0780000000000001</v>
      </c>
    </row>
    <row r="820" spans="1:11">
      <c r="A820" s="1">
        <v>8</v>
      </c>
      <c r="B820" s="1">
        <v>6</v>
      </c>
      <c r="D820" s="1">
        <v>1</v>
      </c>
      <c r="E820" s="1" t="s">
        <v>16</v>
      </c>
      <c r="F820" s="1">
        <v>0.34899999999999998</v>
      </c>
      <c r="G820" s="1">
        <v>0.221</v>
      </c>
      <c r="H820" s="1">
        <v>-22.120999999999999</v>
      </c>
      <c r="I820" s="1">
        <v>81.891999999999996</v>
      </c>
      <c r="J820" s="1">
        <v>-0.42099999999999999</v>
      </c>
      <c r="K820" s="1">
        <v>-0.61899999999999999</v>
      </c>
    </row>
    <row r="821" spans="1:11">
      <c r="A821" s="1">
        <v>8</v>
      </c>
      <c r="B821" s="1">
        <v>6</v>
      </c>
      <c r="D821" s="1">
        <v>1</v>
      </c>
      <c r="E821" s="1" t="s">
        <v>15</v>
      </c>
      <c r="F821" s="1">
        <v>-567.56299999999999</v>
      </c>
      <c r="G821" s="1">
        <v>-368.02499999999998</v>
      </c>
      <c r="H821" s="1">
        <v>14.847</v>
      </c>
      <c r="I821" s="1">
        <v>-56.793999999999997</v>
      </c>
      <c r="J821" s="1">
        <v>-0.28699999999999998</v>
      </c>
      <c r="K821" s="1">
        <v>-0.42199999999999999</v>
      </c>
    </row>
    <row r="822" spans="1:11">
      <c r="A822" s="1">
        <v>8</v>
      </c>
      <c r="B822" s="1">
        <v>3</v>
      </c>
      <c r="D822" s="1">
        <v>5</v>
      </c>
      <c r="E822" s="1" t="s">
        <v>18</v>
      </c>
      <c r="F822" s="1">
        <v>18.404</v>
      </c>
      <c r="G822" s="1">
        <v>11.685</v>
      </c>
      <c r="H822" s="1">
        <v>-5.343</v>
      </c>
      <c r="I822" s="1">
        <v>18.024999999999999</v>
      </c>
      <c r="J822" s="1">
        <v>0.20300000000000001</v>
      </c>
      <c r="K822" s="1">
        <v>0.29899999999999999</v>
      </c>
    </row>
    <row r="823" spans="1:11">
      <c r="A823" s="1">
        <v>8</v>
      </c>
      <c r="B823" s="1">
        <v>3</v>
      </c>
      <c r="D823" s="1">
        <v>5</v>
      </c>
      <c r="E823" s="1" t="s">
        <v>17</v>
      </c>
      <c r="F823" s="1">
        <v>-16.457000000000001</v>
      </c>
      <c r="G823" s="1">
        <v>-10.611000000000001</v>
      </c>
      <c r="H823" s="1">
        <v>5.1269999999999998</v>
      </c>
      <c r="I823" s="1">
        <v>-16.84</v>
      </c>
      <c r="J823" s="1">
        <v>-0.19800000000000001</v>
      </c>
      <c r="K823" s="1">
        <v>-0.29099999999999998</v>
      </c>
    </row>
    <row r="824" spans="1:11">
      <c r="A824" s="1">
        <v>8</v>
      </c>
      <c r="B824" s="1">
        <v>3</v>
      </c>
      <c r="D824" s="1">
        <v>5</v>
      </c>
      <c r="E824" s="1" t="s">
        <v>16</v>
      </c>
      <c r="F824" s="1">
        <v>10.894</v>
      </c>
      <c r="G824" s="1">
        <v>6.9669999999999996</v>
      </c>
      <c r="H824" s="1">
        <v>-3.2709999999999999</v>
      </c>
      <c r="I824" s="1">
        <v>10.894</v>
      </c>
      <c r="J824" s="1">
        <v>0.125</v>
      </c>
      <c r="K824" s="1">
        <v>0.185</v>
      </c>
    </row>
    <row r="825" spans="1:11">
      <c r="A825" s="1">
        <v>8</v>
      </c>
      <c r="B825" s="1">
        <v>3</v>
      </c>
      <c r="D825" s="1">
        <v>5</v>
      </c>
      <c r="E825" s="1" t="s">
        <v>15</v>
      </c>
      <c r="F825" s="1">
        <v>-41.771999999999998</v>
      </c>
      <c r="G825" s="1">
        <v>-26.047999999999998</v>
      </c>
      <c r="H825" s="1">
        <v>3.3610000000000002</v>
      </c>
      <c r="I825" s="1">
        <v>-11.262</v>
      </c>
      <c r="J825" s="1">
        <v>-0.129</v>
      </c>
      <c r="K825" s="1">
        <v>-0.189</v>
      </c>
    </row>
    <row r="826" spans="1:11">
      <c r="A826" s="1">
        <v>8</v>
      </c>
      <c r="B826" s="1">
        <v>3</v>
      </c>
      <c r="D826" s="1">
        <v>4</v>
      </c>
      <c r="E826" s="1" t="s">
        <v>18</v>
      </c>
      <c r="F826" s="1">
        <v>14.446999999999999</v>
      </c>
      <c r="G826" s="1">
        <v>9.48</v>
      </c>
      <c r="H826" s="1">
        <v>-7.8090000000000002</v>
      </c>
      <c r="I826" s="1">
        <v>29.5</v>
      </c>
      <c r="J826" s="1">
        <v>0.21</v>
      </c>
      <c r="K826" s="1">
        <v>0.309</v>
      </c>
    </row>
    <row r="827" spans="1:11">
      <c r="A827" s="1">
        <v>8</v>
      </c>
      <c r="B827" s="1">
        <v>3</v>
      </c>
      <c r="D827" s="1">
        <v>4</v>
      </c>
      <c r="E827" s="1" t="s">
        <v>17</v>
      </c>
      <c r="F827" s="1">
        <v>-14.340999999999999</v>
      </c>
      <c r="G827" s="1">
        <v>-9.3960000000000008</v>
      </c>
      <c r="H827" s="1">
        <v>7.4180000000000001</v>
      </c>
      <c r="I827" s="1">
        <v>-27.952000000000002</v>
      </c>
      <c r="J827" s="1">
        <v>-0.20899999999999999</v>
      </c>
      <c r="K827" s="1">
        <v>-0.308</v>
      </c>
    </row>
    <row r="828" spans="1:11">
      <c r="A828" s="1">
        <v>8</v>
      </c>
      <c r="B828" s="1">
        <v>3</v>
      </c>
      <c r="D828" s="1">
        <v>4</v>
      </c>
      <c r="E828" s="1" t="s">
        <v>16</v>
      </c>
      <c r="F828" s="1">
        <v>8.9960000000000004</v>
      </c>
      <c r="G828" s="1">
        <v>5.899</v>
      </c>
      <c r="H828" s="1">
        <v>-4.7569999999999997</v>
      </c>
      <c r="I828" s="1">
        <v>17.952999999999999</v>
      </c>
      <c r="J828" s="1">
        <v>0.13100000000000001</v>
      </c>
      <c r="K828" s="1">
        <v>0.193</v>
      </c>
    </row>
    <row r="829" spans="1:11">
      <c r="A829" s="1">
        <v>8</v>
      </c>
      <c r="B829" s="1">
        <v>3</v>
      </c>
      <c r="D829" s="1">
        <v>4</v>
      </c>
      <c r="E829" s="1" t="s">
        <v>15</v>
      </c>
      <c r="F829" s="1">
        <v>-100.148</v>
      </c>
      <c r="G829" s="1">
        <v>-64.227000000000004</v>
      </c>
      <c r="H829" s="1">
        <v>10.984999999999999</v>
      </c>
      <c r="I829" s="1">
        <v>-39.85</v>
      </c>
      <c r="J829" s="1">
        <v>-0.38400000000000001</v>
      </c>
      <c r="K829" s="1">
        <v>-0.56499999999999995</v>
      </c>
    </row>
    <row r="830" spans="1:11">
      <c r="A830" s="1">
        <v>8</v>
      </c>
      <c r="B830" s="1">
        <v>3</v>
      </c>
      <c r="D830" s="1">
        <v>3</v>
      </c>
      <c r="E830" s="1" t="s">
        <v>18</v>
      </c>
      <c r="F830" s="1">
        <v>13.89</v>
      </c>
      <c r="G830" s="1">
        <v>9.0839999999999996</v>
      </c>
      <c r="H830" s="1">
        <v>-10.581</v>
      </c>
      <c r="I830" s="1">
        <v>39.709000000000003</v>
      </c>
      <c r="J830" s="1">
        <v>0.22800000000000001</v>
      </c>
      <c r="K830" s="1">
        <v>0.33500000000000002</v>
      </c>
    </row>
    <row r="831" spans="1:11">
      <c r="A831" s="1">
        <v>8</v>
      </c>
      <c r="B831" s="1">
        <v>3</v>
      </c>
      <c r="D831" s="1">
        <v>3</v>
      </c>
      <c r="E831" s="1" t="s">
        <v>17</v>
      </c>
      <c r="F831" s="1">
        <v>-13.288</v>
      </c>
      <c r="G831" s="1">
        <v>-8.6999999999999993</v>
      </c>
      <c r="H831" s="1">
        <v>10.273</v>
      </c>
      <c r="I831" s="1">
        <v>-38.503999999999998</v>
      </c>
      <c r="J831" s="1">
        <v>-0.23300000000000001</v>
      </c>
      <c r="K831" s="1">
        <v>-0.34300000000000003</v>
      </c>
    </row>
    <row r="832" spans="1:11">
      <c r="A832" s="1">
        <v>8</v>
      </c>
      <c r="B832" s="1">
        <v>3</v>
      </c>
      <c r="D832" s="1">
        <v>3</v>
      </c>
      <c r="E832" s="1" t="s">
        <v>16</v>
      </c>
      <c r="F832" s="1">
        <v>8.4930000000000003</v>
      </c>
      <c r="G832" s="1">
        <v>5.5579999999999998</v>
      </c>
      <c r="H832" s="1">
        <v>-6.516</v>
      </c>
      <c r="I832" s="1">
        <v>24.44</v>
      </c>
      <c r="J832" s="1">
        <v>0.14399999999999999</v>
      </c>
      <c r="K832" s="1">
        <v>0.21199999999999999</v>
      </c>
    </row>
    <row r="833" spans="1:11">
      <c r="A833" s="1">
        <v>8</v>
      </c>
      <c r="B833" s="1">
        <v>3</v>
      </c>
      <c r="D833" s="1">
        <v>3</v>
      </c>
      <c r="E833" s="1" t="s">
        <v>15</v>
      </c>
      <c r="F833" s="1">
        <v>-157.18199999999999</v>
      </c>
      <c r="G833" s="1">
        <v>-101.581</v>
      </c>
      <c r="H833" s="1">
        <v>21.608000000000001</v>
      </c>
      <c r="I833" s="1">
        <v>-81.736999999999995</v>
      </c>
      <c r="J833" s="1">
        <v>-0.65700000000000003</v>
      </c>
      <c r="K833" s="1">
        <v>-0.96599999999999997</v>
      </c>
    </row>
    <row r="834" spans="1:11">
      <c r="A834" s="1">
        <v>8</v>
      </c>
      <c r="B834" s="1">
        <v>3</v>
      </c>
      <c r="D834" s="1">
        <v>2</v>
      </c>
      <c r="E834" s="1" t="s">
        <v>18</v>
      </c>
      <c r="F834" s="1">
        <v>12.82</v>
      </c>
      <c r="G834" s="1">
        <v>8.3930000000000007</v>
      </c>
      <c r="H834" s="1">
        <v>-12.147</v>
      </c>
      <c r="I834" s="1">
        <v>46.581000000000003</v>
      </c>
      <c r="J834" s="1">
        <v>0.182</v>
      </c>
      <c r="K834" s="1">
        <v>0.26800000000000002</v>
      </c>
    </row>
    <row r="835" spans="1:11">
      <c r="A835" s="1">
        <v>8</v>
      </c>
      <c r="B835" s="1">
        <v>3</v>
      </c>
      <c r="D835" s="1">
        <v>2</v>
      </c>
      <c r="E835" s="1" t="s">
        <v>17</v>
      </c>
      <c r="F835" s="1">
        <v>-12.583</v>
      </c>
      <c r="G835" s="1">
        <v>-8.2449999999999992</v>
      </c>
      <c r="H835" s="1">
        <v>12.425000000000001</v>
      </c>
      <c r="I835" s="1">
        <v>-47.652000000000001</v>
      </c>
      <c r="J835" s="1">
        <v>-0.21</v>
      </c>
      <c r="K835" s="1">
        <v>-0.308</v>
      </c>
    </row>
    <row r="836" spans="1:11">
      <c r="A836" s="1">
        <v>8</v>
      </c>
      <c r="B836" s="1">
        <v>3</v>
      </c>
      <c r="D836" s="1">
        <v>2</v>
      </c>
      <c r="E836" s="1" t="s">
        <v>16</v>
      </c>
      <c r="F836" s="1">
        <v>7.9390000000000001</v>
      </c>
      <c r="G836" s="1">
        <v>5.1989999999999998</v>
      </c>
      <c r="H836" s="1">
        <v>-7.6779999999999999</v>
      </c>
      <c r="I836" s="1">
        <v>29.446999999999999</v>
      </c>
      <c r="J836" s="1">
        <v>0.122</v>
      </c>
      <c r="K836" s="1">
        <v>0.18</v>
      </c>
    </row>
    <row r="837" spans="1:11">
      <c r="A837" s="1">
        <v>8</v>
      </c>
      <c r="B837" s="1">
        <v>3</v>
      </c>
      <c r="D837" s="1">
        <v>2</v>
      </c>
      <c r="E837" s="1" t="s">
        <v>15</v>
      </c>
      <c r="F837" s="1">
        <v>-212.72499999999999</v>
      </c>
      <c r="G837" s="1">
        <v>-137.96299999999999</v>
      </c>
      <c r="H837" s="1">
        <v>35.134999999999998</v>
      </c>
      <c r="I837" s="1">
        <v>-134.24199999999999</v>
      </c>
      <c r="J837" s="1">
        <v>-0.92100000000000004</v>
      </c>
      <c r="K837" s="1">
        <v>-1.3560000000000001</v>
      </c>
    </row>
    <row r="838" spans="1:11">
      <c r="A838" s="1">
        <v>8</v>
      </c>
      <c r="B838" s="1">
        <v>3</v>
      </c>
      <c r="D838" s="1">
        <v>1</v>
      </c>
      <c r="E838" s="1" t="s">
        <v>18</v>
      </c>
      <c r="F838" s="1">
        <v>7.4950000000000001</v>
      </c>
      <c r="G838" s="1">
        <v>4.9039999999999999</v>
      </c>
      <c r="H838" s="1">
        <v>-9.4629999999999992</v>
      </c>
      <c r="I838" s="1">
        <v>35.252000000000002</v>
      </c>
      <c r="J838" s="1">
        <v>-0.14399999999999999</v>
      </c>
      <c r="K838" s="1">
        <v>-0.21199999999999999</v>
      </c>
    </row>
    <row r="839" spans="1:11">
      <c r="A839" s="1">
        <v>8</v>
      </c>
      <c r="B839" s="1">
        <v>3</v>
      </c>
      <c r="D839" s="1">
        <v>1</v>
      </c>
      <c r="E839" s="1" t="s">
        <v>17</v>
      </c>
      <c r="F839" s="1">
        <v>-3.6669999999999998</v>
      </c>
      <c r="G839" s="1">
        <v>-2.4060000000000001</v>
      </c>
      <c r="H839" s="1">
        <v>11.04</v>
      </c>
      <c r="I839" s="1">
        <v>-41.323</v>
      </c>
      <c r="J839" s="1">
        <v>0.13500000000000001</v>
      </c>
      <c r="K839" s="1">
        <v>0.19800000000000001</v>
      </c>
    </row>
    <row r="840" spans="1:11">
      <c r="A840" s="1">
        <v>8</v>
      </c>
      <c r="B840" s="1">
        <v>3</v>
      </c>
      <c r="D840" s="1">
        <v>1</v>
      </c>
      <c r="E840" s="1" t="s">
        <v>16</v>
      </c>
      <c r="F840" s="1">
        <v>3.101</v>
      </c>
      <c r="G840" s="1">
        <v>2.0310000000000001</v>
      </c>
      <c r="H840" s="1">
        <v>-5.6950000000000003</v>
      </c>
      <c r="I840" s="1">
        <v>21.27</v>
      </c>
      <c r="J840" s="1">
        <v>-7.6999999999999999E-2</v>
      </c>
      <c r="K840" s="1">
        <v>-0.114</v>
      </c>
    </row>
    <row r="841" spans="1:11">
      <c r="A841" s="1">
        <v>8</v>
      </c>
      <c r="B841" s="1">
        <v>3</v>
      </c>
      <c r="D841" s="1">
        <v>1</v>
      </c>
      <c r="E841" s="1" t="s">
        <v>15</v>
      </c>
      <c r="F841" s="1">
        <v>-265.125</v>
      </c>
      <c r="G841" s="1">
        <v>-172.28700000000001</v>
      </c>
      <c r="H841" s="1">
        <v>48.786000000000001</v>
      </c>
      <c r="I841" s="1">
        <v>-186.65199999999999</v>
      </c>
      <c r="J841" s="1">
        <v>-0.95799999999999996</v>
      </c>
      <c r="K841" s="1">
        <v>-1.409</v>
      </c>
    </row>
    <row r="842" spans="1:11">
      <c r="A842" s="1">
        <v>9</v>
      </c>
      <c r="B842" s="1">
        <v>24</v>
      </c>
      <c r="D842" s="1">
        <v>5</v>
      </c>
      <c r="E842" s="1" t="s">
        <v>18</v>
      </c>
      <c r="F842" s="1">
        <v>-31.111000000000001</v>
      </c>
      <c r="G842" s="1">
        <v>-21.509</v>
      </c>
      <c r="H842" s="1">
        <v>-9.1080000000000005</v>
      </c>
      <c r="I842" s="1">
        <v>29.408000000000001</v>
      </c>
      <c r="J842" s="1">
        <v>1.417</v>
      </c>
      <c r="K842" s="1">
        <v>2.085</v>
      </c>
    </row>
    <row r="843" spans="1:11">
      <c r="A843" s="1">
        <v>9</v>
      </c>
      <c r="B843" s="1">
        <v>24</v>
      </c>
      <c r="D843" s="1">
        <v>5</v>
      </c>
      <c r="E843" s="1" t="s">
        <v>17</v>
      </c>
      <c r="F843" s="1">
        <v>25.917000000000002</v>
      </c>
      <c r="G843" s="1">
        <v>17.713999999999999</v>
      </c>
      <c r="H843" s="1">
        <v>8.74</v>
      </c>
      <c r="I843" s="1">
        <v>-15.590999999999999</v>
      </c>
      <c r="J843" s="1">
        <v>-0.72599999999999998</v>
      </c>
      <c r="K843" s="1">
        <v>-1.0669999999999999</v>
      </c>
    </row>
    <row r="844" spans="1:11">
      <c r="A844" s="1">
        <v>9</v>
      </c>
      <c r="B844" s="1">
        <v>24</v>
      </c>
      <c r="D844" s="1">
        <v>5</v>
      </c>
      <c r="E844" s="1" t="s">
        <v>16</v>
      </c>
      <c r="F844" s="1">
        <v>-17.821000000000002</v>
      </c>
      <c r="G844" s="1">
        <v>-12.257</v>
      </c>
      <c r="H844" s="1">
        <v>-5.298</v>
      </c>
      <c r="I844" s="1">
        <v>13.471</v>
      </c>
      <c r="J844" s="1">
        <v>0.67</v>
      </c>
      <c r="K844" s="1">
        <v>0.98499999999999999</v>
      </c>
    </row>
    <row r="845" spans="1:11">
      <c r="A845" s="1">
        <v>9</v>
      </c>
      <c r="B845" s="1">
        <v>24</v>
      </c>
      <c r="D845" s="1">
        <v>5</v>
      </c>
      <c r="E845" s="1" t="s">
        <v>15</v>
      </c>
      <c r="F845" s="1">
        <v>-37.518999999999998</v>
      </c>
      <c r="G845" s="1">
        <v>-26.628</v>
      </c>
      <c r="H845" s="1">
        <v>-4.2809999999999997</v>
      </c>
      <c r="I845" s="1">
        <v>13.821</v>
      </c>
      <c r="J845" s="1">
        <v>0.66600000000000004</v>
      </c>
      <c r="K845" s="1">
        <v>0.98</v>
      </c>
    </row>
    <row r="846" spans="1:11">
      <c r="A846" s="1">
        <v>9</v>
      </c>
      <c r="B846" s="1">
        <v>24</v>
      </c>
      <c r="D846" s="1">
        <v>4</v>
      </c>
      <c r="E846" s="1" t="s">
        <v>18</v>
      </c>
      <c r="F846" s="1">
        <v>-21.097999999999999</v>
      </c>
      <c r="G846" s="1">
        <v>-14.291</v>
      </c>
      <c r="H846" s="1">
        <v>-17.163</v>
      </c>
      <c r="I846" s="1">
        <v>65.697000000000003</v>
      </c>
      <c r="J846" s="1">
        <v>2.7290000000000001</v>
      </c>
      <c r="K846" s="1">
        <v>4.0149999999999997</v>
      </c>
    </row>
    <row r="847" spans="1:11">
      <c r="A847" s="1">
        <v>9</v>
      </c>
      <c r="B847" s="1">
        <v>24</v>
      </c>
      <c r="D847" s="1">
        <v>4</v>
      </c>
      <c r="E847" s="1" t="s">
        <v>17</v>
      </c>
      <c r="F847" s="1">
        <v>21.643000000000001</v>
      </c>
      <c r="G847" s="1">
        <v>14.734999999999999</v>
      </c>
      <c r="H847" s="1">
        <v>10.83</v>
      </c>
      <c r="I847" s="1">
        <v>-38</v>
      </c>
      <c r="J847" s="1">
        <v>-1.677</v>
      </c>
      <c r="K847" s="1">
        <v>-2.4670000000000001</v>
      </c>
    </row>
    <row r="848" spans="1:11">
      <c r="A848" s="1">
        <v>9</v>
      </c>
      <c r="B848" s="1">
        <v>24</v>
      </c>
      <c r="D848" s="1">
        <v>4</v>
      </c>
      <c r="E848" s="1" t="s">
        <v>16</v>
      </c>
      <c r="F848" s="1">
        <v>-13.356999999999999</v>
      </c>
      <c r="G848" s="1">
        <v>-9.0709999999999997</v>
      </c>
      <c r="H848" s="1">
        <v>-8.4510000000000005</v>
      </c>
      <c r="I848" s="1">
        <v>32.134999999999998</v>
      </c>
      <c r="J848" s="1">
        <v>1.377</v>
      </c>
      <c r="K848" s="1">
        <v>2.0259999999999998</v>
      </c>
    </row>
    <row r="849" spans="1:11">
      <c r="A849" s="1">
        <v>9</v>
      </c>
      <c r="B849" s="1">
        <v>24</v>
      </c>
      <c r="D849" s="1">
        <v>4</v>
      </c>
      <c r="E849" s="1" t="s">
        <v>15</v>
      </c>
      <c r="F849" s="1">
        <v>-85.512</v>
      </c>
      <c r="G849" s="1">
        <v>-60.265999999999998</v>
      </c>
      <c r="H849" s="1">
        <v>-13.65</v>
      </c>
      <c r="I849" s="1">
        <v>49.554000000000002</v>
      </c>
      <c r="J849" s="1">
        <v>2.2989999999999999</v>
      </c>
      <c r="K849" s="1">
        <v>3.3820000000000001</v>
      </c>
    </row>
    <row r="850" spans="1:11">
      <c r="A850" s="1">
        <v>9</v>
      </c>
      <c r="B850" s="1">
        <v>24</v>
      </c>
      <c r="D850" s="1">
        <v>3</v>
      </c>
      <c r="E850" s="1" t="s">
        <v>18</v>
      </c>
      <c r="F850" s="1">
        <v>-20.143999999999998</v>
      </c>
      <c r="G850" s="1">
        <v>-13.848000000000001</v>
      </c>
      <c r="H850" s="1">
        <v>-21.661999999999999</v>
      </c>
      <c r="I850" s="1">
        <v>82.222999999999999</v>
      </c>
      <c r="J850" s="1">
        <v>3.3159999999999998</v>
      </c>
      <c r="K850" s="1">
        <v>4.8780000000000001</v>
      </c>
    </row>
    <row r="851" spans="1:11">
      <c r="A851" s="1">
        <v>9</v>
      </c>
      <c r="B851" s="1">
        <v>24</v>
      </c>
      <c r="D851" s="1">
        <v>3</v>
      </c>
      <c r="E851" s="1" t="s">
        <v>17</v>
      </c>
      <c r="F851" s="1">
        <v>19.533000000000001</v>
      </c>
      <c r="G851" s="1">
        <v>13.388999999999999</v>
      </c>
      <c r="H851" s="1">
        <v>17.213000000000001</v>
      </c>
      <c r="I851" s="1">
        <v>-62.871000000000002</v>
      </c>
      <c r="J851" s="1">
        <v>-2.633</v>
      </c>
      <c r="K851" s="1">
        <v>-3.8740000000000001</v>
      </c>
    </row>
    <row r="852" spans="1:11">
      <c r="A852" s="1">
        <v>9</v>
      </c>
      <c r="B852" s="1">
        <v>24</v>
      </c>
      <c r="D852" s="1">
        <v>3</v>
      </c>
      <c r="E852" s="1" t="s">
        <v>16</v>
      </c>
      <c r="F852" s="1">
        <v>-12.398999999999999</v>
      </c>
      <c r="G852" s="1">
        <v>-8.5120000000000005</v>
      </c>
      <c r="H852" s="1">
        <v>-12.071</v>
      </c>
      <c r="I852" s="1">
        <v>45.161999999999999</v>
      </c>
      <c r="J852" s="1">
        <v>1.859</v>
      </c>
      <c r="K852" s="1">
        <v>2.7349999999999999</v>
      </c>
    </row>
    <row r="853" spans="1:11">
      <c r="A853" s="1">
        <v>9</v>
      </c>
      <c r="B853" s="1">
        <v>24</v>
      </c>
      <c r="D853" s="1">
        <v>3</v>
      </c>
      <c r="E853" s="1" t="s">
        <v>15</v>
      </c>
      <c r="F853" s="1">
        <v>-130.79400000000001</v>
      </c>
      <c r="G853" s="1">
        <v>-92.152000000000001</v>
      </c>
      <c r="H853" s="1">
        <v>-26.998000000000001</v>
      </c>
      <c r="I853" s="1">
        <v>104.45699999999999</v>
      </c>
      <c r="J853" s="1">
        <v>4.6580000000000004</v>
      </c>
      <c r="K853" s="1">
        <v>6.8529999999999998</v>
      </c>
    </row>
    <row r="854" spans="1:11">
      <c r="A854" s="1">
        <v>9</v>
      </c>
      <c r="B854" s="1">
        <v>24</v>
      </c>
      <c r="D854" s="1">
        <v>2</v>
      </c>
      <c r="E854" s="1" t="s">
        <v>18</v>
      </c>
      <c r="F854" s="1">
        <v>-17.547999999999998</v>
      </c>
      <c r="G854" s="1">
        <v>-12.196</v>
      </c>
      <c r="H854" s="1">
        <v>-21.88</v>
      </c>
      <c r="I854" s="1">
        <v>88.001000000000005</v>
      </c>
      <c r="J854" s="1">
        <v>3.4870000000000001</v>
      </c>
      <c r="K854" s="1">
        <v>5.13</v>
      </c>
    </row>
    <row r="855" spans="1:11">
      <c r="A855" s="1">
        <v>9</v>
      </c>
      <c r="B855" s="1">
        <v>24</v>
      </c>
      <c r="D855" s="1">
        <v>2</v>
      </c>
      <c r="E855" s="1" t="s">
        <v>17</v>
      </c>
      <c r="F855" s="1">
        <v>17.96</v>
      </c>
      <c r="G855" s="1">
        <v>12.54</v>
      </c>
      <c r="H855" s="1">
        <v>21.202000000000002</v>
      </c>
      <c r="I855" s="1">
        <v>-82.706999999999994</v>
      </c>
      <c r="J855" s="1">
        <v>-3.8220000000000001</v>
      </c>
      <c r="K855" s="1">
        <v>-5.6219999999999999</v>
      </c>
    </row>
    <row r="856" spans="1:11">
      <c r="A856" s="1">
        <v>9</v>
      </c>
      <c r="B856" s="1">
        <v>24</v>
      </c>
      <c r="D856" s="1">
        <v>2</v>
      </c>
      <c r="E856" s="1" t="s">
        <v>16</v>
      </c>
      <c r="F856" s="1">
        <v>-11.096</v>
      </c>
      <c r="G856" s="1">
        <v>-7.73</v>
      </c>
      <c r="H856" s="1">
        <v>-13.311999999999999</v>
      </c>
      <c r="I856" s="1">
        <v>53.220999999999997</v>
      </c>
      <c r="J856" s="1">
        <v>2.2839999999999998</v>
      </c>
      <c r="K856" s="1">
        <v>3.36</v>
      </c>
    </row>
    <row r="857" spans="1:11">
      <c r="A857" s="1">
        <v>9</v>
      </c>
      <c r="B857" s="1">
        <v>24</v>
      </c>
      <c r="D857" s="1">
        <v>2</v>
      </c>
      <c r="E857" s="1" t="s">
        <v>15</v>
      </c>
      <c r="F857" s="1">
        <v>-173.79300000000001</v>
      </c>
      <c r="G857" s="1">
        <v>-122.572</v>
      </c>
      <c r="H857" s="1">
        <v>-44.152999999999999</v>
      </c>
      <c r="I857" s="1">
        <v>174.09100000000001</v>
      </c>
      <c r="J857" s="1">
        <v>7.556</v>
      </c>
      <c r="K857" s="1">
        <v>11.116</v>
      </c>
    </row>
    <row r="858" spans="1:11">
      <c r="A858" s="1">
        <v>9</v>
      </c>
      <c r="B858" s="1">
        <v>24</v>
      </c>
      <c r="D858" s="1">
        <v>1</v>
      </c>
      <c r="E858" s="1" t="s">
        <v>18</v>
      </c>
      <c r="F858" s="1">
        <v>-10.173999999999999</v>
      </c>
      <c r="G858" s="1">
        <v>-7.22</v>
      </c>
      <c r="H858" s="1">
        <v>-20.574000000000002</v>
      </c>
      <c r="I858" s="1">
        <v>79.269000000000005</v>
      </c>
      <c r="J858" s="1">
        <v>2.044</v>
      </c>
      <c r="K858" s="1">
        <v>3.0070000000000001</v>
      </c>
    </row>
    <row r="859" spans="1:11">
      <c r="A859" s="1">
        <v>9</v>
      </c>
      <c r="B859" s="1">
        <v>24</v>
      </c>
      <c r="D859" s="1">
        <v>1</v>
      </c>
      <c r="E859" s="1" t="s">
        <v>17</v>
      </c>
      <c r="F859" s="1">
        <v>5.39</v>
      </c>
      <c r="G859" s="1">
        <v>3.7669999999999999</v>
      </c>
      <c r="H859" s="1">
        <v>47.16</v>
      </c>
      <c r="I859" s="1">
        <v>-188.578</v>
      </c>
      <c r="J859" s="1">
        <v>-6.09</v>
      </c>
      <c r="K859" s="1">
        <v>-8.9600000000000009</v>
      </c>
    </row>
    <row r="860" spans="1:11">
      <c r="A860" s="1">
        <v>9</v>
      </c>
      <c r="B860" s="1">
        <v>24</v>
      </c>
      <c r="D860" s="1">
        <v>1</v>
      </c>
      <c r="E860" s="1" t="s">
        <v>16</v>
      </c>
      <c r="F860" s="1">
        <v>-4.3230000000000004</v>
      </c>
      <c r="G860" s="1">
        <v>-3.052</v>
      </c>
      <c r="H860" s="1">
        <v>-18.747</v>
      </c>
      <c r="I860" s="1">
        <v>74.343999999999994</v>
      </c>
      <c r="J860" s="1">
        <v>2.2599999999999998</v>
      </c>
      <c r="K860" s="1">
        <v>3.3239999999999998</v>
      </c>
    </row>
    <row r="861" spans="1:11">
      <c r="A861" s="1">
        <v>9</v>
      </c>
      <c r="B861" s="1">
        <v>24</v>
      </c>
      <c r="D861" s="1">
        <v>1</v>
      </c>
      <c r="E861" s="1" t="s">
        <v>15</v>
      </c>
      <c r="F861" s="1">
        <v>-212.26900000000001</v>
      </c>
      <c r="G861" s="1">
        <v>-150.066</v>
      </c>
      <c r="H861" s="1">
        <v>-62.406999999999996</v>
      </c>
      <c r="I861" s="1">
        <v>248.54900000000001</v>
      </c>
      <c r="J861" s="1">
        <v>10.318</v>
      </c>
      <c r="K861" s="1">
        <v>15.18</v>
      </c>
    </row>
    <row r="862" spans="1:11">
      <c r="A862" s="1">
        <v>9</v>
      </c>
      <c r="B862" s="1">
        <v>17</v>
      </c>
      <c r="D862" s="1">
        <v>5</v>
      </c>
      <c r="E862" s="1" t="s">
        <v>18</v>
      </c>
      <c r="F862" s="1">
        <v>-37.009</v>
      </c>
      <c r="G862" s="1">
        <v>-22.181999999999999</v>
      </c>
      <c r="H862" s="1">
        <v>-16.202000000000002</v>
      </c>
      <c r="I862" s="1">
        <v>54.085999999999999</v>
      </c>
      <c r="J862" s="1">
        <v>2.5830000000000002</v>
      </c>
      <c r="K862" s="1">
        <v>3.8</v>
      </c>
    </row>
    <row r="863" spans="1:11">
      <c r="A863" s="1">
        <v>9</v>
      </c>
      <c r="B863" s="1">
        <v>17</v>
      </c>
      <c r="D863" s="1">
        <v>5</v>
      </c>
      <c r="E863" s="1" t="s">
        <v>17</v>
      </c>
      <c r="F863" s="1">
        <v>27.576000000000001</v>
      </c>
      <c r="G863" s="1">
        <v>16.526</v>
      </c>
      <c r="H863" s="1">
        <v>14.573</v>
      </c>
      <c r="I863" s="1">
        <v>-39.774999999999999</v>
      </c>
      <c r="J863" s="1">
        <v>-1.966</v>
      </c>
      <c r="K863" s="1">
        <v>-2.8929999999999998</v>
      </c>
    </row>
    <row r="864" spans="1:11">
      <c r="A864" s="1">
        <v>9</v>
      </c>
      <c r="B864" s="1">
        <v>17</v>
      </c>
      <c r="D864" s="1">
        <v>5</v>
      </c>
      <c r="E864" s="1" t="s">
        <v>16</v>
      </c>
      <c r="F864" s="1">
        <v>-20.183</v>
      </c>
      <c r="G864" s="1">
        <v>-12.096</v>
      </c>
      <c r="H864" s="1">
        <v>-9.5169999999999995</v>
      </c>
      <c r="I864" s="1">
        <v>29.222000000000001</v>
      </c>
      <c r="J864" s="1">
        <v>1.4219999999999999</v>
      </c>
      <c r="K864" s="1">
        <v>2.0910000000000002</v>
      </c>
    </row>
    <row r="865" spans="1:11">
      <c r="A865" s="1">
        <v>9</v>
      </c>
      <c r="B865" s="1">
        <v>17</v>
      </c>
      <c r="D865" s="1">
        <v>5</v>
      </c>
      <c r="E865" s="1" t="s">
        <v>15</v>
      </c>
      <c r="F865" s="1">
        <v>-108.26</v>
      </c>
      <c r="G865" s="1">
        <v>-72.212999999999994</v>
      </c>
      <c r="H865" s="1">
        <v>1.119</v>
      </c>
      <c r="I865" s="1">
        <v>-2.69</v>
      </c>
      <c r="J865" s="1">
        <v>-0.13300000000000001</v>
      </c>
      <c r="K865" s="1">
        <v>-0.19600000000000001</v>
      </c>
    </row>
    <row r="866" spans="1:11">
      <c r="A866" s="1">
        <v>9</v>
      </c>
      <c r="B866" s="1">
        <v>17</v>
      </c>
      <c r="D866" s="1">
        <v>4</v>
      </c>
      <c r="E866" s="1" t="s">
        <v>18</v>
      </c>
      <c r="F866" s="1">
        <v>-19.853000000000002</v>
      </c>
      <c r="G866" s="1">
        <v>-11.920999999999999</v>
      </c>
      <c r="H866" s="1">
        <v>-25.734000000000002</v>
      </c>
      <c r="I866" s="1">
        <v>99.747</v>
      </c>
      <c r="J866" s="1">
        <v>4.2380000000000004</v>
      </c>
      <c r="K866" s="1">
        <v>6.2350000000000003</v>
      </c>
    </row>
    <row r="867" spans="1:11">
      <c r="A867" s="1">
        <v>9</v>
      </c>
      <c r="B867" s="1">
        <v>17</v>
      </c>
      <c r="D867" s="1">
        <v>4</v>
      </c>
      <c r="E867" s="1" t="s">
        <v>17</v>
      </c>
      <c r="F867" s="1">
        <v>21.734000000000002</v>
      </c>
      <c r="G867" s="1">
        <v>13.045</v>
      </c>
      <c r="H867" s="1">
        <v>20.318000000000001</v>
      </c>
      <c r="I867" s="1">
        <v>-76.701999999999998</v>
      </c>
      <c r="J867" s="1">
        <v>-3.38</v>
      </c>
      <c r="K867" s="1">
        <v>-4.9720000000000004</v>
      </c>
    </row>
    <row r="868" spans="1:11">
      <c r="A868" s="1">
        <v>9</v>
      </c>
      <c r="B868" s="1">
        <v>17</v>
      </c>
      <c r="D868" s="1">
        <v>4</v>
      </c>
      <c r="E868" s="1" t="s">
        <v>16</v>
      </c>
      <c r="F868" s="1">
        <v>-12.996</v>
      </c>
      <c r="G868" s="1">
        <v>-7.8019999999999996</v>
      </c>
      <c r="H868" s="1">
        <v>-14.281000000000001</v>
      </c>
      <c r="I868" s="1">
        <v>55.051000000000002</v>
      </c>
      <c r="J868" s="1">
        <v>2.3809999999999998</v>
      </c>
      <c r="K868" s="1">
        <v>3.5019999999999998</v>
      </c>
    </row>
    <row r="869" spans="1:11">
      <c r="A869" s="1">
        <v>9</v>
      </c>
      <c r="B869" s="1">
        <v>17</v>
      </c>
      <c r="D869" s="1">
        <v>4</v>
      </c>
      <c r="E869" s="1" t="s">
        <v>15</v>
      </c>
      <c r="F869" s="1">
        <v>-213.76599999999999</v>
      </c>
      <c r="G869" s="1">
        <v>-143.071</v>
      </c>
      <c r="H869" s="1">
        <v>3.2480000000000002</v>
      </c>
      <c r="I869" s="1">
        <v>-10.661</v>
      </c>
      <c r="J869" s="1">
        <v>-0.51100000000000001</v>
      </c>
      <c r="K869" s="1">
        <v>-0.752</v>
      </c>
    </row>
    <row r="870" spans="1:11">
      <c r="A870" s="1">
        <v>9</v>
      </c>
      <c r="B870" s="1">
        <v>17</v>
      </c>
      <c r="D870" s="1">
        <v>3</v>
      </c>
      <c r="E870" s="1" t="s">
        <v>18</v>
      </c>
      <c r="F870" s="1">
        <v>-21.472000000000001</v>
      </c>
      <c r="G870" s="1">
        <v>-12.875</v>
      </c>
      <c r="H870" s="1">
        <v>-33.512</v>
      </c>
      <c r="I870" s="1">
        <v>129.33799999999999</v>
      </c>
      <c r="J870" s="1">
        <v>5.3150000000000004</v>
      </c>
      <c r="K870" s="1">
        <v>7.82</v>
      </c>
    </row>
    <row r="871" spans="1:11">
      <c r="A871" s="1">
        <v>9</v>
      </c>
      <c r="B871" s="1">
        <v>17</v>
      </c>
      <c r="D871" s="1">
        <v>3</v>
      </c>
      <c r="E871" s="1" t="s">
        <v>17</v>
      </c>
      <c r="F871" s="1">
        <v>20.763999999999999</v>
      </c>
      <c r="G871" s="1">
        <v>12.456</v>
      </c>
      <c r="H871" s="1">
        <v>29.573</v>
      </c>
      <c r="I871" s="1">
        <v>-112.345</v>
      </c>
      <c r="J871" s="1">
        <v>-4.7359999999999998</v>
      </c>
      <c r="K871" s="1">
        <v>-6.9669999999999996</v>
      </c>
    </row>
    <row r="872" spans="1:11">
      <c r="A872" s="1">
        <v>9</v>
      </c>
      <c r="B872" s="1">
        <v>17</v>
      </c>
      <c r="D872" s="1">
        <v>3</v>
      </c>
      <c r="E872" s="1" t="s">
        <v>16</v>
      </c>
      <c r="F872" s="1">
        <v>-13.199</v>
      </c>
      <c r="G872" s="1">
        <v>-7.9160000000000004</v>
      </c>
      <c r="H872" s="1">
        <v>-19.683</v>
      </c>
      <c r="I872" s="1">
        <v>75.453000000000003</v>
      </c>
      <c r="J872" s="1">
        <v>3.141</v>
      </c>
      <c r="K872" s="1">
        <v>4.6210000000000004</v>
      </c>
    </row>
    <row r="873" spans="1:11">
      <c r="A873" s="1">
        <v>9</v>
      </c>
      <c r="B873" s="1">
        <v>17</v>
      </c>
      <c r="D873" s="1">
        <v>3</v>
      </c>
      <c r="E873" s="1" t="s">
        <v>15</v>
      </c>
      <c r="F873" s="1">
        <v>-323.30200000000002</v>
      </c>
      <c r="G873" s="1">
        <v>-216.584</v>
      </c>
      <c r="H873" s="1">
        <v>6.7919999999999998</v>
      </c>
      <c r="I873" s="1">
        <v>-25.963000000000001</v>
      </c>
      <c r="J873" s="1">
        <v>-1.1739999999999999</v>
      </c>
      <c r="K873" s="1">
        <v>-1.7270000000000001</v>
      </c>
    </row>
    <row r="874" spans="1:11">
      <c r="A874" s="1">
        <v>9</v>
      </c>
      <c r="B874" s="1">
        <v>17</v>
      </c>
      <c r="D874" s="1">
        <v>2</v>
      </c>
      <c r="E874" s="1" t="s">
        <v>18</v>
      </c>
      <c r="F874" s="1">
        <v>-19.995999999999999</v>
      </c>
      <c r="G874" s="1">
        <v>-11.997</v>
      </c>
      <c r="H874" s="1">
        <v>-36.097999999999999</v>
      </c>
      <c r="I874" s="1">
        <v>145.49199999999999</v>
      </c>
      <c r="J874" s="1">
        <v>5.782</v>
      </c>
      <c r="K874" s="1">
        <v>8.5060000000000002</v>
      </c>
    </row>
    <row r="875" spans="1:11">
      <c r="A875" s="1">
        <v>9</v>
      </c>
      <c r="B875" s="1">
        <v>17</v>
      </c>
      <c r="D875" s="1">
        <v>2</v>
      </c>
      <c r="E875" s="1" t="s">
        <v>17</v>
      </c>
      <c r="F875" s="1">
        <v>21.722000000000001</v>
      </c>
      <c r="G875" s="1">
        <v>13.036</v>
      </c>
      <c r="H875" s="1">
        <v>36.520000000000003</v>
      </c>
      <c r="I875" s="1">
        <v>-145.56899999999999</v>
      </c>
      <c r="J875" s="1">
        <v>-6.2050000000000001</v>
      </c>
      <c r="K875" s="1">
        <v>-9.1289999999999996</v>
      </c>
    </row>
    <row r="876" spans="1:11">
      <c r="A876" s="1">
        <v>9</v>
      </c>
      <c r="B876" s="1">
        <v>17</v>
      </c>
      <c r="D876" s="1">
        <v>2</v>
      </c>
      <c r="E876" s="1" t="s">
        <v>16</v>
      </c>
      <c r="F876" s="1">
        <v>-13.037000000000001</v>
      </c>
      <c r="G876" s="1">
        <v>-7.8230000000000004</v>
      </c>
      <c r="H876" s="1">
        <v>-22.64</v>
      </c>
      <c r="I876" s="1">
        <v>90.91</v>
      </c>
      <c r="J876" s="1">
        <v>3.746</v>
      </c>
      <c r="K876" s="1">
        <v>5.5110000000000001</v>
      </c>
    </row>
    <row r="877" spans="1:11">
      <c r="A877" s="1">
        <v>9</v>
      </c>
      <c r="B877" s="1">
        <v>17</v>
      </c>
      <c r="D877" s="1">
        <v>2</v>
      </c>
      <c r="E877" s="1" t="s">
        <v>15</v>
      </c>
      <c r="F877" s="1">
        <v>-435.75</v>
      </c>
      <c r="G877" s="1">
        <v>-292.02199999999999</v>
      </c>
      <c r="H877" s="1">
        <v>11.926</v>
      </c>
      <c r="I877" s="1">
        <v>-46.923000000000002</v>
      </c>
      <c r="J877" s="1">
        <v>-2.0569999999999999</v>
      </c>
      <c r="K877" s="1">
        <v>-3.0270000000000001</v>
      </c>
    </row>
    <row r="878" spans="1:11">
      <c r="A878" s="1">
        <v>9</v>
      </c>
      <c r="B878" s="1">
        <v>17</v>
      </c>
      <c r="D878" s="1">
        <v>1</v>
      </c>
      <c r="E878" s="1" t="s">
        <v>18</v>
      </c>
      <c r="F878" s="1">
        <v>-13.180999999999999</v>
      </c>
      <c r="G878" s="1">
        <v>-7.9260000000000002</v>
      </c>
      <c r="H878" s="1">
        <v>-30.367999999999999</v>
      </c>
      <c r="I878" s="1">
        <v>119.687</v>
      </c>
      <c r="J878" s="1">
        <v>3.5089999999999999</v>
      </c>
      <c r="K878" s="1">
        <v>5.1630000000000003</v>
      </c>
    </row>
    <row r="879" spans="1:11">
      <c r="A879" s="1">
        <v>9</v>
      </c>
      <c r="B879" s="1">
        <v>17</v>
      </c>
      <c r="D879" s="1">
        <v>1</v>
      </c>
      <c r="E879" s="1" t="s">
        <v>17</v>
      </c>
      <c r="F879" s="1">
        <v>6.8929999999999998</v>
      </c>
      <c r="G879" s="1">
        <v>4.1210000000000004</v>
      </c>
      <c r="H879" s="1">
        <v>52.174999999999997</v>
      </c>
      <c r="I879" s="1">
        <v>-208.887</v>
      </c>
      <c r="J879" s="1">
        <v>-6.8230000000000004</v>
      </c>
      <c r="K879" s="1">
        <v>-10.038</v>
      </c>
    </row>
    <row r="880" spans="1:11">
      <c r="A880" s="1">
        <v>9</v>
      </c>
      <c r="B880" s="1">
        <v>17</v>
      </c>
      <c r="D880" s="1">
        <v>1</v>
      </c>
      <c r="E880" s="1" t="s">
        <v>16</v>
      </c>
      <c r="F880" s="1">
        <v>-5.5759999999999996</v>
      </c>
      <c r="G880" s="1">
        <v>-3.3460000000000001</v>
      </c>
      <c r="H880" s="1">
        <v>-22.902000000000001</v>
      </c>
      <c r="I880" s="1">
        <v>91.248999999999995</v>
      </c>
      <c r="J880" s="1">
        <v>2.87</v>
      </c>
      <c r="K880" s="1">
        <v>4.2229999999999999</v>
      </c>
    </row>
    <row r="881" spans="1:11">
      <c r="A881" s="1">
        <v>9</v>
      </c>
      <c r="B881" s="1">
        <v>17</v>
      </c>
      <c r="D881" s="1">
        <v>1</v>
      </c>
      <c r="E881" s="1" t="s">
        <v>15</v>
      </c>
      <c r="F881" s="1">
        <v>-554.95500000000004</v>
      </c>
      <c r="G881" s="1">
        <v>-371.93200000000002</v>
      </c>
      <c r="H881" s="1">
        <v>18.536000000000001</v>
      </c>
      <c r="I881" s="1">
        <v>-73.963999999999999</v>
      </c>
      <c r="J881" s="1">
        <v>-3.0409999999999999</v>
      </c>
      <c r="K881" s="1">
        <v>-4.4740000000000002</v>
      </c>
    </row>
    <row r="882" spans="1:11">
      <c r="A882" s="1">
        <v>9</v>
      </c>
      <c r="B882" s="1">
        <v>10</v>
      </c>
      <c r="D882" s="1">
        <v>5</v>
      </c>
      <c r="E882" s="1" t="s">
        <v>18</v>
      </c>
      <c r="F882" s="1">
        <v>29.187000000000001</v>
      </c>
      <c r="G882" s="1">
        <v>19.09</v>
      </c>
      <c r="H882" s="1">
        <v>-6.2439999999999998</v>
      </c>
      <c r="I882" s="1">
        <v>21.626999999999999</v>
      </c>
      <c r="J882" s="1">
        <v>1.0209999999999999</v>
      </c>
      <c r="K882" s="1">
        <v>1.5009999999999999</v>
      </c>
    </row>
    <row r="883" spans="1:11">
      <c r="A883" s="1">
        <v>9</v>
      </c>
      <c r="B883" s="1">
        <v>10</v>
      </c>
      <c r="D883" s="1">
        <v>5</v>
      </c>
      <c r="E883" s="1" t="s">
        <v>17</v>
      </c>
      <c r="F883" s="1">
        <v>-23.114999999999998</v>
      </c>
      <c r="G883" s="1">
        <v>-15.208</v>
      </c>
      <c r="H883" s="1">
        <v>5.9359999999999999</v>
      </c>
      <c r="I883" s="1">
        <v>-19.914000000000001</v>
      </c>
      <c r="J883" s="1">
        <v>-0.94799999999999995</v>
      </c>
      <c r="K883" s="1">
        <v>-1.395</v>
      </c>
    </row>
    <row r="884" spans="1:11">
      <c r="A884" s="1">
        <v>9</v>
      </c>
      <c r="B884" s="1">
        <v>10</v>
      </c>
      <c r="D884" s="1">
        <v>5</v>
      </c>
      <c r="E884" s="1" t="s">
        <v>16</v>
      </c>
      <c r="F884" s="1">
        <v>16.344999999999999</v>
      </c>
      <c r="G884" s="1">
        <v>10.718</v>
      </c>
      <c r="H884" s="1">
        <v>-3.8039999999999998</v>
      </c>
      <c r="I884" s="1">
        <v>12.98</v>
      </c>
      <c r="J884" s="1">
        <v>0.61499999999999999</v>
      </c>
      <c r="K884" s="1">
        <v>0.90500000000000003</v>
      </c>
    </row>
    <row r="885" spans="1:11">
      <c r="A885" s="1">
        <v>9</v>
      </c>
      <c r="B885" s="1">
        <v>10</v>
      </c>
      <c r="D885" s="1">
        <v>5</v>
      </c>
      <c r="E885" s="1" t="s">
        <v>15</v>
      </c>
      <c r="F885" s="1">
        <v>-66.906000000000006</v>
      </c>
      <c r="G885" s="1">
        <v>-43.268999999999998</v>
      </c>
      <c r="H885" s="1">
        <v>3.2629999999999999</v>
      </c>
      <c r="I885" s="1">
        <v>-11.276</v>
      </c>
      <c r="J885" s="1">
        <v>-0.53200000000000003</v>
      </c>
      <c r="K885" s="1">
        <v>-0.78300000000000003</v>
      </c>
    </row>
    <row r="886" spans="1:11">
      <c r="A886" s="1">
        <v>9</v>
      </c>
      <c r="B886" s="1">
        <v>10</v>
      </c>
      <c r="D886" s="1">
        <v>4</v>
      </c>
      <c r="E886" s="1" t="s">
        <v>18</v>
      </c>
      <c r="F886" s="1">
        <v>17.651</v>
      </c>
      <c r="G886" s="1">
        <v>11.693</v>
      </c>
      <c r="H886" s="1">
        <v>-8.7889999999999997</v>
      </c>
      <c r="I886" s="1">
        <v>34.241999999999997</v>
      </c>
      <c r="J886" s="1">
        <v>1.4830000000000001</v>
      </c>
      <c r="K886" s="1">
        <v>2.181</v>
      </c>
    </row>
    <row r="887" spans="1:11">
      <c r="A887" s="1">
        <v>9</v>
      </c>
      <c r="B887" s="1">
        <v>10</v>
      </c>
      <c r="D887" s="1">
        <v>4</v>
      </c>
      <c r="E887" s="1" t="s">
        <v>17</v>
      </c>
      <c r="F887" s="1">
        <v>-18.228000000000002</v>
      </c>
      <c r="G887" s="1">
        <v>-12.047000000000001</v>
      </c>
      <c r="H887" s="1">
        <v>8.2680000000000007</v>
      </c>
      <c r="I887" s="1">
        <v>-32.03</v>
      </c>
      <c r="J887" s="1">
        <v>-1.401</v>
      </c>
      <c r="K887" s="1">
        <v>-2.0609999999999999</v>
      </c>
    </row>
    <row r="888" spans="1:11">
      <c r="A888" s="1">
        <v>9</v>
      </c>
      <c r="B888" s="1">
        <v>10</v>
      </c>
      <c r="D888" s="1">
        <v>4</v>
      </c>
      <c r="E888" s="1" t="s">
        <v>16</v>
      </c>
      <c r="F888" s="1">
        <v>11.212</v>
      </c>
      <c r="G888" s="1">
        <v>7.4189999999999996</v>
      </c>
      <c r="H888" s="1">
        <v>-5.3280000000000003</v>
      </c>
      <c r="I888" s="1">
        <v>20.707999999999998</v>
      </c>
      <c r="J888" s="1">
        <v>0.90100000000000002</v>
      </c>
      <c r="K888" s="1">
        <v>1.3260000000000001</v>
      </c>
    </row>
    <row r="889" spans="1:11">
      <c r="A889" s="1">
        <v>9</v>
      </c>
      <c r="B889" s="1">
        <v>10</v>
      </c>
      <c r="D889" s="1">
        <v>4</v>
      </c>
      <c r="E889" s="1" t="s">
        <v>15</v>
      </c>
      <c r="F889" s="1">
        <v>-140.708</v>
      </c>
      <c r="G889" s="1">
        <v>-91.382999999999996</v>
      </c>
      <c r="H889" s="1">
        <v>10.500999999999999</v>
      </c>
      <c r="I889" s="1">
        <v>-39.014000000000003</v>
      </c>
      <c r="J889" s="1">
        <v>-1.788</v>
      </c>
      <c r="K889" s="1">
        <v>-2.63</v>
      </c>
    </row>
    <row r="890" spans="1:11">
      <c r="A890" s="1">
        <v>9</v>
      </c>
      <c r="B890" s="1">
        <v>10</v>
      </c>
      <c r="D890" s="1">
        <v>3</v>
      </c>
      <c r="E890" s="1" t="s">
        <v>18</v>
      </c>
      <c r="F890" s="1">
        <v>18.524000000000001</v>
      </c>
      <c r="G890" s="1">
        <v>12.198</v>
      </c>
      <c r="H890" s="1">
        <v>-11.573</v>
      </c>
      <c r="I890" s="1">
        <v>45.218000000000004</v>
      </c>
      <c r="J890" s="1">
        <v>1.883</v>
      </c>
      <c r="K890" s="1">
        <v>2.7709999999999999</v>
      </c>
    </row>
    <row r="891" spans="1:11">
      <c r="A891" s="1">
        <v>9</v>
      </c>
      <c r="B891" s="1">
        <v>10</v>
      </c>
      <c r="D891" s="1">
        <v>3</v>
      </c>
      <c r="E891" s="1" t="s">
        <v>17</v>
      </c>
      <c r="F891" s="1">
        <v>-17.978999999999999</v>
      </c>
      <c r="G891" s="1">
        <v>-11.835000000000001</v>
      </c>
      <c r="H891" s="1">
        <v>11.167</v>
      </c>
      <c r="I891" s="1">
        <v>-43.473999999999997</v>
      </c>
      <c r="J891" s="1">
        <v>-1.8280000000000001</v>
      </c>
      <c r="K891" s="1">
        <v>-2.69</v>
      </c>
    </row>
    <row r="892" spans="1:11">
      <c r="A892" s="1">
        <v>9</v>
      </c>
      <c r="B892" s="1">
        <v>10</v>
      </c>
      <c r="D892" s="1">
        <v>3</v>
      </c>
      <c r="E892" s="1" t="s">
        <v>16</v>
      </c>
      <c r="F892" s="1">
        <v>11.407</v>
      </c>
      <c r="G892" s="1">
        <v>7.51</v>
      </c>
      <c r="H892" s="1">
        <v>-7.1059999999999999</v>
      </c>
      <c r="I892" s="1">
        <v>27.713999999999999</v>
      </c>
      <c r="J892" s="1">
        <v>1.1599999999999999</v>
      </c>
      <c r="K892" s="1">
        <v>1.706</v>
      </c>
    </row>
    <row r="893" spans="1:11">
      <c r="A893" s="1">
        <v>9</v>
      </c>
      <c r="B893" s="1">
        <v>10</v>
      </c>
      <c r="D893" s="1">
        <v>3</v>
      </c>
      <c r="E893" s="1" t="s">
        <v>15</v>
      </c>
      <c r="F893" s="1">
        <v>-213.191</v>
      </c>
      <c r="G893" s="1">
        <v>-138.59399999999999</v>
      </c>
      <c r="H893" s="1">
        <v>20.222000000000001</v>
      </c>
      <c r="I893" s="1">
        <v>-78.528999999999996</v>
      </c>
      <c r="J893" s="1">
        <v>-3.4849999999999999</v>
      </c>
      <c r="K893" s="1">
        <v>-5.1260000000000003</v>
      </c>
    </row>
    <row r="894" spans="1:11">
      <c r="A894" s="1">
        <v>9</v>
      </c>
      <c r="B894" s="1">
        <v>10</v>
      </c>
      <c r="D894" s="1">
        <v>2</v>
      </c>
      <c r="E894" s="1" t="s">
        <v>18</v>
      </c>
      <c r="F894" s="1">
        <v>18.283000000000001</v>
      </c>
      <c r="G894" s="1">
        <v>11.984</v>
      </c>
      <c r="H894" s="1">
        <v>-12.936</v>
      </c>
      <c r="I894" s="1">
        <v>52.095999999999997</v>
      </c>
      <c r="J894" s="1">
        <v>2.0720000000000001</v>
      </c>
      <c r="K894" s="1">
        <v>3.048</v>
      </c>
    </row>
    <row r="895" spans="1:11">
      <c r="A895" s="1">
        <v>9</v>
      </c>
      <c r="B895" s="1">
        <v>10</v>
      </c>
      <c r="D895" s="1">
        <v>2</v>
      </c>
      <c r="E895" s="1" t="s">
        <v>17</v>
      </c>
      <c r="F895" s="1">
        <v>-18.803999999999998</v>
      </c>
      <c r="G895" s="1">
        <v>-12.298999999999999</v>
      </c>
      <c r="H895" s="1">
        <v>13.25</v>
      </c>
      <c r="I895" s="1">
        <v>-53.244999999999997</v>
      </c>
      <c r="J895" s="1">
        <v>-2.15</v>
      </c>
      <c r="K895" s="1">
        <v>-3.1640000000000001</v>
      </c>
    </row>
    <row r="896" spans="1:11">
      <c r="A896" s="1">
        <v>9</v>
      </c>
      <c r="B896" s="1">
        <v>10</v>
      </c>
      <c r="D896" s="1">
        <v>2</v>
      </c>
      <c r="E896" s="1" t="s">
        <v>16</v>
      </c>
      <c r="F896" s="1">
        <v>11.59</v>
      </c>
      <c r="G896" s="1">
        <v>7.5890000000000004</v>
      </c>
      <c r="H896" s="1">
        <v>-8.1820000000000004</v>
      </c>
      <c r="I896" s="1">
        <v>32.917999999999999</v>
      </c>
      <c r="J896" s="1">
        <v>1.319</v>
      </c>
      <c r="K896" s="1">
        <v>1.9410000000000001</v>
      </c>
    </row>
    <row r="897" spans="1:11">
      <c r="A897" s="1">
        <v>9</v>
      </c>
      <c r="B897" s="1">
        <v>10</v>
      </c>
      <c r="D897" s="1">
        <v>2</v>
      </c>
      <c r="E897" s="1" t="s">
        <v>15</v>
      </c>
      <c r="F897" s="1">
        <v>-285.04599999999999</v>
      </c>
      <c r="G897" s="1">
        <v>-185.346</v>
      </c>
      <c r="H897" s="1">
        <v>32.229999999999997</v>
      </c>
      <c r="I897" s="1">
        <v>-127.172</v>
      </c>
      <c r="J897" s="1">
        <v>-5.4980000000000002</v>
      </c>
      <c r="K897" s="1">
        <v>-8.0890000000000004</v>
      </c>
    </row>
    <row r="898" spans="1:11">
      <c r="A898" s="1">
        <v>9</v>
      </c>
      <c r="B898" s="1">
        <v>10</v>
      </c>
      <c r="D898" s="1">
        <v>1</v>
      </c>
      <c r="E898" s="1" t="s">
        <v>18</v>
      </c>
      <c r="F898" s="1">
        <v>11.583</v>
      </c>
      <c r="G898" s="1">
        <v>7.5510000000000002</v>
      </c>
      <c r="H898" s="1">
        <v>-9.59</v>
      </c>
      <c r="I898" s="1">
        <v>38.35</v>
      </c>
      <c r="J898" s="1">
        <v>1.244</v>
      </c>
      <c r="K898" s="1">
        <v>1.83</v>
      </c>
    </row>
    <row r="899" spans="1:11">
      <c r="A899" s="1">
        <v>9</v>
      </c>
      <c r="B899" s="1">
        <v>10</v>
      </c>
      <c r="D899" s="1">
        <v>1</v>
      </c>
      <c r="E899" s="1" t="s">
        <v>17</v>
      </c>
      <c r="F899" s="1">
        <v>-5.7359999999999998</v>
      </c>
      <c r="G899" s="1">
        <v>-3.7469999999999999</v>
      </c>
      <c r="H899" s="1">
        <v>11.605</v>
      </c>
      <c r="I899" s="1">
        <v>-46.563000000000002</v>
      </c>
      <c r="J899" s="1">
        <v>-1.5529999999999999</v>
      </c>
      <c r="K899" s="1">
        <v>-2.2850000000000001</v>
      </c>
    </row>
    <row r="900" spans="1:11">
      <c r="A900" s="1">
        <v>9</v>
      </c>
      <c r="B900" s="1">
        <v>10</v>
      </c>
      <c r="D900" s="1">
        <v>1</v>
      </c>
      <c r="E900" s="1" t="s">
        <v>16</v>
      </c>
      <c r="F900" s="1">
        <v>4.8109999999999999</v>
      </c>
      <c r="G900" s="1">
        <v>3.1379999999999999</v>
      </c>
      <c r="H900" s="1">
        <v>-5.8869999999999996</v>
      </c>
      <c r="I900" s="1">
        <v>23.587</v>
      </c>
      <c r="J900" s="1">
        <v>0.77700000000000002</v>
      </c>
      <c r="K900" s="1">
        <v>1.143</v>
      </c>
    </row>
    <row r="901" spans="1:11">
      <c r="A901" s="1">
        <v>9</v>
      </c>
      <c r="B901" s="1">
        <v>10</v>
      </c>
      <c r="D901" s="1">
        <v>1</v>
      </c>
      <c r="E901" s="1" t="s">
        <v>15</v>
      </c>
      <c r="F901" s="1">
        <v>-354.66500000000002</v>
      </c>
      <c r="G901" s="1">
        <v>-230.55099999999999</v>
      </c>
      <c r="H901" s="1">
        <v>43.874000000000002</v>
      </c>
      <c r="I901" s="1">
        <v>-174.59299999999999</v>
      </c>
      <c r="J901" s="1">
        <v>-7.2770000000000001</v>
      </c>
      <c r="K901" s="1">
        <v>-10.706</v>
      </c>
    </row>
    <row r="902" spans="1:11">
      <c r="A902" s="1">
        <v>10</v>
      </c>
      <c r="B902" s="1">
        <v>25</v>
      </c>
      <c r="D902" s="1">
        <v>5</v>
      </c>
      <c r="E902" s="1" t="s">
        <v>18</v>
      </c>
      <c r="F902" s="1">
        <v>-15.196</v>
      </c>
      <c r="G902" s="1">
        <v>-9.2279999999999998</v>
      </c>
      <c r="H902" s="1">
        <v>-2.0379999999999998</v>
      </c>
      <c r="I902" s="1">
        <v>7.1680000000000001</v>
      </c>
      <c r="J902" s="1">
        <v>0.52</v>
      </c>
      <c r="K902" s="1">
        <v>0.76500000000000001</v>
      </c>
    </row>
    <row r="903" spans="1:11">
      <c r="A903" s="1">
        <v>10</v>
      </c>
      <c r="B903" s="1">
        <v>25</v>
      </c>
      <c r="D903" s="1">
        <v>5</v>
      </c>
      <c r="E903" s="1" t="s">
        <v>17</v>
      </c>
      <c r="F903" s="1">
        <v>11.238</v>
      </c>
      <c r="G903" s="1">
        <v>6.8540000000000001</v>
      </c>
      <c r="H903" s="1">
        <v>1.5529999999999999</v>
      </c>
      <c r="I903" s="1">
        <v>-2.3690000000000002</v>
      </c>
      <c r="J903" s="1">
        <v>-0.123</v>
      </c>
      <c r="K903" s="1">
        <v>-0.18099999999999999</v>
      </c>
    </row>
    <row r="904" spans="1:11">
      <c r="A904" s="1">
        <v>10</v>
      </c>
      <c r="B904" s="1">
        <v>25</v>
      </c>
      <c r="D904" s="1">
        <v>5</v>
      </c>
      <c r="E904" s="1" t="s">
        <v>16</v>
      </c>
      <c r="F904" s="1">
        <v>-8.2609999999999992</v>
      </c>
      <c r="G904" s="1">
        <v>-5.0259999999999998</v>
      </c>
      <c r="H904" s="1">
        <v>-1.022</v>
      </c>
      <c r="I904" s="1">
        <v>2.74</v>
      </c>
      <c r="J904" s="1">
        <v>0.20100000000000001</v>
      </c>
      <c r="K904" s="1">
        <v>0.29599999999999999</v>
      </c>
    </row>
    <row r="905" spans="1:11">
      <c r="A905" s="1">
        <v>10</v>
      </c>
      <c r="B905" s="1">
        <v>25</v>
      </c>
      <c r="D905" s="1">
        <v>5</v>
      </c>
      <c r="E905" s="1" t="s">
        <v>15</v>
      </c>
      <c r="F905" s="1">
        <v>-22.789000000000001</v>
      </c>
      <c r="G905" s="1">
        <v>-13.840999999999999</v>
      </c>
      <c r="H905" s="1">
        <v>-0.88800000000000001</v>
      </c>
      <c r="I905" s="1">
        <v>3.1280000000000001</v>
      </c>
      <c r="J905" s="1">
        <v>0.22700000000000001</v>
      </c>
      <c r="K905" s="1">
        <v>0.33400000000000002</v>
      </c>
    </row>
    <row r="906" spans="1:11">
      <c r="A906" s="1">
        <v>10</v>
      </c>
      <c r="B906" s="1">
        <v>25</v>
      </c>
      <c r="D906" s="1">
        <v>4</v>
      </c>
      <c r="E906" s="1" t="s">
        <v>18</v>
      </c>
      <c r="F906" s="1">
        <v>-8.2729999999999997</v>
      </c>
      <c r="G906" s="1">
        <v>-5.0860000000000003</v>
      </c>
      <c r="H906" s="1">
        <v>-2.7330000000000001</v>
      </c>
      <c r="I906" s="1">
        <v>10.749000000000001</v>
      </c>
      <c r="J906" s="1">
        <v>0.70499999999999996</v>
      </c>
      <c r="K906" s="1">
        <v>1.038</v>
      </c>
    </row>
    <row r="907" spans="1:11">
      <c r="A907" s="1">
        <v>10</v>
      </c>
      <c r="B907" s="1">
        <v>25</v>
      </c>
      <c r="D907" s="1">
        <v>4</v>
      </c>
      <c r="E907" s="1" t="s">
        <v>17</v>
      </c>
      <c r="F907" s="1">
        <v>9.2870000000000008</v>
      </c>
      <c r="G907" s="1">
        <v>5.6920000000000002</v>
      </c>
      <c r="H907" s="1">
        <v>1.452</v>
      </c>
      <c r="I907" s="1">
        <v>-4.3929999999999998</v>
      </c>
      <c r="J907" s="1">
        <v>-0.28299999999999997</v>
      </c>
      <c r="K907" s="1">
        <v>-0.41699999999999998</v>
      </c>
    </row>
    <row r="908" spans="1:11">
      <c r="A908" s="1">
        <v>10</v>
      </c>
      <c r="B908" s="1">
        <v>25</v>
      </c>
      <c r="D908" s="1">
        <v>4</v>
      </c>
      <c r="E908" s="1" t="s">
        <v>16</v>
      </c>
      <c r="F908" s="1">
        <v>-5.4870000000000001</v>
      </c>
      <c r="G908" s="1">
        <v>-3.3679999999999999</v>
      </c>
      <c r="H908" s="1">
        <v>-1.1819999999999999</v>
      </c>
      <c r="I908" s="1">
        <v>4.593</v>
      </c>
      <c r="J908" s="1">
        <v>0.309</v>
      </c>
      <c r="K908" s="1">
        <v>0.45500000000000002</v>
      </c>
    </row>
    <row r="909" spans="1:11">
      <c r="A909" s="1">
        <v>10</v>
      </c>
      <c r="B909" s="1">
        <v>25</v>
      </c>
      <c r="D909" s="1">
        <v>4</v>
      </c>
      <c r="E909" s="1" t="s">
        <v>15</v>
      </c>
      <c r="F909" s="1">
        <v>-49.564</v>
      </c>
      <c r="G909" s="1">
        <v>-30.24</v>
      </c>
      <c r="H909" s="1">
        <v>-2.2029999999999998</v>
      </c>
      <c r="I909" s="1">
        <v>8.3480000000000008</v>
      </c>
      <c r="J909" s="1">
        <v>0.59699999999999998</v>
      </c>
      <c r="K909" s="1">
        <v>0.879</v>
      </c>
    </row>
    <row r="910" spans="1:11">
      <c r="A910" s="1">
        <v>10</v>
      </c>
      <c r="B910" s="1">
        <v>25</v>
      </c>
      <c r="D910" s="1">
        <v>3</v>
      </c>
      <c r="E910" s="1" t="s">
        <v>18</v>
      </c>
      <c r="F910" s="1">
        <v>-9.6069999999999993</v>
      </c>
      <c r="G910" s="1">
        <v>-5.8780000000000001</v>
      </c>
      <c r="H910" s="1">
        <v>-3.2770000000000001</v>
      </c>
      <c r="I910" s="1">
        <v>12.959</v>
      </c>
      <c r="J910" s="1">
        <v>0.83799999999999997</v>
      </c>
      <c r="K910" s="1">
        <v>1.2330000000000001</v>
      </c>
    </row>
    <row r="911" spans="1:11">
      <c r="A911" s="1">
        <v>10</v>
      </c>
      <c r="B911" s="1">
        <v>25</v>
      </c>
      <c r="D911" s="1">
        <v>3</v>
      </c>
      <c r="E911" s="1" t="s">
        <v>17</v>
      </c>
      <c r="F911" s="1">
        <v>9.1839999999999993</v>
      </c>
      <c r="G911" s="1">
        <v>5.6219999999999999</v>
      </c>
      <c r="H911" s="1">
        <v>2.3090000000000002</v>
      </c>
      <c r="I911" s="1">
        <v>-8.3160000000000007</v>
      </c>
      <c r="J911" s="1">
        <v>-0.55000000000000004</v>
      </c>
      <c r="K911" s="1">
        <v>-0.80900000000000005</v>
      </c>
    </row>
    <row r="912" spans="1:11">
      <c r="A912" s="1">
        <v>10</v>
      </c>
      <c r="B912" s="1">
        <v>25</v>
      </c>
      <c r="D912" s="1">
        <v>3</v>
      </c>
      <c r="E912" s="1" t="s">
        <v>16</v>
      </c>
      <c r="F912" s="1">
        <v>-5.8719999999999999</v>
      </c>
      <c r="G912" s="1">
        <v>-3.5939999999999999</v>
      </c>
      <c r="H912" s="1">
        <v>-1.714</v>
      </c>
      <c r="I912" s="1">
        <v>6.5730000000000004</v>
      </c>
      <c r="J912" s="1">
        <v>0.434</v>
      </c>
      <c r="K912" s="1">
        <v>0.63800000000000001</v>
      </c>
    </row>
    <row r="913" spans="1:11">
      <c r="A913" s="1">
        <v>10</v>
      </c>
      <c r="B913" s="1">
        <v>25</v>
      </c>
      <c r="D913" s="1">
        <v>3</v>
      </c>
      <c r="E913" s="1" t="s">
        <v>15</v>
      </c>
      <c r="F913" s="1">
        <v>-76.117000000000004</v>
      </c>
      <c r="G913" s="1">
        <v>-46.506</v>
      </c>
      <c r="H913" s="1">
        <v>-3.891</v>
      </c>
      <c r="I913" s="1">
        <v>15.611000000000001</v>
      </c>
      <c r="J913" s="1">
        <v>1.0960000000000001</v>
      </c>
      <c r="K913" s="1">
        <v>1.613</v>
      </c>
    </row>
    <row r="914" spans="1:11">
      <c r="A914" s="1">
        <v>10</v>
      </c>
      <c r="B914" s="1">
        <v>25</v>
      </c>
      <c r="D914" s="1">
        <v>2</v>
      </c>
      <c r="E914" s="1" t="s">
        <v>18</v>
      </c>
      <c r="F914" s="1">
        <v>-9.7010000000000005</v>
      </c>
      <c r="G914" s="1">
        <v>-5.9409999999999998</v>
      </c>
      <c r="H914" s="1">
        <v>-2.9060000000000001</v>
      </c>
      <c r="I914" s="1">
        <v>12.209</v>
      </c>
      <c r="J914" s="1">
        <v>0.78300000000000003</v>
      </c>
      <c r="K914" s="1">
        <v>1.1519999999999999</v>
      </c>
    </row>
    <row r="915" spans="1:11">
      <c r="A915" s="1">
        <v>10</v>
      </c>
      <c r="B915" s="1">
        <v>25</v>
      </c>
      <c r="D915" s="1">
        <v>2</v>
      </c>
      <c r="E915" s="1" t="s">
        <v>17</v>
      </c>
      <c r="F915" s="1">
        <v>10.922000000000001</v>
      </c>
      <c r="G915" s="1">
        <v>6.6870000000000003</v>
      </c>
      <c r="H915" s="1">
        <v>2.7690000000000001</v>
      </c>
      <c r="I915" s="1">
        <v>-10.313000000000001</v>
      </c>
      <c r="J915" s="1">
        <v>-0.75800000000000001</v>
      </c>
      <c r="K915" s="1">
        <v>-1.1160000000000001</v>
      </c>
    </row>
    <row r="916" spans="1:11">
      <c r="A916" s="1">
        <v>10</v>
      </c>
      <c r="B916" s="1">
        <v>25</v>
      </c>
      <c r="D916" s="1">
        <v>2</v>
      </c>
      <c r="E916" s="1" t="s">
        <v>16</v>
      </c>
      <c r="F916" s="1">
        <v>-6.4450000000000003</v>
      </c>
      <c r="G916" s="1">
        <v>-3.9460000000000002</v>
      </c>
      <c r="H916" s="1">
        <v>-1.7050000000000001</v>
      </c>
      <c r="I916" s="1">
        <v>6.9829999999999997</v>
      </c>
      <c r="J916" s="1">
        <v>0.48199999999999998</v>
      </c>
      <c r="K916" s="1">
        <v>0.70899999999999996</v>
      </c>
    </row>
    <row r="917" spans="1:11">
      <c r="A917" s="1">
        <v>10</v>
      </c>
      <c r="B917" s="1">
        <v>25</v>
      </c>
      <c r="D917" s="1">
        <v>2</v>
      </c>
      <c r="E917" s="1" t="s">
        <v>15</v>
      </c>
      <c r="F917" s="1">
        <v>-102.63500000000001</v>
      </c>
      <c r="G917" s="1">
        <v>-62.750999999999998</v>
      </c>
      <c r="H917" s="1">
        <v>-5.9450000000000003</v>
      </c>
      <c r="I917" s="1">
        <v>24.407</v>
      </c>
      <c r="J917" s="1">
        <v>1.6910000000000001</v>
      </c>
      <c r="K917" s="1">
        <v>2.488</v>
      </c>
    </row>
    <row r="918" spans="1:11">
      <c r="A918" s="1">
        <v>10</v>
      </c>
      <c r="B918" s="1">
        <v>25</v>
      </c>
      <c r="D918" s="1">
        <v>1</v>
      </c>
      <c r="E918" s="1" t="s">
        <v>18</v>
      </c>
      <c r="F918" s="1">
        <v>-7.1159999999999997</v>
      </c>
      <c r="G918" s="1">
        <v>-4.359</v>
      </c>
      <c r="H918" s="1">
        <v>-2.7610000000000001</v>
      </c>
      <c r="I918" s="1">
        <v>11.178000000000001</v>
      </c>
      <c r="J918" s="1">
        <v>0.57899999999999996</v>
      </c>
      <c r="K918" s="1">
        <v>0.85199999999999998</v>
      </c>
    </row>
    <row r="919" spans="1:11">
      <c r="A919" s="1">
        <v>10</v>
      </c>
      <c r="B919" s="1">
        <v>25</v>
      </c>
      <c r="D919" s="1">
        <v>1</v>
      </c>
      <c r="E919" s="1" t="s">
        <v>17</v>
      </c>
      <c r="F919" s="1">
        <v>3.5870000000000002</v>
      </c>
      <c r="G919" s="1">
        <v>2.19</v>
      </c>
      <c r="H919" s="1">
        <v>8.7430000000000003</v>
      </c>
      <c r="I919" s="1">
        <v>-37.831000000000003</v>
      </c>
      <c r="J919" s="1">
        <v>-2.2799999999999998</v>
      </c>
      <c r="K919" s="1">
        <v>-3.355</v>
      </c>
    </row>
    <row r="920" spans="1:11">
      <c r="A920" s="1">
        <v>10</v>
      </c>
      <c r="B920" s="1">
        <v>25</v>
      </c>
      <c r="D920" s="1">
        <v>1</v>
      </c>
      <c r="E920" s="1" t="s">
        <v>16</v>
      </c>
      <c r="F920" s="1">
        <v>-2.9729999999999999</v>
      </c>
      <c r="G920" s="1">
        <v>-1.819</v>
      </c>
      <c r="H920" s="1">
        <v>-3.1619999999999999</v>
      </c>
      <c r="I920" s="1">
        <v>13.592000000000001</v>
      </c>
      <c r="J920" s="1">
        <v>0.79400000000000004</v>
      </c>
      <c r="K920" s="1">
        <v>1.169</v>
      </c>
    </row>
    <row r="921" spans="1:11">
      <c r="A921" s="1">
        <v>10</v>
      </c>
      <c r="B921" s="1">
        <v>25</v>
      </c>
      <c r="D921" s="1">
        <v>1</v>
      </c>
      <c r="E921" s="1" t="s">
        <v>15</v>
      </c>
      <c r="F921" s="1">
        <v>-128.83799999999999</v>
      </c>
      <c r="G921" s="1">
        <v>-78.802999999999997</v>
      </c>
      <c r="H921" s="1">
        <v>-8.0530000000000008</v>
      </c>
      <c r="I921" s="1">
        <v>33.604999999999997</v>
      </c>
      <c r="J921" s="1">
        <v>2.2829999999999999</v>
      </c>
      <c r="K921" s="1">
        <v>3.359</v>
      </c>
    </row>
    <row r="922" spans="1:11">
      <c r="A922" s="1">
        <v>10</v>
      </c>
      <c r="B922" s="1">
        <v>18</v>
      </c>
      <c r="D922" s="1">
        <v>5</v>
      </c>
      <c r="E922" s="1" t="s">
        <v>18</v>
      </c>
      <c r="F922" s="1">
        <v>0.97899999999999998</v>
      </c>
      <c r="G922" s="1">
        <v>0.61099999999999999</v>
      </c>
      <c r="H922" s="1">
        <v>-3.8029999999999999</v>
      </c>
      <c r="I922" s="1">
        <v>13.406000000000001</v>
      </c>
      <c r="J922" s="1">
        <v>0.97199999999999998</v>
      </c>
      <c r="K922" s="1">
        <v>1.431</v>
      </c>
    </row>
    <row r="923" spans="1:11">
      <c r="A923" s="1">
        <v>10</v>
      </c>
      <c r="B923" s="1">
        <v>18</v>
      </c>
      <c r="D923" s="1">
        <v>5</v>
      </c>
      <c r="E923" s="1" t="s">
        <v>17</v>
      </c>
      <c r="F923" s="1">
        <v>-0.755</v>
      </c>
      <c r="G923" s="1">
        <v>-0.47599999999999998</v>
      </c>
      <c r="H923" s="1">
        <v>2.67</v>
      </c>
      <c r="I923" s="1">
        <v>-7.0449999999999999</v>
      </c>
      <c r="J923" s="1">
        <v>-0.51600000000000001</v>
      </c>
      <c r="K923" s="1">
        <v>-0.75900000000000001</v>
      </c>
    </row>
    <row r="924" spans="1:11">
      <c r="A924" s="1">
        <v>10</v>
      </c>
      <c r="B924" s="1">
        <v>18</v>
      </c>
      <c r="D924" s="1">
        <v>5</v>
      </c>
      <c r="E924" s="1" t="s">
        <v>16</v>
      </c>
      <c r="F924" s="1">
        <v>0.54200000000000004</v>
      </c>
      <c r="G924" s="1">
        <v>0.34</v>
      </c>
      <c r="H924" s="1">
        <v>-1.986</v>
      </c>
      <c r="I924" s="1">
        <v>6.351</v>
      </c>
      <c r="J924" s="1">
        <v>0.46500000000000002</v>
      </c>
      <c r="K924" s="1">
        <v>0.68400000000000005</v>
      </c>
    </row>
    <row r="925" spans="1:11">
      <c r="A925" s="1">
        <v>10</v>
      </c>
      <c r="B925" s="1">
        <v>18</v>
      </c>
      <c r="D925" s="1">
        <v>5</v>
      </c>
      <c r="E925" s="1" t="s">
        <v>15</v>
      </c>
      <c r="F925" s="1">
        <v>-46.582000000000001</v>
      </c>
      <c r="G925" s="1">
        <v>-28.286999999999999</v>
      </c>
      <c r="H925" s="1">
        <v>-7.3999999999999996E-2</v>
      </c>
      <c r="I925" s="1">
        <v>0.255</v>
      </c>
      <c r="J925" s="1">
        <v>1.9E-2</v>
      </c>
      <c r="K925" s="1">
        <v>2.7E-2</v>
      </c>
    </row>
    <row r="926" spans="1:11">
      <c r="A926" s="1">
        <v>10</v>
      </c>
      <c r="B926" s="1">
        <v>18</v>
      </c>
      <c r="D926" s="1">
        <v>4</v>
      </c>
      <c r="E926" s="1" t="s">
        <v>18</v>
      </c>
      <c r="F926" s="1">
        <v>0.56799999999999995</v>
      </c>
      <c r="G926" s="1">
        <v>0.35199999999999998</v>
      </c>
      <c r="H926" s="1">
        <v>-4.1280000000000001</v>
      </c>
      <c r="I926" s="1">
        <v>16.64</v>
      </c>
      <c r="J926" s="1">
        <v>1.1180000000000001</v>
      </c>
      <c r="K926" s="1">
        <v>1.6439999999999999</v>
      </c>
    </row>
    <row r="927" spans="1:11">
      <c r="A927" s="1">
        <v>10</v>
      </c>
      <c r="B927" s="1">
        <v>18</v>
      </c>
      <c r="D927" s="1">
        <v>4</v>
      </c>
      <c r="E927" s="1" t="s">
        <v>17</v>
      </c>
      <c r="F927" s="1">
        <v>-0.58399999999999996</v>
      </c>
      <c r="G927" s="1">
        <v>-0.36399999999999999</v>
      </c>
      <c r="H927" s="1">
        <v>2.9449999999999998</v>
      </c>
      <c r="I927" s="1">
        <v>-11.164999999999999</v>
      </c>
      <c r="J927" s="1">
        <v>-0.77300000000000002</v>
      </c>
      <c r="K927" s="1">
        <v>-1.1379999999999999</v>
      </c>
    </row>
    <row r="928" spans="1:11">
      <c r="A928" s="1">
        <v>10</v>
      </c>
      <c r="B928" s="1">
        <v>18</v>
      </c>
      <c r="D928" s="1">
        <v>4</v>
      </c>
      <c r="E928" s="1" t="s">
        <v>16</v>
      </c>
      <c r="F928" s="1">
        <v>0.36</v>
      </c>
      <c r="G928" s="1">
        <v>0.224</v>
      </c>
      <c r="H928" s="1">
        <v>-2.1629999999999998</v>
      </c>
      <c r="I928" s="1">
        <v>8.65</v>
      </c>
      <c r="J928" s="1">
        <v>0.59099999999999997</v>
      </c>
      <c r="K928" s="1">
        <v>0.86899999999999999</v>
      </c>
    </row>
    <row r="929" spans="1:11">
      <c r="A929" s="1">
        <v>10</v>
      </c>
      <c r="B929" s="1">
        <v>18</v>
      </c>
      <c r="D929" s="1">
        <v>4</v>
      </c>
      <c r="E929" s="1" t="s">
        <v>15</v>
      </c>
      <c r="F929" s="1">
        <v>-98.55</v>
      </c>
      <c r="G929" s="1">
        <v>-60.131999999999998</v>
      </c>
      <c r="H929" s="1">
        <v>-0.191</v>
      </c>
      <c r="I929" s="1">
        <v>0.71699999999999997</v>
      </c>
      <c r="J929" s="1">
        <v>5.0999999999999997E-2</v>
      </c>
      <c r="K929" s="1">
        <v>7.5999999999999998E-2</v>
      </c>
    </row>
    <row r="930" spans="1:11">
      <c r="A930" s="1">
        <v>10</v>
      </c>
      <c r="B930" s="1">
        <v>18</v>
      </c>
      <c r="D930" s="1">
        <v>3</v>
      </c>
      <c r="E930" s="1" t="s">
        <v>18</v>
      </c>
      <c r="F930" s="1">
        <v>0.752</v>
      </c>
      <c r="G930" s="1">
        <v>0.46800000000000003</v>
      </c>
      <c r="H930" s="1">
        <v>-5.3159999999999998</v>
      </c>
      <c r="I930" s="1">
        <v>21.498000000000001</v>
      </c>
      <c r="J930" s="1">
        <v>1.4219999999999999</v>
      </c>
      <c r="K930" s="1">
        <v>2.0920000000000001</v>
      </c>
    </row>
    <row r="931" spans="1:11">
      <c r="A931" s="1">
        <v>10</v>
      </c>
      <c r="B931" s="1">
        <v>18</v>
      </c>
      <c r="D931" s="1">
        <v>3</v>
      </c>
      <c r="E931" s="1" t="s">
        <v>17</v>
      </c>
      <c r="F931" s="1">
        <v>-0.63500000000000001</v>
      </c>
      <c r="G931" s="1">
        <v>-0.39700000000000002</v>
      </c>
      <c r="H931" s="1">
        <v>4.367</v>
      </c>
      <c r="I931" s="1">
        <v>-17.02</v>
      </c>
      <c r="J931" s="1">
        <v>-1.149</v>
      </c>
      <c r="K931" s="1">
        <v>-1.6910000000000001</v>
      </c>
    </row>
    <row r="932" spans="1:11">
      <c r="A932" s="1">
        <v>10</v>
      </c>
      <c r="B932" s="1">
        <v>18</v>
      </c>
      <c r="D932" s="1">
        <v>3</v>
      </c>
      <c r="E932" s="1" t="s">
        <v>16</v>
      </c>
      <c r="F932" s="1">
        <v>0.434</v>
      </c>
      <c r="G932" s="1">
        <v>0.27</v>
      </c>
      <c r="H932" s="1">
        <v>-3.0129999999999999</v>
      </c>
      <c r="I932" s="1">
        <v>12.007</v>
      </c>
      <c r="J932" s="1">
        <v>0.80300000000000005</v>
      </c>
      <c r="K932" s="1">
        <v>1.1819999999999999</v>
      </c>
    </row>
    <row r="933" spans="1:11">
      <c r="A933" s="1">
        <v>10</v>
      </c>
      <c r="B933" s="1">
        <v>18</v>
      </c>
      <c r="D933" s="1">
        <v>3</v>
      </c>
      <c r="E933" s="1" t="s">
        <v>15</v>
      </c>
      <c r="F933" s="1">
        <v>-150.95599999999999</v>
      </c>
      <c r="G933" s="1">
        <v>-92.242000000000004</v>
      </c>
      <c r="H933" s="1">
        <v>-0.34200000000000003</v>
      </c>
      <c r="I933" s="1">
        <v>1.3720000000000001</v>
      </c>
      <c r="J933" s="1">
        <v>9.6000000000000002E-2</v>
      </c>
      <c r="K933" s="1">
        <v>0.14199999999999999</v>
      </c>
    </row>
    <row r="934" spans="1:11">
      <c r="A934" s="1">
        <v>10</v>
      </c>
      <c r="B934" s="1">
        <v>18</v>
      </c>
      <c r="D934" s="1">
        <v>2</v>
      </c>
      <c r="E934" s="1" t="s">
        <v>18</v>
      </c>
      <c r="F934" s="1">
        <v>0.82599999999999996</v>
      </c>
      <c r="G934" s="1">
        <v>0.51300000000000001</v>
      </c>
      <c r="H934" s="1">
        <v>-5.3109999999999999</v>
      </c>
      <c r="I934" s="1">
        <v>22.606000000000002</v>
      </c>
      <c r="J934" s="1">
        <v>1.4710000000000001</v>
      </c>
      <c r="K934" s="1">
        <v>2.165</v>
      </c>
    </row>
    <row r="935" spans="1:11">
      <c r="A935" s="1">
        <v>10</v>
      </c>
      <c r="B935" s="1">
        <v>18</v>
      </c>
      <c r="D935" s="1">
        <v>2</v>
      </c>
      <c r="E935" s="1" t="s">
        <v>17</v>
      </c>
      <c r="F935" s="1">
        <v>-0.85199999999999998</v>
      </c>
      <c r="G935" s="1">
        <v>-0.53100000000000003</v>
      </c>
      <c r="H935" s="1">
        <v>5.3869999999999996</v>
      </c>
      <c r="I935" s="1">
        <v>-22.081</v>
      </c>
      <c r="J935" s="1">
        <v>-1.52</v>
      </c>
      <c r="K935" s="1">
        <v>-2.2360000000000002</v>
      </c>
    </row>
    <row r="936" spans="1:11">
      <c r="A936" s="1">
        <v>10</v>
      </c>
      <c r="B936" s="1">
        <v>18</v>
      </c>
      <c r="D936" s="1">
        <v>2</v>
      </c>
      <c r="E936" s="1" t="s">
        <v>16</v>
      </c>
      <c r="F936" s="1">
        <v>0.52400000000000002</v>
      </c>
      <c r="G936" s="1">
        <v>0.32600000000000001</v>
      </c>
      <c r="H936" s="1">
        <v>-3.32</v>
      </c>
      <c r="I936" s="1">
        <v>13.946</v>
      </c>
      <c r="J936" s="1">
        <v>0.93500000000000005</v>
      </c>
      <c r="K936" s="1">
        <v>1.375</v>
      </c>
    </row>
    <row r="937" spans="1:11">
      <c r="A937" s="1">
        <v>10</v>
      </c>
      <c r="B937" s="1">
        <v>18</v>
      </c>
      <c r="D937" s="1">
        <v>2</v>
      </c>
      <c r="E937" s="1" t="s">
        <v>15</v>
      </c>
      <c r="F937" s="1">
        <v>-203.37700000000001</v>
      </c>
      <c r="G937" s="1">
        <v>-124.36199999999999</v>
      </c>
      <c r="H937" s="1">
        <v>-0.53100000000000003</v>
      </c>
      <c r="I937" s="1">
        <v>2.181</v>
      </c>
      <c r="J937" s="1">
        <v>0.151</v>
      </c>
      <c r="K937" s="1">
        <v>0.222</v>
      </c>
    </row>
    <row r="938" spans="1:11">
      <c r="A938" s="1">
        <v>10</v>
      </c>
      <c r="B938" s="1">
        <v>18</v>
      </c>
      <c r="D938" s="1">
        <v>1</v>
      </c>
      <c r="E938" s="1" t="s">
        <v>18</v>
      </c>
      <c r="F938" s="1">
        <v>0.60099999999999998</v>
      </c>
      <c r="G938" s="1">
        <v>0.37</v>
      </c>
      <c r="H938" s="1">
        <v>-4.476</v>
      </c>
      <c r="I938" s="1">
        <v>18.984999999999999</v>
      </c>
      <c r="J938" s="1">
        <v>1.073</v>
      </c>
      <c r="K938" s="1">
        <v>1.579</v>
      </c>
    </row>
    <row r="939" spans="1:11">
      <c r="A939" s="1">
        <v>10</v>
      </c>
      <c r="B939" s="1">
        <v>18</v>
      </c>
      <c r="D939" s="1">
        <v>1</v>
      </c>
      <c r="E939" s="1" t="s">
        <v>17</v>
      </c>
      <c r="F939" s="1">
        <v>-0.27100000000000002</v>
      </c>
      <c r="G939" s="1">
        <v>-0.17399999999999999</v>
      </c>
      <c r="H939" s="1">
        <v>9.65</v>
      </c>
      <c r="I939" s="1">
        <v>-41.767000000000003</v>
      </c>
      <c r="J939" s="1">
        <v>-2.528</v>
      </c>
      <c r="K939" s="1">
        <v>-3.7189999999999999</v>
      </c>
    </row>
    <row r="940" spans="1:11">
      <c r="A940" s="1">
        <v>10</v>
      </c>
      <c r="B940" s="1">
        <v>18</v>
      </c>
      <c r="D940" s="1">
        <v>1</v>
      </c>
      <c r="E940" s="1" t="s">
        <v>16</v>
      </c>
      <c r="F940" s="1">
        <v>0.24199999999999999</v>
      </c>
      <c r="G940" s="1">
        <v>0.151</v>
      </c>
      <c r="H940" s="1">
        <v>-3.911</v>
      </c>
      <c r="I940" s="1">
        <v>16.867999999999999</v>
      </c>
      <c r="J940" s="1">
        <v>1</v>
      </c>
      <c r="K940" s="1">
        <v>1.472</v>
      </c>
    </row>
    <row r="941" spans="1:11">
      <c r="A941" s="1">
        <v>10</v>
      </c>
      <c r="B941" s="1">
        <v>18</v>
      </c>
      <c r="D941" s="1">
        <v>1</v>
      </c>
      <c r="E941" s="1" t="s">
        <v>15</v>
      </c>
      <c r="F941" s="1">
        <v>-256.43200000000002</v>
      </c>
      <c r="G941" s="1">
        <v>-156.87</v>
      </c>
      <c r="H941" s="1">
        <v>-0.72499999999999998</v>
      </c>
      <c r="I941" s="1">
        <v>3.0270000000000001</v>
      </c>
      <c r="J941" s="1">
        <v>0.20599999999999999</v>
      </c>
      <c r="K941" s="1">
        <v>0.30199999999999999</v>
      </c>
    </row>
    <row r="942" spans="1:11">
      <c r="A942" s="1">
        <v>10</v>
      </c>
      <c r="B942" s="1">
        <v>11</v>
      </c>
      <c r="D942" s="1">
        <v>5</v>
      </c>
      <c r="E942" s="1" t="s">
        <v>18</v>
      </c>
      <c r="F942" s="1">
        <v>13.467000000000001</v>
      </c>
      <c r="G942" s="1">
        <v>8.1959999999999997</v>
      </c>
      <c r="H942" s="1">
        <v>-2.105</v>
      </c>
      <c r="I942" s="1">
        <v>7.3929999999999998</v>
      </c>
      <c r="J942" s="1">
        <v>0.53700000000000003</v>
      </c>
      <c r="K942" s="1">
        <v>0.78900000000000003</v>
      </c>
    </row>
    <row r="943" spans="1:11">
      <c r="A943" s="1">
        <v>10</v>
      </c>
      <c r="B943" s="1">
        <v>11</v>
      </c>
      <c r="D943" s="1">
        <v>5</v>
      </c>
      <c r="E943" s="1" t="s">
        <v>17</v>
      </c>
      <c r="F943" s="1">
        <v>-10.048</v>
      </c>
      <c r="G943" s="1">
        <v>-6.1459999999999999</v>
      </c>
      <c r="H943" s="1">
        <v>1.5880000000000001</v>
      </c>
      <c r="I943" s="1">
        <v>-2.492</v>
      </c>
      <c r="J943" s="1">
        <v>-0.13800000000000001</v>
      </c>
      <c r="K943" s="1">
        <v>-0.20300000000000001</v>
      </c>
    </row>
    <row r="944" spans="1:11">
      <c r="A944" s="1">
        <v>10</v>
      </c>
      <c r="B944" s="1">
        <v>11</v>
      </c>
      <c r="D944" s="1">
        <v>5</v>
      </c>
      <c r="E944" s="1" t="s">
        <v>16</v>
      </c>
      <c r="F944" s="1">
        <v>7.3479999999999999</v>
      </c>
      <c r="G944" s="1">
        <v>4.4820000000000002</v>
      </c>
      <c r="H944" s="1">
        <v>-1.0580000000000001</v>
      </c>
      <c r="I944" s="1">
        <v>2.8730000000000002</v>
      </c>
      <c r="J944" s="1">
        <v>0.21099999999999999</v>
      </c>
      <c r="K944" s="1">
        <v>0.31</v>
      </c>
    </row>
    <row r="945" spans="1:11">
      <c r="A945" s="1">
        <v>10</v>
      </c>
      <c r="B945" s="1">
        <v>11</v>
      </c>
      <c r="D945" s="1">
        <v>5</v>
      </c>
      <c r="E945" s="1" t="s">
        <v>15</v>
      </c>
      <c r="F945" s="1">
        <v>-21.530999999999999</v>
      </c>
      <c r="G945" s="1">
        <v>-13.085000000000001</v>
      </c>
      <c r="H945" s="1">
        <v>0.96199999999999997</v>
      </c>
      <c r="I945" s="1">
        <v>-3.3820000000000001</v>
      </c>
      <c r="J945" s="1">
        <v>-0.245</v>
      </c>
      <c r="K945" s="1">
        <v>-0.36099999999999999</v>
      </c>
    </row>
    <row r="946" spans="1:11">
      <c r="A946" s="1">
        <v>10</v>
      </c>
      <c r="B946" s="1">
        <v>11</v>
      </c>
      <c r="D946" s="1">
        <v>4</v>
      </c>
      <c r="E946" s="1" t="s">
        <v>18</v>
      </c>
      <c r="F946" s="1">
        <v>7.431</v>
      </c>
      <c r="G946" s="1">
        <v>4.5679999999999996</v>
      </c>
      <c r="H946" s="1">
        <v>-2.7890000000000001</v>
      </c>
      <c r="I946" s="1">
        <v>10.991</v>
      </c>
      <c r="J946" s="1">
        <v>0.72199999999999998</v>
      </c>
      <c r="K946" s="1">
        <v>1.0629999999999999</v>
      </c>
    </row>
    <row r="947" spans="1:11">
      <c r="A947" s="1">
        <v>10</v>
      </c>
      <c r="B947" s="1">
        <v>11</v>
      </c>
      <c r="D947" s="1">
        <v>4</v>
      </c>
      <c r="E947" s="1" t="s">
        <v>17</v>
      </c>
      <c r="F947" s="1">
        <v>-8.2129999999999992</v>
      </c>
      <c r="G947" s="1">
        <v>-5.0389999999999997</v>
      </c>
      <c r="H947" s="1">
        <v>1.5029999999999999</v>
      </c>
      <c r="I947" s="1">
        <v>-4.6520000000000001</v>
      </c>
      <c r="J947" s="1">
        <v>-0.30399999999999999</v>
      </c>
      <c r="K947" s="1">
        <v>-0.44700000000000001</v>
      </c>
    </row>
    <row r="948" spans="1:11">
      <c r="A948" s="1">
        <v>10</v>
      </c>
      <c r="B948" s="1">
        <v>11</v>
      </c>
      <c r="D948" s="1">
        <v>4</v>
      </c>
      <c r="E948" s="1" t="s">
        <v>16</v>
      </c>
      <c r="F948" s="1">
        <v>4.8890000000000002</v>
      </c>
      <c r="G948" s="1">
        <v>3.0019999999999998</v>
      </c>
      <c r="H948" s="1">
        <v>-1.222</v>
      </c>
      <c r="I948" s="1">
        <v>4.76</v>
      </c>
      <c r="J948" s="1">
        <v>0.32100000000000001</v>
      </c>
      <c r="K948" s="1">
        <v>0.47199999999999998</v>
      </c>
    </row>
    <row r="949" spans="1:11">
      <c r="A949" s="1">
        <v>10</v>
      </c>
      <c r="B949" s="1">
        <v>11</v>
      </c>
      <c r="D949" s="1">
        <v>4</v>
      </c>
      <c r="E949" s="1" t="s">
        <v>15</v>
      </c>
      <c r="F949" s="1">
        <v>-46.933</v>
      </c>
      <c r="G949" s="1">
        <v>-28.651</v>
      </c>
      <c r="H949" s="1">
        <v>2.3929999999999998</v>
      </c>
      <c r="I949" s="1">
        <v>-9.0649999999999995</v>
      </c>
      <c r="J949" s="1">
        <v>-0.64900000000000002</v>
      </c>
      <c r="K949" s="1">
        <v>-0.95399999999999996</v>
      </c>
    </row>
    <row r="950" spans="1:11">
      <c r="A950" s="1">
        <v>10</v>
      </c>
      <c r="B950" s="1">
        <v>11</v>
      </c>
      <c r="D950" s="1">
        <v>3</v>
      </c>
      <c r="E950" s="1" t="s">
        <v>18</v>
      </c>
      <c r="F950" s="1">
        <v>8.718</v>
      </c>
      <c r="G950" s="1">
        <v>5.3419999999999996</v>
      </c>
      <c r="H950" s="1">
        <v>-3.3610000000000002</v>
      </c>
      <c r="I950" s="1">
        <v>13.316000000000001</v>
      </c>
      <c r="J950" s="1">
        <v>0.86299999999999999</v>
      </c>
      <c r="K950" s="1">
        <v>1.2689999999999999</v>
      </c>
    </row>
    <row r="951" spans="1:11">
      <c r="A951" s="1">
        <v>10</v>
      </c>
      <c r="B951" s="1">
        <v>11</v>
      </c>
      <c r="D951" s="1">
        <v>3</v>
      </c>
      <c r="E951" s="1" t="s">
        <v>17</v>
      </c>
      <c r="F951" s="1">
        <v>-8.173</v>
      </c>
      <c r="G951" s="1">
        <v>-5.01</v>
      </c>
      <c r="H951" s="1">
        <v>2.3929999999999998</v>
      </c>
      <c r="I951" s="1">
        <v>-8.68</v>
      </c>
      <c r="J951" s="1">
        <v>-0.57499999999999996</v>
      </c>
      <c r="K951" s="1">
        <v>-0.84599999999999997</v>
      </c>
    </row>
    <row r="952" spans="1:11">
      <c r="A952" s="1">
        <v>10</v>
      </c>
      <c r="B952" s="1">
        <v>11</v>
      </c>
      <c r="D952" s="1">
        <v>3</v>
      </c>
      <c r="E952" s="1" t="s">
        <v>16</v>
      </c>
      <c r="F952" s="1">
        <v>5.2779999999999996</v>
      </c>
      <c r="G952" s="1">
        <v>3.2349999999999999</v>
      </c>
      <c r="H952" s="1">
        <v>-1.7689999999999999</v>
      </c>
      <c r="I952" s="1">
        <v>6.8029999999999999</v>
      </c>
      <c r="J952" s="1">
        <v>0.44900000000000001</v>
      </c>
      <c r="K952" s="1">
        <v>0.66100000000000003</v>
      </c>
    </row>
    <row r="953" spans="1:11">
      <c r="A953" s="1">
        <v>10</v>
      </c>
      <c r="B953" s="1">
        <v>11</v>
      </c>
      <c r="D953" s="1">
        <v>3</v>
      </c>
      <c r="E953" s="1" t="s">
        <v>15</v>
      </c>
      <c r="F953" s="1">
        <v>-72.120999999999995</v>
      </c>
      <c r="G953" s="1">
        <v>-44.088000000000001</v>
      </c>
      <c r="H953" s="1">
        <v>4.234</v>
      </c>
      <c r="I953" s="1">
        <v>-16.983000000000001</v>
      </c>
      <c r="J953" s="1">
        <v>-1.1930000000000001</v>
      </c>
      <c r="K953" s="1">
        <v>-1.7549999999999999</v>
      </c>
    </row>
    <row r="954" spans="1:11">
      <c r="A954" s="1">
        <v>10</v>
      </c>
      <c r="B954" s="1">
        <v>11</v>
      </c>
      <c r="D954" s="1">
        <v>2</v>
      </c>
      <c r="E954" s="1" t="s">
        <v>18</v>
      </c>
      <c r="F954" s="1">
        <v>8.8520000000000003</v>
      </c>
      <c r="G954" s="1">
        <v>5.4279999999999999</v>
      </c>
      <c r="H954" s="1">
        <v>-3.0089999999999999</v>
      </c>
      <c r="I954" s="1">
        <v>12.657999999999999</v>
      </c>
      <c r="J954" s="1">
        <v>0.81299999999999994</v>
      </c>
      <c r="K954" s="1">
        <v>1.196</v>
      </c>
    </row>
    <row r="955" spans="1:11">
      <c r="A955" s="1">
        <v>10</v>
      </c>
      <c r="B955" s="1">
        <v>11</v>
      </c>
      <c r="D955" s="1">
        <v>2</v>
      </c>
      <c r="E955" s="1" t="s">
        <v>17</v>
      </c>
      <c r="F955" s="1">
        <v>-9.7949999999999999</v>
      </c>
      <c r="G955" s="1">
        <v>-6.0069999999999997</v>
      </c>
      <c r="H955" s="1">
        <v>2.8780000000000001</v>
      </c>
      <c r="I955" s="1">
        <v>-10.824999999999999</v>
      </c>
      <c r="J955" s="1">
        <v>-0.79200000000000004</v>
      </c>
      <c r="K955" s="1">
        <v>-1.165</v>
      </c>
    </row>
    <row r="956" spans="1:11">
      <c r="A956" s="1">
        <v>10</v>
      </c>
      <c r="B956" s="1">
        <v>11</v>
      </c>
      <c r="D956" s="1">
        <v>2</v>
      </c>
      <c r="E956" s="1" t="s">
        <v>16</v>
      </c>
      <c r="F956" s="1">
        <v>5.827</v>
      </c>
      <c r="G956" s="1">
        <v>3.573</v>
      </c>
      <c r="H956" s="1">
        <v>-1.7749999999999999</v>
      </c>
      <c r="I956" s="1">
        <v>7.2869999999999999</v>
      </c>
      <c r="J956" s="1">
        <v>0.501</v>
      </c>
      <c r="K956" s="1">
        <v>0.73799999999999999</v>
      </c>
    </row>
    <row r="957" spans="1:11">
      <c r="A957" s="1">
        <v>10</v>
      </c>
      <c r="B957" s="1">
        <v>11</v>
      </c>
      <c r="D957" s="1">
        <v>2</v>
      </c>
      <c r="E957" s="1" t="s">
        <v>15</v>
      </c>
      <c r="F957" s="1">
        <v>-97.328000000000003</v>
      </c>
      <c r="G957" s="1">
        <v>-59.534999999999997</v>
      </c>
      <c r="H957" s="1">
        <v>6.476</v>
      </c>
      <c r="I957" s="1">
        <v>-26.588000000000001</v>
      </c>
      <c r="J957" s="1">
        <v>-1.8420000000000001</v>
      </c>
      <c r="K957" s="1">
        <v>-2.71</v>
      </c>
    </row>
    <row r="958" spans="1:11">
      <c r="A958" s="1">
        <v>10</v>
      </c>
      <c r="B958" s="1">
        <v>11</v>
      </c>
      <c r="D958" s="1">
        <v>1</v>
      </c>
      <c r="E958" s="1" t="s">
        <v>18</v>
      </c>
      <c r="F958" s="1">
        <v>6.444</v>
      </c>
      <c r="G958" s="1">
        <v>3.948</v>
      </c>
      <c r="H958" s="1">
        <v>-2.8340000000000001</v>
      </c>
      <c r="I958" s="1">
        <v>11.522</v>
      </c>
      <c r="J958" s="1">
        <v>0.60099999999999998</v>
      </c>
      <c r="K958" s="1">
        <v>0.88400000000000001</v>
      </c>
    </row>
    <row r="959" spans="1:11">
      <c r="A959" s="1">
        <v>10</v>
      </c>
      <c r="B959" s="1">
        <v>11</v>
      </c>
      <c r="D959" s="1">
        <v>1</v>
      </c>
      <c r="E959" s="1" t="s">
        <v>17</v>
      </c>
      <c r="F959" s="1">
        <v>-3.1930000000000001</v>
      </c>
      <c r="G959" s="1">
        <v>-1.9630000000000001</v>
      </c>
      <c r="H959" s="1">
        <v>8.7829999999999995</v>
      </c>
      <c r="I959" s="1">
        <v>-38.005000000000003</v>
      </c>
      <c r="J959" s="1">
        <v>-2.2909999999999999</v>
      </c>
      <c r="K959" s="1">
        <v>-3.371</v>
      </c>
    </row>
    <row r="960" spans="1:11">
      <c r="A960" s="1">
        <v>10</v>
      </c>
      <c r="B960" s="1">
        <v>11</v>
      </c>
      <c r="D960" s="1">
        <v>1</v>
      </c>
      <c r="E960" s="1" t="s">
        <v>16</v>
      </c>
      <c r="F960" s="1">
        <v>2.677</v>
      </c>
      <c r="G960" s="1">
        <v>1.6419999999999999</v>
      </c>
      <c r="H960" s="1">
        <v>-3.1949999999999998</v>
      </c>
      <c r="I960" s="1">
        <v>13.736000000000001</v>
      </c>
      <c r="J960" s="1">
        <v>0.80300000000000005</v>
      </c>
      <c r="K960" s="1">
        <v>1.1819999999999999</v>
      </c>
    </row>
    <row r="961" spans="1:11">
      <c r="A961" s="1">
        <v>10</v>
      </c>
      <c r="B961" s="1">
        <v>11</v>
      </c>
      <c r="D961" s="1">
        <v>1</v>
      </c>
      <c r="E961" s="1" t="s">
        <v>15</v>
      </c>
      <c r="F961" s="1">
        <v>-122.21599999999999</v>
      </c>
      <c r="G961" s="1">
        <v>-74.787000000000006</v>
      </c>
      <c r="H961" s="1">
        <v>8.7780000000000005</v>
      </c>
      <c r="I961" s="1">
        <v>-36.631999999999998</v>
      </c>
      <c r="J961" s="1">
        <v>-2.4889999999999999</v>
      </c>
      <c r="K961" s="1">
        <v>-3.6619999999999999</v>
      </c>
    </row>
    <row r="962" spans="1:11">
      <c r="A962" s="1">
        <v>11</v>
      </c>
      <c r="B962" s="1">
        <v>26</v>
      </c>
      <c r="D962" s="1">
        <v>5</v>
      </c>
      <c r="E962" s="1" t="s">
        <v>18</v>
      </c>
      <c r="F962" s="1">
        <v>-15.143000000000001</v>
      </c>
      <c r="G962" s="1">
        <v>-9.1920000000000002</v>
      </c>
      <c r="H962" s="1">
        <v>-2.4529999999999998</v>
      </c>
      <c r="I962" s="1">
        <v>8.9649999999999999</v>
      </c>
      <c r="J962" s="1">
        <v>0.83499999999999996</v>
      </c>
      <c r="K962" s="1">
        <v>1.2290000000000001</v>
      </c>
    </row>
    <row r="963" spans="1:11">
      <c r="A963" s="1">
        <v>11</v>
      </c>
      <c r="B963" s="1">
        <v>26</v>
      </c>
      <c r="D963" s="1">
        <v>5</v>
      </c>
      <c r="E963" s="1" t="s">
        <v>17</v>
      </c>
      <c r="F963" s="1">
        <v>11.196</v>
      </c>
      <c r="G963" s="1">
        <v>6.8230000000000004</v>
      </c>
      <c r="H963" s="1">
        <v>1.853</v>
      </c>
      <c r="I963" s="1">
        <v>-2.8650000000000002</v>
      </c>
      <c r="J963" s="1">
        <v>-0.18099999999999999</v>
      </c>
      <c r="K963" s="1">
        <v>-0.26700000000000002</v>
      </c>
    </row>
    <row r="964" spans="1:11">
      <c r="A964" s="1">
        <v>11</v>
      </c>
      <c r="B964" s="1">
        <v>26</v>
      </c>
      <c r="D964" s="1">
        <v>5</v>
      </c>
      <c r="E964" s="1" t="s">
        <v>16</v>
      </c>
      <c r="F964" s="1">
        <v>-8.2309999999999999</v>
      </c>
      <c r="G964" s="1">
        <v>-5.0049999999999999</v>
      </c>
      <c r="H964" s="1">
        <v>-1.232</v>
      </c>
      <c r="I964" s="1">
        <v>3.4220000000000002</v>
      </c>
      <c r="J964" s="1">
        <v>0.318</v>
      </c>
      <c r="K964" s="1">
        <v>0.46700000000000003</v>
      </c>
    </row>
    <row r="965" spans="1:11">
      <c r="A965" s="1">
        <v>11</v>
      </c>
      <c r="B965" s="1">
        <v>26</v>
      </c>
      <c r="D965" s="1">
        <v>5</v>
      </c>
      <c r="E965" s="1" t="s">
        <v>15</v>
      </c>
      <c r="F965" s="1">
        <v>-22.765999999999998</v>
      </c>
      <c r="G965" s="1">
        <v>-13.824999999999999</v>
      </c>
      <c r="H965" s="1">
        <v>-1.069</v>
      </c>
      <c r="I965" s="1">
        <v>3.9119999999999999</v>
      </c>
      <c r="J965" s="1">
        <v>0.36399999999999999</v>
      </c>
      <c r="K965" s="1">
        <v>0.53600000000000003</v>
      </c>
    </row>
    <row r="966" spans="1:11">
      <c r="A966" s="1">
        <v>11</v>
      </c>
      <c r="B966" s="1">
        <v>26</v>
      </c>
      <c r="D966" s="1">
        <v>4</v>
      </c>
      <c r="E966" s="1" t="s">
        <v>18</v>
      </c>
      <c r="F966" s="1">
        <v>-8.2530000000000001</v>
      </c>
      <c r="G966" s="1">
        <v>-5.0750000000000002</v>
      </c>
      <c r="H966" s="1">
        <v>-3.206</v>
      </c>
      <c r="I966" s="1">
        <v>13.359</v>
      </c>
      <c r="J966" s="1">
        <v>1.1599999999999999</v>
      </c>
      <c r="K966" s="1">
        <v>1.706</v>
      </c>
    </row>
    <row r="967" spans="1:11">
      <c r="A967" s="1">
        <v>11</v>
      </c>
      <c r="B967" s="1">
        <v>26</v>
      </c>
      <c r="D967" s="1">
        <v>4</v>
      </c>
      <c r="E967" s="1" t="s">
        <v>17</v>
      </c>
      <c r="F967" s="1">
        <v>9.2639999999999993</v>
      </c>
      <c r="G967" s="1">
        <v>5.6769999999999996</v>
      </c>
      <c r="H967" s="1">
        <v>1.7390000000000001</v>
      </c>
      <c r="I967" s="1">
        <v>-5.4470000000000001</v>
      </c>
      <c r="J967" s="1">
        <v>-0.45300000000000001</v>
      </c>
      <c r="K967" s="1">
        <v>-0.66700000000000004</v>
      </c>
    </row>
    <row r="968" spans="1:11">
      <c r="A968" s="1">
        <v>11</v>
      </c>
      <c r="B968" s="1">
        <v>26</v>
      </c>
      <c r="D968" s="1">
        <v>4</v>
      </c>
      <c r="E968" s="1" t="s">
        <v>16</v>
      </c>
      <c r="F968" s="1">
        <v>-5.4740000000000002</v>
      </c>
      <c r="G968" s="1">
        <v>-3.36</v>
      </c>
      <c r="H968" s="1">
        <v>-1.403</v>
      </c>
      <c r="I968" s="1">
        <v>5.7110000000000003</v>
      </c>
      <c r="J968" s="1">
        <v>0.504</v>
      </c>
      <c r="K968" s="1">
        <v>0.74199999999999999</v>
      </c>
    </row>
    <row r="969" spans="1:11">
      <c r="A969" s="1">
        <v>11</v>
      </c>
      <c r="B969" s="1">
        <v>26</v>
      </c>
      <c r="D969" s="1">
        <v>4</v>
      </c>
      <c r="E969" s="1" t="s">
        <v>15</v>
      </c>
      <c r="F969" s="1">
        <v>-49.514000000000003</v>
      </c>
      <c r="G969" s="1">
        <v>-30.206</v>
      </c>
      <c r="H969" s="1">
        <v>-2.641</v>
      </c>
      <c r="I969" s="1">
        <v>10.433999999999999</v>
      </c>
      <c r="J969" s="1">
        <v>0.96399999999999997</v>
      </c>
      <c r="K969" s="1">
        <v>1.4179999999999999</v>
      </c>
    </row>
    <row r="970" spans="1:11">
      <c r="A970" s="1">
        <v>11</v>
      </c>
      <c r="B970" s="1">
        <v>26</v>
      </c>
      <c r="D970" s="1">
        <v>3</v>
      </c>
      <c r="E970" s="1" t="s">
        <v>18</v>
      </c>
      <c r="F970" s="1">
        <v>-9.5690000000000008</v>
      </c>
      <c r="G970" s="1">
        <v>-5.8540000000000001</v>
      </c>
      <c r="H970" s="1">
        <v>-3.8290000000000002</v>
      </c>
      <c r="I970" s="1">
        <v>16.125</v>
      </c>
      <c r="J970" s="1">
        <v>1.38</v>
      </c>
      <c r="K970" s="1">
        <v>2.0299999999999998</v>
      </c>
    </row>
    <row r="971" spans="1:11">
      <c r="A971" s="1">
        <v>11</v>
      </c>
      <c r="B971" s="1">
        <v>26</v>
      </c>
      <c r="D971" s="1">
        <v>3</v>
      </c>
      <c r="E971" s="1" t="s">
        <v>17</v>
      </c>
      <c r="F971" s="1">
        <v>9.1430000000000007</v>
      </c>
      <c r="G971" s="1">
        <v>5.5960000000000001</v>
      </c>
      <c r="H971" s="1">
        <v>2.7280000000000002</v>
      </c>
      <c r="I971" s="1">
        <v>-10.347</v>
      </c>
      <c r="J971" s="1">
        <v>-0.9</v>
      </c>
      <c r="K971" s="1">
        <v>-1.325</v>
      </c>
    </row>
    <row r="972" spans="1:11">
      <c r="A972" s="1">
        <v>11</v>
      </c>
      <c r="B972" s="1">
        <v>26</v>
      </c>
      <c r="D972" s="1">
        <v>3</v>
      </c>
      <c r="E972" s="1" t="s">
        <v>16</v>
      </c>
      <c r="F972" s="1">
        <v>-5.8479999999999999</v>
      </c>
      <c r="G972" s="1">
        <v>-3.5779999999999998</v>
      </c>
      <c r="H972" s="1">
        <v>-2.012</v>
      </c>
      <c r="I972" s="1">
        <v>8.1820000000000004</v>
      </c>
      <c r="J972" s="1">
        <v>0.71299999999999997</v>
      </c>
      <c r="K972" s="1">
        <v>1.048</v>
      </c>
    </row>
    <row r="973" spans="1:11">
      <c r="A973" s="1">
        <v>11</v>
      </c>
      <c r="B973" s="1">
        <v>26</v>
      </c>
      <c r="D973" s="1">
        <v>3</v>
      </c>
      <c r="E973" s="1" t="s">
        <v>15</v>
      </c>
      <c r="F973" s="1">
        <v>-76.039000000000001</v>
      </c>
      <c r="G973" s="1">
        <v>-46.454000000000001</v>
      </c>
      <c r="H973" s="1">
        <v>-4.6379999999999999</v>
      </c>
      <c r="I973" s="1">
        <v>19.492999999999999</v>
      </c>
      <c r="J973" s="1">
        <v>1.78</v>
      </c>
      <c r="K973" s="1">
        <v>2.6190000000000002</v>
      </c>
    </row>
    <row r="974" spans="1:11">
      <c r="A974" s="1">
        <v>11</v>
      </c>
      <c r="B974" s="1">
        <v>26</v>
      </c>
      <c r="D974" s="1">
        <v>2</v>
      </c>
      <c r="E974" s="1" t="s">
        <v>18</v>
      </c>
      <c r="F974" s="1">
        <v>-9.6839999999999993</v>
      </c>
      <c r="G974" s="1">
        <v>-5.93</v>
      </c>
      <c r="H974" s="1">
        <v>-3.4060000000000001</v>
      </c>
      <c r="I974" s="1">
        <v>15.199</v>
      </c>
      <c r="J974" s="1">
        <v>1.2849999999999999</v>
      </c>
      <c r="K974" s="1">
        <v>1.89</v>
      </c>
    </row>
    <row r="975" spans="1:11">
      <c r="A975" s="1">
        <v>11</v>
      </c>
      <c r="B975" s="1">
        <v>26</v>
      </c>
      <c r="D975" s="1">
        <v>2</v>
      </c>
      <c r="E975" s="1" t="s">
        <v>17</v>
      </c>
      <c r="F975" s="1">
        <v>10.871</v>
      </c>
      <c r="G975" s="1">
        <v>6.6539999999999999</v>
      </c>
      <c r="H975" s="1">
        <v>3.4340000000000002</v>
      </c>
      <c r="I975" s="1">
        <v>-13.135999999999999</v>
      </c>
      <c r="J975" s="1">
        <v>-1.1739999999999999</v>
      </c>
      <c r="K975" s="1">
        <v>-1.728</v>
      </c>
    </row>
    <row r="976" spans="1:11">
      <c r="A976" s="1">
        <v>11</v>
      </c>
      <c r="B976" s="1">
        <v>26</v>
      </c>
      <c r="D976" s="1">
        <v>2</v>
      </c>
      <c r="E976" s="1" t="s">
        <v>16</v>
      </c>
      <c r="F976" s="1">
        <v>-6.423</v>
      </c>
      <c r="G976" s="1">
        <v>-3.9319999999999999</v>
      </c>
      <c r="H976" s="1">
        <v>-2.0590000000000002</v>
      </c>
      <c r="I976" s="1">
        <v>8.7940000000000005</v>
      </c>
      <c r="J976" s="1">
        <v>0.76800000000000002</v>
      </c>
      <c r="K976" s="1">
        <v>1.1299999999999999</v>
      </c>
    </row>
    <row r="977" spans="1:11">
      <c r="A977" s="1">
        <v>11</v>
      </c>
      <c r="B977" s="1">
        <v>26</v>
      </c>
      <c r="D977" s="1">
        <v>2</v>
      </c>
      <c r="E977" s="1" t="s">
        <v>15</v>
      </c>
      <c r="F977" s="1">
        <v>-102.532</v>
      </c>
      <c r="G977" s="1">
        <v>-62.682000000000002</v>
      </c>
      <c r="H977" s="1">
        <v>-7.0510000000000002</v>
      </c>
      <c r="I977" s="1">
        <v>30.456</v>
      </c>
      <c r="J977" s="1">
        <v>2.754</v>
      </c>
      <c r="K977" s="1">
        <v>4.0519999999999996</v>
      </c>
    </row>
    <row r="978" spans="1:11">
      <c r="A978" s="1">
        <v>11</v>
      </c>
      <c r="B978" s="1">
        <v>26</v>
      </c>
      <c r="D978" s="1">
        <v>1</v>
      </c>
      <c r="E978" s="1" t="s">
        <v>18</v>
      </c>
      <c r="F978" s="1">
        <v>-7.1319999999999997</v>
      </c>
      <c r="G978" s="1">
        <v>-4.3689999999999998</v>
      </c>
      <c r="H978" s="1">
        <v>-2.988</v>
      </c>
      <c r="I978" s="1">
        <v>13.291</v>
      </c>
      <c r="J978" s="1">
        <v>1.0649999999999999</v>
      </c>
      <c r="K978" s="1">
        <v>1.5669999999999999</v>
      </c>
    </row>
    <row r="979" spans="1:11">
      <c r="A979" s="1">
        <v>11</v>
      </c>
      <c r="B979" s="1">
        <v>26</v>
      </c>
      <c r="D979" s="1">
        <v>1</v>
      </c>
      <c r="E979" s="1" t="s">
        <v>17</v>
      </c>
      <c r="F979" s="1">
        <v>3.56</v>
      </c>
      <c r="G979" s="1">
        <v>2.1709999999999998</v>
      </c>
      <c r="H979" s="1">
        <v>9.7840000000000007</v>
      </c>
      <c r="I979" s="1">
        <v>-46.234999999999999</v>
      </c>
      <c r="J979" s="1">
        <v>-3.9140000000000001</v>
      </c>
      <c r="K979" s="1">
        <v>-5.7590000000000003</v>
      </c>
    </row>
    <row r="980" spans="1:11">
      <c r="A980" s="1">
        <v>11</v>
      </c>
      <c r="B980" s="1">
        <v>26</v>
      </c>
      <c r="D980" s="1">
        <v>1</v>
      </c>
      <c r="E980" s="1" t="s">
        <v>16</v>
      </c>
      <c r="F980" s="1">
        <v>-2.97</v>
      </c>
      <c r="G980" s="1">
        <v>-1.8169999999999999</v>
      </c>
      <c r="H980" s="1">
        <v>-3.4990000000000001</v>
      </c>
      <c r="I980" s="1">
        <v>16.512</v>
      </c>
      <c r="J980" s="1">
        <v>1.383</v>
      </c>
      <c r="K980" s="1">
        <v>2.0350000000000001</v>
      </c>
    </row>
    <row r="981" spans="1:11">
      <c r="A981" s="1">
        <v>11</v>
      </c>
      <c r="B981" s="1">
        <v>26</v>
      </c>
      <c r="D981" s="1">
        <v>1</v>
      </c>
      <c r="E981" s="1" t="s">
        <v>15</v>
      </c>
      <c r="F981" s="1">
        <v>-128.71899999999999</v>
      </c>
      <c r="G981" s="1">
        <v>-78.724000000000004</v>
      </c>
      <c r="H981" s="1">
        <v>-9.4629999999999992</v>
      </c>
      <c r="I981" s="1">
        <v>41.820999999999998</v>
      </c>
      <c r="J981" s="1">
        <v>3.746</v>
      </c>
      <c r="K981" s="1">
        <v>5.5110000000000001</v>
      </c>
    </row>
    <row r="982" spans="1:11">
      <c r="A982" s="1">
        <v>11</v>
      </c>
      <c r="B982" s="1">
        <v>19</v>
      </c>
      <c r="D982" s="1">
        <v>5</v>
      </c>
      <c r="E982" s="1" t="s">
        <v>18</v>
      </c>
      <c r="F982" s="1">
        <v>1.077</v>
      </c>
      <c r="G982" s="1">
        <v>0.67800000000000005</v>
      </c>
      <c r="H982" s="1">
        <v>-4.577</v>
      </c>
      <c r="I982" s="1">
        <v>16.766999999999999</v>
      </c>
      <c r="J982" s="1">
        <v>1.5620000000000001</v>
      </c>
      <c r="K982" s="1">
        <v>2.298</v>
      </c>
    </row>
    <row r="983" spans="1:11">
      <c r="A983" s="1">
        <v>11</v>
      </c>
      <c r="B983" s="1">
        <v>19</v>
      </c>
      <c r="D983" s="1">
        <v>5</v>
      </c>
      <c r="E983" s="1" t="s">
        <v>17</v>
      </c>
      <c r="F983" s="1">
        <v>-0.83199999999999996</v>
      </c>
      <c r="G983" s="1">
        <v>-0.53100000000000003</v>
      </c>
      <c r="H983" s="1">
        <v>3.2189999999999999</v>
      </c>
      <c r="I983" s="1">
        <v>-8.798</v>
      </c>
      <c r="J983" s="1">
        <v>-0.81499999999999995</v>
      </c>
      <c r="K983" s="1">
        <v>-1.1990000000000001</v>
      </c>
    </row>
    <row r="984" spans="1:11">
      <c r="A984" s="1">
        <v>11</v>
      </c>
      <c r="B984" s="1">
        <v>19</v>
      </c>
      <c r="D984" s="1">
        <v>5</v>
      </c>
      <c r="E984" s="1" t="s">
        <v>16</v>
      </c>
      <c r="F984" s="1">
        <v>0.59699999999999998</v>
      </c>
      <c r="G984" s="1">
        <v>0.378</v>
      </c>
      <c r="H984" s="1">
        <v>-2.395</v>
      </c>
      <c r="I984" s="1">
        <v>7.944</v>
      </c>
      <c r="J984" s="1">
        <v>0.74299999999999999</v>
      </c>
      <c r="K984" s="1">
        <v>1.093</v>
      </c>
    </row>
    <row r="985" spans="1:11">
      <c r="A985" s="1">
        <v>11</v>
      </c>
      <c r="B985" s="1">
        <v>19</v>
      </c>
      <c r="D985" s="1">
        <v>5</v>
      </c>
      <c r="E985" s="1" t="s">
        <v>15</v>
      </c>
      <c r="F985" s="1">
        <v>-46.58</v>
      </c>
      <c r="G985" s="1">
        <v>-28.285</v>
      </c>
      <c r="H985" s="1">
        <v>-8.8999999999999996E-2</v>
      </c>
      <c r="I985" s="1">
        <v>0.31900000000000001</v>
      </c>
      <c r="J985" s="1">
        <v>0.03</v>
      </c>
      <c r="K985" s="1">
        <v>4.3999999999999997E-2</v>
      </c>
    </row>
    <row r="986" spans="1:11">
      <c r="A986" s="1">
        <v>11</v>
      </c>
      <c r="B986" s="1">
        <v>19</v>
      </c>
      <c r="D986" s="1">
        <v>4</v>
      </c>
      <c r="E986" s="1" t="s">
        <v>18</v>
      </c>
      <c r="F986" s="1">
        <v>0.61399999999999999</v>
      </c>
      <c r="G986" s="1">
        <v>0.38</v>
      </c>
      <c r="H986" s="1">
        <v>-4.8620000000000001</v>
      </c>
      <c r="I986" s="1">
        <v>20.713999999999999</v>
      </c>
      <c r="J986" s="1">
        <v>1.83</v>
      </c>
      <c r="K986" s="1">
        <v>2.6930000000000001</v>
      </c>
    </row>
    <row r="987" spans="1:11">
      <c r="A987" s="1">
        <v>11</v>
      </c>
      <c r="B987" s="1">
        <v>19</v>
      </c>
      <c r="D987" s="1">
        <v>4</v>
      </c>
      <c r="E987" s="1" t="s">
        <v>17</v>
      </c>
      <c r="F987" s="1">
        <v>-0.63400000000000001</v>
      </c>
      <c r="G987" s="1">
        <v>-0.39700000000000002</v>
      </c>
      <c r="H987" s="1">
        <v>3.5150000000000001</v>
      </c>
      <c r="I987" s="1">
        <v>-13.914</v>
      </c>
      <c r="J987" s="1">
        <v>-1.2529999999999999</v>
      </c>
      <c r="K987" s="1">
        <v>-1.8440000000000001</v>
      </c>
    </row>
    <row r="988" spans="1:11">
      <c r="A988" s="1">
        <v>11</v>
      </c>
      <c r="B988" s="1">
        <v>19</v>
      </c>
      <c r="D988" s="1">
        <v>4</v>
      </c>
      <c r="E988" s="1" t="s">
        <v>16</v>
      </c>
      <c r="F988" s="1">
        <v>0.39</v>
      </c>
      <c r="G988" s="1">
        <v>0.24299999999999999</v>
      </c>
      <c r="H988" s="1">
        <v>-2.5640000000000001</v>
      </c>
      <c r="I988" s="1">
        <v>10.773999999999999</v>
      </c>
      <c r="J988" s="1">
        <v>0.96399999999999997</v>
      </c>
      <c r="K988" s="1">
        <v>1.4179999999999999</v>
      </c>
    </row>
    <row r="989" spans="1:11">
      <c r="A989" s="1">
        <v>11</v>
      </c>
      <c r="B989" s="1">
        <v>19</v>
      </c>
      <c r="D989" s="1">
        <v>4</v>
      </c>
      <c r="E989" s="1" t="s">
        <v>15</v>
      </c>
      <c r="F989" s="1">
        <v>-98.546000000000006</v>
      </c>
      <c r="G989" s="1">
        <v>-60.128999999999998</v>
      </c>
      <c r="H989" s="1">
        <v>-0.22900000000000001</v>
      </c>
      <c r="I989" s="1">
        <v>0.89700000000000002</v>
      </c>
      <c r="J989" s="1">
        <v>8.3000000000000004E-2</v>
      </c>
      <c r="K989" s="1">
        <v>0.122</v>
      </c>
    </row>
    <row r="990" spans="1:11">
      <c r="A990" s="1">
        <v>11</v>
      </c>
      <c r="B990" s="1">
        <v>19</v>
      </c>
      <c r="D990" s="1">
        <v>3</v>
      </c>
      <c r="E990" s="1" t="s">
        <v>18</v>
      </c>
      <c r="F990" s="1">
        <v>0.82</v>
      </c>
      <c r="G990" s="1">
        <v>0.51100000000000001</v>
      </c>
      <c r="H990" s="1">
        <v>-6.2329999999999997</v>
      </c>
      <c r="I990" s="1">
        <v>26.780999999999999</v>
      </c>
      <c r="J990" s="1">
        <v>2.3330000000000002</v>
      </c>
      <c r="K990" s="1">
        <v>3.4319999999999999</v>
      </c>
    </row>
    <row r="991" spans="1:11">
      <c r="A991" s="1">
        <v>11</v>
      </c>
      <c r="B991" s="1">
        <v>19</v>
      </c>
      <c r="D991" s="1">
        <v>3</v>
      </c>
      <c r="E991" s="1" t="s">
        <v>17</v>
      </c>
      <c r="F991" s="1">
        <v>-0.70599999999999996</v>
      </c>
      <c r="G991" s="1">
        <v>-0.442</v>
      </c>
      <c r="H991" s="1">
        <v>5.1589999999999998</v>
      </c>
      <c r="I991" s="1">
        <v>-21.225000000000001</v>
      </c>
      <c r="J991" s="1">
        <v>-1.877</v>
      </c>
      <c r="K991" s="1">
        <v>-2.7610000000000001</v>
      </c>
    </row>
    <row r="992" spans="1:11">
      <c r="A992" s="1">
        <v>11</v>
      </c>
      <c r="B992" s="1">
        <v>19</v>
      </c>
      <c r="D992" s="1">
        <v>3</v>
      </c>
      <c r="E992" s="1" t="s">
        <v>16</v>
      </c>
      <c r="F992" s="1">
        <v>0.47699999999999998</v>
      </c>
      <c r="G992" s="1">
        <v>0.29799999999999999</v>
      </c>
      <c r="H992" s="1">
        <v>-3.5449999999999999</v>
      </c>
      <c r="I992" s="1">
        <v>14.965999999999999</v>
      </c>
      <c r="J992" s="1">
        <v>1.3160000000000001</v>
      </c>
      <c r="K992" s="1">
        <v>1.9359999999999999</v>
      </c>
    </row>
    <row r="993" spans="1:11">
      <c r="A993" s="1">
        <v>11</v>
      </c>
      <c r="B993" s="1">
        <v>19</v>
      </c>
      <c r="D993" s="1">
        <v>3</v>
      </c>
      <c r="E993" s="1" t="s">
        <v>15</v>
      </c>
      <c r="F993" s="1">
        <v>-150.94900000000001</v>
      </c>
      <c r="G993" s="1">
        <v>-92.238</v>
      </c>
      <c r="H993" s="1">
        <v>-0.40799999999999997</v>
      </c>
      <c r="I993" s="1">
        <v>1.714</v>
      </c>
      <c r="J993" s="1">
        <v>0.157</v>
      </c>
      <c r="K993" s="1">
        <v>0.23</v>
      </c>
    </row>
    <row r="994" spans="1:11">
      <c r="A994" s="1">
        <v>11</v>
      </c>
      <c r="B994" s="1">
        <v>19</v>
      </c>
      <c r="D994" s="1">
        <v>2</v>
      </c>
      <c r="E994" s="1" t="s">
        <v>18</v>
      </c>
      <c r="F994" s="1">
        <v>0.86799999999999999</v>
      </c>
      <c r="G994" s="1">
        <v>0.54100000000000004</v>
      </c>
      <c r="H994" s="1">
        <v>-6.2069999999999999</v>
      </c>
      <c r="I994" s="1">
        <v>28.126000000000001</v>
      </c>
      <c r="J994" s="1">
        <v>2.419</v>
      </c>
      <c r="K994" s="1">
        <v>3.5590000000000002</v>
      </c>
    </row>
    <row r="995" spans="1:11">
      <c r="A995" s="1">
        <v>11</v>
      </c>
      <c r="B995" s="1">
        <v>19</v>
      </c>
      <c r="D995" s="1">
        <v>2</v>
      </c>
      <c r="E995" s="1" t="s">
        <v>17</v>
      </c>
      <c r="F995" s="1">
        <v>-0.92500000000000004</v>
      </c>
      <c r="G995" s="1">
        <v>-0.57799999999999996</v>
      </c>
      <c r="H995" s="1">
        <v>6.4530000000000003</v>
      </c>
      <c r="I995" s="1">
        <v>-27.728999999999999</v>
      </c>
      <c r="J995" s="1">
        <v>-2.444</v>
      </c>
      <c r="K995" s="1">
        <v>-3.5950000000000002</v>
      </c>
    </row>
    <row r="996" spans="1:11">
      <c r="A996" s="1">
        <v>11</v>
      </c>
      <c r="B996" s="1">
        <v>19</v>
      </c>
      <c r="D996" s="1">
        <v>2</v>
      </c>
      <c r="E996" s="1" t="s">
        <v>16</v>
      </c>
      <c r="F996" s="1">
        <v>0.56000000000000005</v>
      </c>
      <c r="G996" s="1">
        <v>0.35</v>
      </c>
      <c r="H996" s="1">
        <v>-3.9289999999999998</v>
      </c>
      <c r="I996" s="1">
        <v>17.433</v>
      </c>
      <c r="J996" s="1">
        <v>1.52</v>
      </c>
      <c r="K996" s="1">
        <v>2.2360000000000002</v>
      </c>
    </row>
    <row r="997" spans="1:11">
      <c r="A997" s="1">
        <v>11</v>
      </c>
      <c r="B997" s="1">
        <v>19</v>
      </c>
      <c r="D997" s="1">
        <v>2</v>
      </c>
      <c r="E997" s="1" t="s">
        <v>15</v>
      </c>
      <c r="F997" s="1">
        <v>-203.36799999999999</v>
      </c>
      <c r="G997" s="1">
        <v>-124.35599999999999</v>
      </c>
      <c r="H997" s="1">
        <v>-0.63</v>
      </c>
      <c r="I997" s="1">
        <v>2.722</v>
      </c>
      <c r="J997" s="1">
        <v>0.246</v>
      </c>
      <c r="K997" s="1">
        <v>0.36199999999999999</v>
      </c>
    </row>
    <row r="998" spans="1:11">
      <c r="A998" s="1">
        <v>11</v>
      </c>
      <c r="B998" s="1">
        <v>19</v>
      </c>
      <c r="D998" s="1">
        <v>1</v>
      </c>
      <c r="E998" s="1" t="s">
        <v>18</v>
      </c>
      <c r="F998" s="1">
        <v>0.59499999999999997</v>
      </c>
      <c r="G998" s="1">
        <v>0.36699999999999999</v>
      </c>
      <c r="H998" s="1">
        <v>-4.9109999999999996</v>
      </c>
      <c r="I998" s="1">
        <v>22.927</v>
      </c>
      <c r="J998" s="1">
        <v>1.897</v>
      </c>
      <c r="K998" s="1">
        <v>2.7909999999999999</v>
      </c>
    </row>
    <row r="999" spans="1:11">
      <c r="A999" s="1">
        <v>11</v>
      </c>
      <c r="B999" s="1">
        <v>19</v>
      </c>
      <c r="D999" s="1">
        <v>1</v>
      </c>
      <c r="E999" s="1" t="s">
        <v>17</v>
      </c>
      <c r="F999" s="1">
        <v>-0.30399999999999999</v>
      </c>
      <c r="G999" s="1">
        <v>-0.19700000000000001</v>
      </c>
      <c r="H999" s="1">
        <v>10.818</v>
      </c>
      <c r="I999" s="1">
        <v>-51.087000000000003</v>
      </c>
      <c r="J999" s="1">
        <v>-4.3310000000000004</v>
      </c>
      <c r="K999" s="1">
        <v>-6.3710000000000004</v>
      </c>
    </row>
    <row r="1000" spans="1:11">
      <c r="A1000" s="1">
        <v>11</v>
      </c>
      <c r="B1000" s="1">
        <v>19</v>
      </c>
      <c r="D1000" s="1">
        <v>1</v>
      </c>
      <c r="E1000" s="1" t="s">
        <v>16</v>
      </c>
      <c r="F1000" s="1">
        <v>0.25</v>
      </c>
      <c r="G1000" s="1">
        <v>0.157</v>
      </c>
      <c r="H1000" s="1">
        <v>-4.351</v>
      </c>
      <c r="I1000" s="1">
        <v>20.550999999999998</v>
      </c>
      <c r="J1000" s="1">
        <v>1.73</v>
      </c>
      <c r="K1000" s="1">
        <v>2.5449999999999999</v>
      </c>
    </row>
    <row r="1001" spans="1:11">
      <c r="A1001" s="1">
        <v>11</v>
      </c>
      <c r="B1001" s="1">
        <v>19</v>
      </c>
      <c r="D1001" s="1">
        <v>1</v>
      </c>
      <c r="E1001" s="1" t="s">
        <v>15</v>
      </c>
      <c r="F1001" s="1">
        <v>-256.42200000000003</v>
      </c>
      <c r="G1001" s="1">
        <v>-156.863</v>
      </c>
      <c r="H1001" s="1">
        <v>-0.85199999999999998</v>
      </c>
      <c r="I1001" s="1">
        <v>3.7669999999999999</v>
      </c>
      <c r="J1001" s="1">
        <v>0.33700000000000002</v>
      </c>
      <c r="K1001" s="1">
        <v>0.496</v>
      </c>
    </row>
    <row r="1002" spans="1:11">
      <c r="A1002" s="1">
        <v>11</v>
      </c>
      <c r="B1002" s="1">
        <v>12</v>
      </c>
      <c r="D1002" s="1">
        <v>5</v>
      </c>
      <c r="E1002" s="1" t="s">
        <v>18</v>
      </c>
      <c r="F1002" s="1">
        <v>13.521000000000001</v>
      </c>
      <c r="G1002" s="1">
        <v>8.2330000000000005</v>
      </c>
      <c r="H1002" s="1">
        <v>-2.5339999999999998</v>
      </c>
      <c r="I1002" s="1">
        <v>9.2469999999999999</v>
      </c>
      <c r="J1002" s="1">
        <v>0.86199999999999999</v>
      </c>
      <c r="K1002" s="1">
        <v>1.268</v>
      </c>
    </row>
    <row r="1003" spans="1:11">
      <c r="A1003" s="1">
        <v>11</v>
      </c>
      <c r="B1003" s="1">
        <v>12</v>
      </c>
      <c r="D1003" s="1">
        <v>5</v>
      </c>
      <c r="E1003" s="1" t="s">
        <v>17</v>
      </c>
      <c r="F1003" s="1">
        <v>-10.092000000000001</v>
      </c>
      <c r="G1003" s="1">
        <v>-6.1779999999999999</v>
      </c>
      <c r="H1003" s="1">
        <v>1.8959999999999999</v>
      </c>
      <c r="I1003" s="1">
        <v>-3.0270000000000001</v>
      </c>
      <c r="J1003" s="1">
        <v>-0.20599999999999999</v>
      </c>
      <c r="K1003" s="1">
        <v>-0.30299999999999999</v>
      </c>
    </row>
    <row r="1004" spans="1:11">
      <c r="A1004" s="1">
        <v>11</v>
      </c>
      <c r="B1004" s="1">
        <v>12</v>
      </c>
      <c r="D1004" s="1">
        <v>5</v>
      </c>
      <c r="E1004" s="1" t="s">
        <v>16</v>
      </c>
      <c r="F1004" s="1">
        <v>7.3789999999999996</v>
      </c>
      <c r="G1004" s="1">
        <v>4.5039999999999996</v>
      </c>
      <c r="H1004" s="1">
        <v>-1.276</v>
      </c>
      <c r="I1004" s="1">
        <v>3.589</v>
      </c>
      <c r="J1004" s="1">
        <v>0.33400000000000002</v>
      </c>
      <c r="K1004" s="1">
        <v>0.49099999999999999</v>
      </c>
    </row>
    <row r="1005" spans="1:11">
      <c r="A1005" s="1">
        <v>11</v>
      </c>
      <c r="B1005" s="1">
        <v>12</v>
      </c>
      <c r="D1005" s="1">
        <v>5</v>
      </c>
      <c r="E1005" s="1" t="s">
        <v>15</v>
      </c>
      <c r="F1005" s="1">
        <v>-21.556000000000001</v>
      </c>
      <c r="G1005" s="1">
        <v>-13.102</v>
      </c>
      <c r="H1005" s="1">
        <v>1.157</v>
      </c>
      <c r="I1005" s="1">
        <v>-4.2300000000000004</v>
      </c>
      <c r="J1005" s="1">
        <v>-0.39400000000000002</v>
      </c>
      <c r="K1005" s="1">
        <v>-0.57999999999999996</v>
      </c>
    </row>
    <row r="1006" spans="1:11">
      <c r="A1006" s="1">
        <v>11</v>
      </c>
      <c r="B1006" s="1">
        <v>12</v>
      </c>
      <c r="D1006" s="1">
        <v>4</v>
      </c>
      <c r="E1006" s="1" t="s">
        <v>18</v>
      </c>
      <c r="F1006" s="1">
        <v>7.4530000000000003</v>
      </c>
      <c r="G1006" s="1">
        <v>4.5789999999999997</v>
      </c>
      <c r="H1006" s="1">
        <v>-3.2730000000000001</v>
      </c>
      <c r="I1006" s="1">
        <v>13.661</v>
      </c>
      <c r="J1006" s="1">
        <v>1.1870000000000001</v>
      </c>
      <c r="K1006" s="1">
        <v>1.7470000000000001</v>
      </c>
    </row>
    <row r="1007" spans="1:11">
      <c r="A1007" s="1">
        <v>11</v>
      </c>
      <c r="B1007" s="1">
        <v>12</v>
      </c>
      <c r="D1007" s="1">
        <v>4</v>
      </c>
      <c r="E1007" s="1" t="s">
        <v>17</v>
      </c>
      <c r="F1007" s="1">
        <v>-8.2360000000000007</v>
      </c>
      <c r="G1007" s="1">
        <v>-5.0540000000000003</v>
      </c>
      <c r="H1007" s="1">
        <v>1.8</v>
      </c>
      <c r="I1007" s="1">
        <v>-5.7720000000000002</v>
      </c>
      <c r="J1007" s="1">
        <v>-0.48599999999999999</v>
      </c>
      <c r="K1007" s="1">
        <v>-0.71499999999999997</v>
      </c>
    </row>
    <row r="1008" spans="1:11">
      <c r="A1008" s="1">
        <v>11</v>
      </c>
      <c r="B1008" s="1">
        <v>12</v>
      </c>
      <c r="D1008" s="1">
        <v>4</v>
      </c>
      <c r="E1008" s="1" t="s">
        <v>16</v>
      </c>
      <c r="F1008" s="1">
        <v>4.9029999999999996</v>
      </c>
      <c r="G1008" s="1">
        <v>3.01</v>
      </c>
      <c r="H1008" s="1">
        <v>-1.45</v>
      </c>
      <c r="I1008" s="1">
        <v>5.9189999999999996</v>
      </c>
      <c r="J1008" s="1">
        <v>0.52300000000000002</v>
      </c>
      <c r="K1008" s="1">
        <v>0.76900000000000002</v>
      </c>
    </row>
    <row r="1009" spans="1:11">
      <c r="A1009" s="1">
        <v>11</v>
      </c>
      <c r="B1009" s="1">
        <v>12</v>
      </c>
      <c r="D1009" s="1">
        <v>4</v>
      </c>
      <c r="E1009" s="1" t="s">
        <v>15</v>
      </c>
      <c r="F1009" s="1">
        <v>-46.988999999999997</v>
      </c>
      <c r="G1009" s="1">
        <v>-28.689</v>
      </c>
      <c r="H1009" s="1">
        <v>2.87</v>
      </c>
      <c r="I1009" s="1">
        <v>-11.33</v>
      </c>
      <c r="J1009" s="1">
        <v>-1.0469999999999999</v>
      </c>
      <c r="K1009" s="1">
        <v>-1.54</v>
      </c>
    </row>
    <row r="1010" spans="1:11">
      <c r="A1010" s="1">
        <v>11</v>
      </c>
      <c r="B1010" s="1">
        <v>12</v>
      </c>
      <c r="D1010" s="1">
        <v>3</v>
      </c>
      <c r="E1010" s="1" t="s">
        <v>18</v>
      </c>
      <c r="F1010" s="1">
        <v>8.7569999999999997</v>
      </c>
      <c r="G1010" s="1">
        <v>5.367</v>
      </c>
      <c r="H1010" s="1">
        <v>-3.9289999999999998</v>
      </c>
      <c r="I1010" s="1">
        <v>16.571999999999999</v>
      </c>
      <c r="J1010" s="1">
        <v>1.42</v>
      </c>
      <c r="K1010" s="1">
        <v>2.089</v>
      </c>
    </row>
    <row r="1011" spans="1:11">
      <c r="A1011" s="1">
        <v>11</v>
      </c>
      <c r="B1011" s="1">
        <v>12</v>
      </c>
      <c r="D1011" s="1">
        <v>3</v>
      </c>
      <c r="E1011" s="1" t="s">
        <v>17</v>
      </c>
      <c r="F1011" s="1">
        <v>-8.2149999999999999</v>
      </c>
      <c r="G1011" s="1">
        <v>-5.0369999999999999</v>
      </c>
      <c r="H1011" s="1">
        <v>2.8279999999999998</v>
      </c>
      <c r="I1011" s="1">
        <v>-10.803000000000001</v>
      </c>
      <c r="J1011" s="1">
        <v>-0.94199999999999995</v>
      </c>
      <c r="K1011" s="1">
        <v>-1.3859999999999999</v>
      </c>
    </row>
    <row r="1012" spans="1:11">
      <c r="A1012" s="1">
        <v>11</v>
      </c>
      <c r="B1012" s="1">
        <v>12</v>
      </c>
      <c r="D1012" s="1">
        <v>3</v>
      </c>
      <c r="E1012" s="1" t="s">
        <v>16</v>
      </c>
      <c r="F1012" s="1">
        <v>5.3040000000000003</v>
      </c>
      <c r="G1012" s="1">
        <v>3.2509999999999999</v>
      </c>
      <c r="H1012" s="1">
        <v>-2.0760000000000001</v>
      </c>
      <c r="I1012" s="1">
        <v>8.4689999999999994</v>
      </c>
      <c r="J1012" s="1">
        <v>0.73799999999999999</v>
      </c>
      <c r="K1012" s="1">
        <v>1.0860000000000001</v>
      </c>
    </row>
    <row r="1013" spans="1:11">
      <c r="A1013" s="1">
        <v>11</v>
      </c>
      <c r="B1013" s="1">
        <v>12</v>
      </c>
      <c r="D1013" s="1">
        <v>3</v>
      </c>
      <c r="E1013" s="1" t="s">
        <v>15</v>
      </c>
      <c r="F1013" s="1">
        <v>-72.206000000000003</v>
      </c>
      <c r="G1013" s="1">
        <v>-44.143999999999998</v>
      </c>
      <c r="H1013" s="1">
        <v>5.0469999999999997</v>
      </c>
      <c r="I1013" s="1">
        <v>-21.207000000000001</v>
      </c>
      <c r="J1013" s="1">
        <v>-1.9359999999999999</v>
      </c>
      <c r="K1013" s="1">
        <v>-2.8490000000000002</v>
      </c>
    </row>
    <row r="1014" spans="1:11">
      <c r="A1014" s="1">
        <v>11</v>
      </c>
      <c r="B1014" s="1">
        <v>12</v>
      </c>
      <c r="D1014" s="1">
        <v>2</v>
      </c>
      <c r="E1014" s="1" t="s">
        <v>18</v>
      </c>
      <c r="F1014" s="1">
        <v>8.8699999999999992</v>
      </c>
      <c r="G1014" s="1">
        <v>5.44</v>
      </c>
      <c r="H1014" s="1">
        <v>-3.5249999999999999</v>
      </c>
      <c r="I1014" s="1">
        <v>15.757999999999999</v>
      </c>
      <c r="J1014" s="1">
        <v>1.3340000000000001</v>
      </c>
      <c r="K1014" s="1">
        <v>1.962</v>
      </c>
    </row>
    <row r="1015" spans="1:11">
      <c r="A1015" s="1">
        <v>11</v>
      </c>
      <c r="B1015" s="1">
        <v>12</v>
      </c>
      <c r="D1015" s="1">
        <v>2</v>
      </c>
      <c r="E1015" s="1" t="s">
        <v>17</v>
      </c>
      <c r="F1015" s="1">
        <v>-9.8469999999999995</v>
      </c>
      <c r="G1015" s="1">
        <v>-6.04</v>
      </c>
      <c r="H1015" s="1">
        <v>3.5609999999999999</v>
      </c>
      <c r="I1015" s="1">
        <v>-13.772</v>
      </c>
      <c r="J1015" s="1">
        <v>-1.23</v>
      </c>
      <c r="K1015" s="1">
        <v>-1.8089999999999999</v>
      </c>
    </row>
    <row r="1016" spans="1:11">
      <c r="A1016" s="1">
        <v>11</v>
      </c>
      <c r="B1016" s="1">
        <v>12</v>
      </c>
      <c r="D1016" s="1">
        <v>2</v>
      </c>
      <c r="E1016" s="1" t="s">
        <v>16</v>
      </c>
      <c r="F1016" s="1">
        <v>5.8490000000000002</v>
      </c>
      <c r="G1016" s="1">
        <v>3.5880000000000001</v>
      </c>
      <c r="H1016" s="1">
        <v>-2.14</v>
      </c>
      <c r="I1016" s="1">
        <v>9.1709999999999994</v>
      </c>
      <c r="J1016" s="1">
        <v>0.80100000000000005</v>
      </c>
      <c r="K1016" s="1">
        <v>1.179</v>
      </c>
    </row>
    <row r="1017" spans="1:11">
      <c r="A1017" s="1">
        <v>11</v>
      </c>
      <c r="B1017" s="1">
        <v>12</v>
      </c>
      <c r="D1017" s="1">
        <v>2</v>
      </c>
      <c r="E1017" s="1" t="s">
        <v>15</v>
      </c>
      <c r="F1017" s="1">
        <v>-97.44</v>
      </c>
      <c r="G1017" s="1">
        <v>-59.61</v>
      </c>
      <c r="H1017" s="1">
        <v>7.681</v>
      </c>
      <c r="I1017" s="1">
        <v>-33.177999999999997</v>
      </c>
      <c r="J1017" s="1">
        <v>-3</v>
      </c>
      <c r="K1017" s="1">
        <v>-4.4139999999999997</v>
      </c>
    </row>
    <row r="1018" spans="1:11">
      <c r="A1018" s="1">
        <v>11</v>
      </c>
      <c r="B1018" s="1">
        <v>12</v>
      </c>
      <c r="D1018" s="1">
        <v>1</v>
      </c>
      <c r="E1018" s="1" t="s">
        <v>18</v>
      </c>
      <c r="F1018" s="1">
        <v>6.4279999999999999</v>
      </c>
      <c r="G1018" s="1">
        <v>3.9390000000000001</v>
      </c>
      <c r="H1018" s="1">
        <v>-3.069</v>
      </c>
      <c r="I1018" s="1">
        <v>13.715</v>
      </c>
      <c r="J1018" s="1">
        <v>1.1020000000000001</v>
      </c>
      <c r="K1018" s="1">
        <v>1.621</v>
      </c>
    </row>
    <row r="1019" spans="1:11">
      <c r="A1019" s="1">
        <v>11</v>
      </c>
      <c r="B1019" s="1">
        <v>12</v>
      </c>
      <c r="D1019" s="1">
        <v>1</v>
      </c>
      <c r="E1019" s="1" t="s">
        <v>17</v>
      </c>
      <c r="F1019" s="1">
        <v>-3.22</v>
      </c>
      <c r="G1019" s="1">
        <v>-1.9830000000000001</v>
      </c>
      <c r="H1019" s="1">
        <v>9.83</v>
      </c>
      <c r="I1019" s="1">
        <v>-46.448999999999998</v>
      </c>
      <c r="J1019" s="1">
        <v>-3.9329999999999998</v>
      </c>
      <c r="K1019" s="1">
        <v>-5.7859999999999996</v>
      </c>
    </row>
    <row r="1020" spans="1:11">
      <c r="A1020" s="1">
        <v>11</v>
      </c>
      <c r="B1020" s="1">
        <v>12</v>
      </c>
      <c r="D1020" s="1">
        <v>1</v>
      </c>
      <c r="E1020" s="1" t="s">
        <v>16</v>
      </c>
      <c r="F1020" s="1">
        <v>2.68</v>
      </c>
      <c r="G1020" s="1">
        <v>1.645</v>
      </c>
      <c r="H1020" s="1">
        <v>-3.5369999999999999</v>
      </c>
      <c r="I1020" s="1">
        <v>16.690999999999999</v>
      </c>
      <c r="J1020" s="1">
        <v>1.399</v>
      </c>
      <c r="K1020" s="1">
        <v>2.0579999999999998</v>
      </c>
    </row>
    <row r="1021" spans="1:11">
      <c r="A1021" s="1">
        <v>11</v>
      </c>
      <c r="B1021" s="1">
        <v>12</v>
      </c>
      <c r="D1021" s="1">
        <v>1</v>
      </c>
      <c r="E1021" s="1" t="s">
        <v>15</v>
      </c>
      <c r="F1021" s="1">
        <v>-122.345</v>
      </c>
      <c r="G1021" s="1">
        <v>-74.873000000000005</v>
      </c>
      <c r="H1021" s="1">
        <v>10.314</v>
      </c>
      <c r="I1021" s="1">
        <v>-45.588000000000001</v>
      </c>
      <c r="J1021" s="1">
        <v>-4.0830000000000002</v>
      </c>
      <c r="K1021" s="1">
        <v>-6.0069999999999997</v>
      </c>
    </row>
    <row r="1022" spans="1:11">
      <c r="A1022" s="1">
        <v>12</v>
      </c>
      <c r="B1022" s="1">
        <v>27</v>
      </c>
      <c r="D1022" s="1">
        <v>5</v>
      </c>
      <c r="E1022" s="1" t="s">
        <v>18</v>
      </c>
      <c r="F1022" s="1">
        <v>-33.375</v>
      </c>
      <c r="G1022" s="1">
        <v>-22.913</v>
      </c>
      <c r="H1022" s="1">
        <v>-15.507</v>
      </c>
      <c r="I1022" s="1">
        <v>56.027000000000001</v>
      </c>
      <c r="J1022" s="1">
        <v>5.851</v>
      </c>
      <c r="K1022" s="1">
        <v>8.609</v>
      </c>
    </row>
    <row r="1023" spans="1:11">
      <c r="A1023" s="1">
        <v>12</v>
      </c>
      <c r="B1023" s="1">
        <v>27</v>
      </c>
      <c r="D1023" s="1">
        <v>5</v>
      </c>
      <c r="E1023" s="1" t="s">
        <v>17</v>
      </c>
      <c r="F1023" s="1">
        <v>34.951999999999998</v>
      </c>
      <c r="G1023" s="1">
        <v>22.71</v>
      </c>
      <c r="H1023" s="1">
        <v>14.305999999999999</v>
      </c>
      <c r="I1023" s="1">
        <v>-29.138000000000002</v>
      </c>
      <c r="J1023" s="1">
        <v>-2.722</v>
      </c>
      <c r="K1023" s="1">
        <v>-4.0049999999999999</v>
      </c>
    </row>
    <row r="1024" spans="1:11">
      <c r="A1024" s="1">
        <v>12</v>
      </c>
      <c r="B1024" s="1">
        <v>27</v>
      </c>
      <c r="D1024" s="1">
        <v>5</v>
      </c>
      <c r="E1024" s="1" t="s">
        <v>16</v>
      </c>
      <c r="F1024" s="1">
        <v>-21.352</v>
      </c>
      <c r="G1024" s="1">
        <v>-14.257</v>
      </c>
      <c r="H1024" s="1">
        <v>-8.9480000000000004</v>
      </c>
      <c r="I1024" s="1">
        <v>25.917000000000002</v>
      </c>
      <c r="J1024" s="1">
        <v>2.6789999999999998</v>
      </c>
      <c r="K1024" s="1">
        <v>3.9420000000000002</v>
      </c>
    </row>
    <row r="1025" spans="1:11">
      <c r="A1025" s="1">
        <v>12</v>
      </c>
      <c r="B1025" s="1">
        <v>27</v>
      </c>
      <c r="D1025" s="1">
        <v>5</v>
      </c>
      <c r="E1025" s="1" t="s">
        <v>15</v>
      </c>
      <c r="F1025" s="1">
        <v>-48.220999999999997</v>
      </c>
      <c r="G1025" s="1">
        <v>-33.235999999999997</v>
      </c>
      <c r="H1025" s="1">
        <v>-7.266</v>
      </c>
      <c r="I1025" s="1">
        <v>26.332999999999998</v>
      </c>
      <c r="J1025" s="1">
        <v>2.75</v>
      </c>
      <c r="K1025" s="1">
        <v>4.0460000000000003</v>
      </c>
    </row>
    <row r="1026" spans="1:11">
      <c r="A1026" s="1">
        <v>12</v>
      </c>
      <c r="B1026" s="1">
        <v>27</v>
      </c>
      <c r="D1026" s="1">
        <v>4</v>
      </c>
      <c r="E1026" s="1" t="s">
        <v>18</v>
      </c>
      <c r="F1026" s="1">
        <v>-35.75</v>
      </c>
      <c r="G1026" s="1">
        <v>-22.433</v>
      </c>
      <c r="H1026" s="1">
        <v>-26.873000000000001</v>
      </c>
      <c r="I1026" s="1">
        <v>118.461</v>
      </c>
      <c r="J1026" s="1">
        <v>11.847</v>
      </c>
      <c r="K1026" s="1">
        <v>17.428999999999998</v>
      </c>
    </row>
    <row r="1027" spans="1:11">
      <c r="A1027" s="1">
        <v>12</v>
      </c>
      <c r="B1027" s="1">
        <v>27</v>
      </c>
      <c r="D1027" s="1">
        <v>4</v>
      </c>
      <c r="E1027" s="1" t="s">
        <v>17</v>
      </c>
      <c r="F1027" s="1">
        <v>34.936</v>
      </c>
      <c r="G1027" s="1">
        <v>22.161999999999999</v>
      </c>
      <c r="H1027" s="1">
        <v>17.774000000000001</v>
      </c>
      <c r="I1027" s="1">
        <v>-69.415999999999997</v>
      </c>
      <c r="J1027" s="1">
        <v>-6.9909999999999997</v>
      </c>
      <c r="K1027" s="1">
        <v>-10.286</v>
      </c>
    </row>
    <row r="1028" spans="1:11">
      <c r="A1028" s="1">
        <v>12</v>
      </c>
      <c r="B1028" s="1">
        <v>27</v>
      </c>
      <c r="D1028" s="1">
        <v>4</v>
      </c>
      <c r="E1028" s="1" t="s">
        <v>16</v>
      </c>
      <c r="F1028" s="1">
        <v>-22.088999999999999</v>
      </c>
      <c r="G1028" s="1">
        <v>-13.936</v>
      </c>
      <c r="H1028" s="1">
        <v>-13.547000000000001</v>
      </c>
      <c r="I1028" s="1">
        <v>58.298000000000002</v>
      </c>
      <c r="J1028" s="1">
        <v>5.8869999999999996</v>
      </c>
      <c r="K1028" s="1">
        <v>8.6609999999999996</v>
      </c>
    </row>
    <row r="1029" spans="1:11">
      <c r="A1029" s="1">
        <v>12</v>
      </c>
      <c r="B1029" s="1">
        <v>27</v>
      </c>
      <c r="D1029" s="1">
        <v>4</v>
      </c>
      <c r="E1029" s="1" t="s">
        <v>15</v>
      </c>
      <c r="F1029" s="1">
        <v>-151.84899999999999</v>
      </c>
      <c r="G1029" s="1">
        <v>-98.63</v>
      </c>
      <c r="H1029" s="1">
        <v>-22.873999999999999</v>
      </c>
      <c r="I1029" s="1">
        <v>92.677999999999997</v>
      </c>
      <c r="J1029" s="1">
        <v>9.6189999999999998</v>
      </c>
      <c r="K1029" s="1">
        <v>14.151</v>
      </c>
    </row>
    <row r="1030" spans="1:11">
      <c r="A1030" s="1">
        <v>12</v>
      </c>
      <c r="B1030" s="1">
        <v>27</v>
      </c>
      <c r="D1030" s="1">
        <v>3</v>
      </c>
      <c r="E1030" s="1" t="s">
        <v>18</v>
      </c>
      <c r="F1030" s="1">
        <v>-34.889000000000003</v>
      </c>
      <c r="G1030" s="1">
        <v>-22.184000000000001</v>
      </c>
      <c r="H1030" s="1">
        <v>-33.067</v>
      </c>
      <c r="I1030" s="1">
        <v>147.15100000000001</v>
      </c>
      <c r="J1030" s="1">
        <v>14.44</v>
      </c>
      <c r="K1030" s="1">
        <v>21.245000000000001</v>
      </c>
    </row>
    <row r="1031" spans="1:11">
      <c r="A1031" s="1">
        <v>12</v>
      </c>
      <c r="B1031" s="1">
        <v>27</v>
      </c>
      <c r="D1031" s="1">
        <v>3</v>
      </c>
      <c r="E1031" s="1" t="s">
        <v>17</v>
      </c>
      <c r="F1031" s="1">
        <v>37.215000000000003</v>
      </c>
      <c r="G1031" s="1">
        <v>23.405000000000001</v>
      </c>
      <c r="H1031" s="1">
        <v>26.905000000000001</v>
      </c>
      <c r="I1031" s="1">
        <v>-113.19</v>
      </c>
      <c r="J1031" s="1">
        <v>-11.284000000000001</v>
      </c>
      <c r="K1031" s="1">
        <v>-16.600999999999999</v>
      </c>
    </row>
    <row r="1032" spans="1:11">
      <c r="A1032" s="1">
        <v>12</v>
      </c>
      <c r="B1032" s="1">
        <v>27</v>
      </c>
      <c r="D1032" s="1">
        <v>3</v>
      </c>
      <c r="E1032" s="1" t="s">
        <v>16</v>
      </c>
      <c r="F1032" s="1">
        <v>-22.533000000000001</v>
      </c>
      <c r="G1032" s="1">
        <v>-14.246</v>
      </c>
      <c r="H1032" s="1">
        <v>-18.623999999999999</v>
      </c>
      <c r="I1032" s="1">
        <v>81.069000000000003</v>
      </c>
      <c r="J1032" s="1">
        <v>8.0389999999999997</v>
      </c>
      <c r="K1032" s="1">
        <v>11.827</v>
      </c>
    </row>
    <row r="1033" spans="1:11">
      <c r="A1033" s="1">
        <v>12</v>
      </c>
      <c r="B1033" s="1">
        <v>27</v>
      </c>
      <c r="D1033" s="1">
        <v>3</v>
      </c>
      <c r="E1033" s="1" t="s">
        <v>15</v>
      </c>
      <c r="F1033" s="1">
        <v>-254.797</v>
      </c>
      <c r="G1033" s="1">
        <v>-163.53299999999999</v>
      </c>
      <c r="H1033" s="1">
        <v>-44.000999999999998</v>
      </c>
      <c r="I1033" s="1">
        <v>191.69399999999999</v>
      </c>
      <c r="J1033" s="1">
        <v>19.693999999999999</v>
      </c>
      <c r="K1033" s="1">
        <v>28.972999999999999</v>
      </c>
    </row>
    <row r="1034" spans="1:11">
      <c r="A1034" s="1">
        <v>12</v>
      </c>
      <c r="B1034" s="1">
        <v>27</v>
      </c>
      <c r="D1034" s="1">
        <v>2</v>
      </c>
      <c r="E1034" s="1" t="s">
        <v>18</v>
      </c>
      <c r="F1034" s="1">
        <v>-29.071000000000002</v>
      </c>
      <c r="G1034" s="1">
        <v>-18.699000000000002</v>
      </c>
      <c r="H1034" s="1">
        <v>-32.975999999999999</v>
      </c>
      <c r="I1034" s="1">
        <v>155.78100000000001</v>
      </c>
      <c r="J1034" s="1">
        <v>15.13</v>
      </c>
      <c r="K1034" s="1">
        <v>22.259</v>
      </c>
    </row>
    <row r="1035" spans="1:11">
      <c r="A1035" s="1">
        <v>12</v>
      </c>
      <c r="B1035" s="1">
        <v>27</v>
      </c>
      <c r="D1035" s="1">
        <v>2</v>
      </c>
      <c r="E1035" s="1" t="s">
        <v>17</v>
      </c>
      <c r="F1035" s="1">
        <v>19.510000000000002</v>
      </c>
      <c r="G1035" s="1">
        <v>13.315</v>
      </c>
      <c r="H1035" s="1">
        <v>34.591000000000001</v>
      </c>
      <c r="I1035" s="1">
        <v>-150.60900000000001</v>
      </c>
      <c r="J1035" s="1">
        <v>-14.835000000000001</v>
      </c>
      <c r="K1035" s="1">
        <v>-21.824999999999999</v>
      </c>
    </row>
    <row r="1036" spans="1:11">
      <c r="A1036" s="1">
        <v>12</v>
      </c>
      <c r="B1036" s="1">
        <v>27</v>
      </c>
      <c r="D1036" s="1">
        <v>2</v>
      </c>
      <c r="E1036" s="1" t="s">
        <v>16</v>
      </c>
      <c r="F1036" s="1">
        <v>-15.180999999999999</v>
      </c>
      <c r="G1036" s="1">
        <v>-10.004</v>
      </c>
      <c r="H1036" s="1">
        <v>-20.888000000000002</v>
      </c>
      <c r="I1036" s="1">
        <v>95.575000000000003</v>
      </c>
      <c r="J1036" s="1">
        <v>9.3640000000000008</v>
      </c>
      <c r="K1036" s="1">
        <v>13.776</v>
      </c>
    </row>
    <row r="1037" spans="1:11">
      <c r="A1037" s="1">
        <v>12</v>
      </c>
      <c r="B1037" s="1">
        <v>27</v>
      </c>
      <c r="D1037" s="1">
        <v>2</v>
      </c>
      <c r="E1037" s="1" t="s">
        <v>15</v>
      </c>
      <c r="F1037" s="1">
        <v>-356.42500000000001</v>
      </c>
      <c r="G1037" s="1">
        <v>-227.55600000000001</v>
      </c>
      <c r="H1037" s="1">
        <v>-70.180000000000007</v>
      </c>
      <c r="I1037" s="1">
        <v>315.53399999999999</v>
      </c>
      <c r="J1037" s="1">
        <v>32.137999999999998</v>
      </c>
      <c r="K1037" s="1">
        <v>47.280999999999999</v>
      </c>
    </row>
    <row r="1038" spans="1:11">
      <c r="A1038" s="1">
        <v>12</v>
      </c>
      <c r="B1038" s="1">
        <v>27</v>
      </c>
      <c r="D1038" s="1">
        <v>1</v>
      </c>
      <c r="E1038" s="1" t="s">
        <v>18</v>
      </c>
      <c r="F1038" s="1">
        <v>-6.1319999999999997</v>
      </c>
      <c r="G1038" s="1">
        <v>-4.8760000000000003</v>
      </c>
      <c r="H1038" s="1">
        <v>-25.677</v>
      </c>
      <c r="I1038" s="1">
        <v>126.66200000000001</v>
      </c>
      <c r="J1038" s="1">
        <v>12.337999999999999</v>
      </c>
      <c r="K1038" s="1">
        <v>18.152000000000001</v>
      </c>
    </row>
    <row r="1039" spans="1:11">
      <c r="A1039" s="1">
        <v>12</v>
      </c>
      <c r="B1039" s="1">
        <v>27</v>
      </c>
      <c r="D1039" s="1">
        <v>1</v>
      </c>
      <c r="E1039" s="1" t="s">
        <v>17</v>
      </c>
      <c r="F1039" s="1">
        <v>2.8690000000000002</v>
      </c>
      <c r="G1039" s="1">
        <v>2.2530000000000001</v>
      </c>
      <c r="H1039" s="1">
        <v>63.122999999999998</v>
      </c>
      <c r="I1039" s="1">
        <v>-315.899</v>
      </c>
      <c r="J1039" s="1">
        <v>-31.073</v>
      </c>
      <c r="K1039" s="1">
        <v>-45.716000000000001</v>
      </c>
    </row>
    <row r="1040" spans="1:11">
      <c r="A1040" s="1">
        <v>12</v>
      </c>
      <c r="B1040" s="1">
        <v>27</v>
      </c>
      <c r="D1040" s="1">
        <v>1</v>
      </c>
      <c r="E1040" s="1" t="s">
        <v>16</v>
      </c>
      <c r="F1040" s="1">
        <v>-2.5</v>
      </c>
      <c r="G1040" s="1">
        <v>-1.98</v>
      </c>
      <c r="H1040" s="1">
        <v>-24.498999999999999</v>
      </c>
      <c r="I1040" s="1">
        <v>122.86799999999999</v>
      </c>
      <c r="J1040" s="1">
        <v>12.058999999999999</v>
      </c>
      <c r="K1040" s="1">
        <v>17.741</v>
      </c>
    </row>
    <row r="1041" spans="1:11">
      <c r="A1041" s="1">
        <v>12</v>
      </c>
      <c r="B1041" s="1">
        <v>27</v>
      </c>
      <c r="D1041" s="1">
        <v>1</v>
      </c>
      <c r="E1041" s="1" t="s">
        <v>15</v>
      </c>
      <c r="F1041" s="1">
        <v>-394.22699999999998</v>
      </c>
      <c r="G1041" s="1">
        <v>-254.62299999999999</v>
      </c>
      <c r="H1041" s="1">
        <v>-95.727999999999994</v>
      </c>
      <c r="I1041" s="1">
        <v>442.43400000000003</v>
      </c>
      <c r="J1041" s="1">
        <v>44.801000000000002</v>
      </c>
      <c r="K1041" s="1">
        <v>65.911000000000001</v>
      </c>
    </row>
    <row r="1042" spans="1:11">
      <c r="A1042" s="1">
        <v>12</v>
      </c>
      <c r="B1042" s="1">
        <v>20</v>
      </c>
      <c r="D1042" s="1">
        <v>5</v>
      </c>
      <c r="E1042" s="1" t="s">
        <v>18</v>
      </c>
      <c r="F1042" s="1">
        <v>20.286999999999999</v>
      </c>
      <c r="G1042" s="1">
        <v>13.037000000000001</v>
      </c>
      <c r="H1042" s="1">
        <v>-28.571000000000002</v>
      </c>
      <c r="I1042" s="1">
        <v>103.879</v>
      </c>
      <c r="J1042" s="1">
        <v>10.847</v>
      </c>
      <c r="K1042" s="1">
        <v>15.958</v>
      </c>
    </row>
    <row r="1043" spans="1:11">
      <c r="A1043" s="1">
        <v>12</v>
      </c>
      <c r="B1043" s="1">
        <v>20</v>
      </c>
      <c r="D1043" s="1">
        <v>5</v>
      </c>
      <c r="E1043" s="1" t="s">
        <v>17</v>
      </c>
      <c r="F1043" s="1">
        <v>-22.654</v>
      </c>
      <c r="G1043" s="1">
        <v>-13.670999999999999</v>
      </c>
      <c r="H1043" s="1">
        <v>25.905000000000001</v>
      </c>
      <c r="I1043" s="1">
        <v>-79.001999999999995</v>
      </c>
      <c r="J1043" s="1">
        <v>-8.1999999999999993</v>
      </c>
      <c r="K1043" s="1">
        <v>-12.064</v>
      </c>
    </row>
    <row r="1044" spans="1:11">
      <c r="A1044" s="1">
        <v>12</v>
      </c>
      <c r="B1044" s="1">
        <v>20</v>
      </c>
      <c r="D1044" s="1">
        <v>5</v>
      </c>
      <c r="E1044" s="1" t="s">
        <v>16</v>
      </c>
      <c r="F1044" s="1">
        <v>13.419</v>
      </c>
      <c r="G1044" s="1">
        <v>8.3460000000000001</v>
      </c>
      <c r="H1044" s="1">
        <v>-16.916</v>
      </c>
      <c r="I1044" s="1">
        <v>57.03</v>
      </c>
      <c r="J1044" s="1">
        <v>5.952</v>
      </c>
      <c r="K1044" s="1">
        <v>8.7569999999999997</v>
      </c>
    </row>
    <row r="1045" spans="1:11">
      <c r="A1045" s="1">
        <v>12</v>
      </c>
      <c r="B1045" s="1">
        <v>20</v>
      </c>
      <c r="D1045" s="1">
        <v>5</v>
      </c>
      <c r="E1045" s="1" t="s">
        <v>15</v>
      </c>
      <c r="F1045" s="1">
        <v>-61.567</v>
      </c>
      <c r="G1045" s="1">
        <v>-43.252000000000002</v>
      </c>
      <c r="H1045" s="1">
        <v>0</v>
      </c>
      <c r="I1045" s="1">
        <v>0</v>
      </c>
      <c r="J1045" s="1">
        <v>0</v>
      </c>
      <c r="K1045" s="1">
        <v>0</v>
      </c>
    </row>
    <row r="1046" spans="1:11">
      <c r="A1046" s="1">
        <v>12</v>
      </c>
      <c r="B1046" s="1">
        <v>20</v>
      </c>
      <c r="D1046" s="1">
        <v>4</v>
      </c>
      <c r="E1046" s="1" t="s">
        <v>18</v>
      </c>
      <c r="F1046" s="1">
        <v>23.696999999999999</v>
      </c>
      <c r="G1046" s="1">
        <v>13.528</v>
      </c>
      <c r="H1046" s="1">
        <v>-42.435000000000002</v>
      </c>
      <c r="I1046" s="1">
        <v>187.91900000000001</v>
      </c>
      <c r="J1046" s="1">
        <v>18.984999999999999</v>
      </c>
      <c r="K1046" s="1">
        <v>27.93</v>
      </c>
    </row>
    <row r="1047" spans="1:11">
      <c r="A1047" s="1">
        <v>12</v>
      </c>
      <c r="B1047" s="1">
        <v>20</v>
      </c>
      <c r="D1047" s="1">
        <v>4</v>
      </c>
      <c r="E1047" s="1" t="s">
        <v>17</v>
      </c>
      <c r="F1047" s="1">
        <v>-22.408000000000001</v>
      </c>
      <c r="G1047" s="1">
        <v>-12.948</v>
      </c>
      <c r="H1047" s="1">
        <v>35.238999999999997</v>
      </c>
      <c r="I1047" s="1">
        <v>-150.09899999999999</v>
      </c>
      <c r="J1047" s="1">
        <v>-15.307</v>
      </c>
      <c r="K1047" s="1">
        <v>-22.52</v>
      </c>
    </row>
    <row r="1048" spans="1:11">
      <c r="A1048" s="1">
        <v>12</v>
      </c>
      <c r="B1048" s="1">
        <v>20</v>
      </c>
      <c r="D1048" s="1">
        <v>4</v>
      </c>
      <c r="E1048" s="1" t="s">
        <v>16</v>
      </c>
      <c r="F1048" s="1">
        <v>14.407999999999999</v>
      </c>
      <c r="G1048" s="1">
        <v>8.2739999999999991</v>
      </c>
      <c r="H1048" s="1">
        <v>-24.146999999999998</v>
      </c>
      <c r="I1048" s="1">
        <v>105.51300000000001</v>
      </c>
      <c r="J1048" s="1">
        <v>10.715999999999999</v>
      </c>
      <c r="K1048" s="1">
        <v>15.766</v>
      </c>
    </row>
    <row r="1049" spans="1:11">
      <c r="A1049" s="1">
        <v>12</v>
      </c>
      <c r="B1049" s="1">
        <v>20</v>
      </c>
      <c r="D1049" s="1">
        <v>4</v>
      </c>
      <c r="E1049" s="1" t="s">
        <v>15</v>
      </c>
      <c r="F1049" s="1">
        <v>-187.39400000000001</v>
      </c>
      <c r="G1049" s="1">
        <v>-125.125</v>
      </c>
      <c r="H1049" s="1">
        <v>0</v>
      </c>
      <c r="I1049" s="1">
        <v>0</v>
      </c>
      <c r="J1049" s="1">
        <v>0</v>
      </c>
      <c r="K1049" s="1">
        <v>0</v>
      </c>
    </row>
    <row r="1050" spans="1:11">
      <c r="A1050" s="1">
        <v>12</v>
      </c>
      <c r="B1050" s="1">
        <v>20</v>
      </c>
      <c r="D1050" s="1">
        <v>3</v>
      </c>
      <c r="E1050" s="1" t="s">
        <v>18</v>
      </c>
      <c r="F1050" s="1">
        <v>23.736000000000001</v>
      </c>
      <c r="G1050" s="1">
        <v>13.856</v>
      </c>
      <c r="H1050" s="1">
        <v>-54.844000000000001</v>
      </c>
      <c r="I1050" s="1">
        <v>246.553</v>
      </c>
      <c r="J1050" s="1">
        <v>24.445</v>
      </c>
      <c r="K1050" s="1">
        <v>35.963000000000001</v>
      </c>
    </row>
    <row r="1051" spans="1:11">
      <c r="A1051" s="1">
        <v>12</v>
      </c>
      <c r="B1051" s="1">
        <v>20</v>
      </c>
      <c r="D1051" s="1">
        <v>3</v>
      </c>
      <c r="E1051" s="1" t="s">
        <v>17</v>
      </c>
      <c r="F1051" s="1">
        <v>-24.794</v>
      </c>
      <c r="G1051" s="1">
        <v>-14.416</v>
      </c>
      <c r="H1051" s="1">
        <v>49.722999999999999</v>
      </c>
      <c r="I1051" s="1">
        <v>-218.02699999999999</v>
      </c>
      <c r="J1051" s="1">
        <v>-21.797999999999998</v>
      </c>
      <c r="K1051" s="1">
        <v>-32.07</v>
      </c>
    </row>
    <row r="1052" spans="1:11">
      <c r="A1052" s="1">
        <v>12</v>
      </c>
      <c r="B1052" s="1">
        <v>20</v>
      </c>
      <c r="D1052" s="1">
        <v>3</v>
      </c>
      <c r="E1052" s="1" t="s">
        <v>16</v>
      </c>
      <c r="F1052" s="1">
        <v>15.166</v>
      </c>
      <c r="G1052" s="1">
        <v>8.8350000000000009</v>
      </c>
      <c r="H1052" s="1">
        <v>-32.637</v>
      </c>
      <c r="I1052" s="1">
        <v>145.084</v>
      </c>
      <c r="J1052" s="1">
        <v>14.451000000000001</v>
      </c>
      <c r="K1052" s="1">
        <v>21.26</v>
      </c>
    </row>
    <row r="1053" spans="1:11">
      <c r="A1053" s="1">
        <v>12</v>
      </c>
      <c r="B1053" s="1">
        <v>20</v>
      </c>
      <c r="D1053" s="1">
        <v>3</v>
      </c>
      <c r="E1053" s="1" t="s">
        <v>15</v>
      </c>
      <c r="F1053" s="1">
        <v>-315.09300000000002</v>
      </c>
      <c r="G1053" s="1">
        <v>-208.34700000000001</v>
      </c>
      <c r="H1053" s="1">
        <v>0</v>
      </c>
      <c r="I1053" s="1">
        <v>0</v>
      </c>
      <c r="J1053" s="1">
        <v>0</v>
      </c>
      <c r="K1053" s="1">
        <v>0</v>
      </c>
    </row>
    <row r="1054" spans="1:11">
      <c r="A1054" s="1">
        <v>12</v>
      </c>
      <c r="B1054" s="1">
        <v>20</v>
      </c>
      <c r="D1054" s="1">
        <v>2</v>
      </c>
      <c r="E1054" s="1" t="s">
        <v>18</v>
      </c>
      <c r="F1054" s="1">
        <v>17.347999999999999</v>
      </c>
      <c r="G1054" s="1">
        <v>10.119</v>
      </c>
      <c r="H1054" s="1">
        <v>-58.884999999999998</v>
      </c>
      <c r="I1054" s="1">
        <v>279.596</v>
      </c>
      <c r="J1054" s="1">
        <v>27.416</v>
      </c>
      <c r="K1054" s="1">
        <v>40.334000000000003</v>
      </c>
    </row>
    <row r="1055" spans="1:11">
      <c r="A1055" s="1">
        <v>12</v>
      </c>
      <c r="B1055" s="1">
        <v>20</v>
      </c>
      <c r="D1055" s="1">
        <v>2</v>
      </c>
      <c r="E1055" s="1" t="s">
        <v>17</v>
      </c>
      <c r="F1055" s="1">
        <v>-7.9349999999999996</v>
      </c>
      <c r="G1055" s="1">
        <v>-4.718</v>
      </c>
      <c r="H1055" s="1">
        <v>62.283000000000001</v>
      </c>
      <c r="I1055" s="1">
        <v>-287.58</v>
      </c>
      <c r="J1055" s="1">
        <v>-28.381</v>
      </c>
      <c r="K1055" s="1">
        <v>-41.755000000000003</v>
      </c>
    </row>
    <row r="1056" spans="1:11">
      <c r="A1056" s="1">
        <v>12</v>
      </c>
      <c r="B1056" s="1">
        <v>20</v>
      </c>
      <c r="D1056" s="1">
        <v>2</v>
      </c>
      <c r="E1056" s="1" t="s">
        <v>16</v>
      </c>
      <c r="F1056" s="1">
        <v>7.9009999999999998</v>
      </c>
      <c r="G1056" s="1">
        <v>4.6369999999999996</v>
      </c>
      <c r="H1056" s="1">
        <v>-37.802999999999997</v>
      </c>
      <c r="I1056" s="1">
        <v>177.191</v>
      </c>
      <c r="J1056" s="1">
        <v>17.436</v>
      </c>
      <c r="K1056" s="1">
        <v>25.652999999999999</v>
      </c>
    </row>
    <row r="1057" spans="1:11">
      <c r="A1057" s="1">
        <v>12</v>
      </c>
      <c r="B1057" s="1">
        <v>20</v>
      </c>
      <c r="D1057" s="1">
        <v>2</v>
      </c>
      <c r="E1057" s="1" t="s">
        <v>15</v>
      </c>
      <c r="F1057" s="1">
        <v>-446.613</v>
      </c>
      <c r="G1057" s="1">
        <v>-294.005</v>
      </c>
      <c r="H1057" s="1">
        <v>0</v>
      </c>
      <c r="I1057" s="1">
        <v>0</v>
      </c>
      <c r="J1057" s="1">
        <v>0</v>
      </c>
      <c r="K1057" s="1">
        <v>0</v>
      </c>
    </row>
    <row r="1058" spans="1:11">
      <c r="A1058" s="1">
        <v>12</v>
      </c>
      <c r="B1058" s="1">
        <v>20</v>
      </c>
      <c r="D1058" s="1">
        <v>1</v>
      </c>
      <c r="E1058" s="1" t="s">
        <v>18</v>
      </c>
      <c r="F1058" s="1">
        <v>-1.113</v>
      </c>
      <c r="G1058" s="1">
        <v>-0.57999999999999996</v>
      </c>
      <c r="H1058" s="1">
        <v>-43.04</v>
      </c>
      <c r="I1058" s="1">
        <v>215.553</v>
      </c>
      <c r="J1058" s="1">
        <v>21.111999999999998</v>
      </c>
      <c r="K1058" s="1">
        <v>31.061</v>
      </c>
    </row>
    <row r="1059" spans="1:11">
      <c r="A1059" s="1">
        <v>12</v>
      </c>
      <c r="B1059" s="1">
        <v>20</v>
      </c>
      <c r="D1059" s="1">
        <v>1</v>
      </c>
      <c r="E1059" s="1" t="s">
        <v>17</v>
      </c>
      <c r="F1059" s="1">
        <v>0.36</v>
      </c>
      <c r="G1059" s="1">
        <v>0.105</v>
      </c>
      <c r="H1059" s="1">
        <v>72.126000000000005</v>
      </c>
      <c r="I1059" s="1">
        <v>-360.464</v>
      </c>
      <c r="J1059" s="1">
        <v>-35.46</v>
      </c>
      <c r="K1059" s="1">
        <v>-52.17</v>
      </c>
    </row>
    <row r="1060" spans="1:11">
      <c r="A1060" s="1">
        <v>12</v>
      </c>
      <c r="B1060" s="1">
        <v>20</v>
      </c>
      <c r="D1060" s="1">
        <v>1</v>
      </c>
      <c r="E1060" s="1" t="s">
        <v>16</v>
      </c>
      <c r="F1060" s="1">
        <v>-0.40899999999999997</v>
      </c>
      <c r="G1060" s="1">
        <v>-0.19</v>
      </c>
      <c r="H1060" s="1">
        <v>-31.94</v>
      </c>
      <c r="I1060" s="1">
        <v>159.98400000000001</v>
      </c>
      <c r="J1060" s="1">
        <v>15.715</v>
      </c>
      <c r="K1060" s="1">
        <v>23.12</v>
      </c>
    </row>
    <row r="1061" spans="1:11">
      <c r="A1061" s="1">
        <v>12</v>
      </c>
      <c r="B1061" s="1">
        <v>20</v>
      </c>
      <c r="D1061" s="1">
        <v>1</v>
      </c>
      <c r="E1061" s="1" t="s">
        <v>15</v>
      </c>
      <c r="F1061" s="1">
        <v>-517.92899999999997</v>
      </c>
      <c r="G1061" s="1">
        <v>-345.56400000000002</v>
      </c>
      <c r="H1061" s="1">
        <v>0</v>
      </c>
      <c r="I1061" s="1">
        <v>0</v>
      </c>
      <c r="J1061" s="1">
        <v>0</v>
      </c>
      <c r="K1061" s="1">
        <v>0</v>
      </c>
    </row>
    <row r="1062" spans="1:11">
      <c r="A1062" s="1">
        <v>12</v>
      </c>
      <c r="B1062" s="1">
        <v>13</v>
      </c>
      <c r="D1062" s="1">
        <v>5</v>
      </c>
      <c r="E1062" s="1" t="s">
        <v>18</v>
      </c>
      <c r="F1062" s="1">
        <v>24.873000000000001</v>
      </c>
      <c r="G1062" s="1">
        <v>16.899999999999999</v>
      </c>
      <c r="H1062" s="1">
        <v>-15.507</v>
      </c>
      <c r="I1062" s="1">
        <v>56.027000000000001</v>
      </c>
      <c r="J1062" s="1">
        <v>5.851</v>
      </c>
      <c r="K1062" s="1">
        <v>8.609</v>
      </c>
    </row>
    <row r="1063" spans="1:11">
      <c r="A1063" s="1">
        <v>12</v>
      </c>
      <c r="B1063" s="1">
        <v>13</v>
      </c>
      <c r="D1063" s="1">
        <v>5</v>
      </c>
      <c r="E1063" s="1" t="s">
        <v>17</v>
      </c>
      <c r="F1063" s="1">
        <v>-22.431999999999999</v>
      </c>
      <c r="G1063" s="1">
        <v>-15.436</v>
      </c>
      <c r="H1063" s="1">
        <v>14.305999999999999</v>
      </c>
      <c r="I1063" s="1">
        <v>-29.138000000000002</v>
      </c>
      <c r="J1063" s="1">
        <v>-2.722</v>
      </c>
      <c r="K1063" s="1">
        <v>-4.0049999999999999</v>
      </c>
    </row>
    <row r="1064" spans="1:11">
      <c r="A1064" s="1">
        <v>12</v>
      </c>
      <c r="B1064" s="1">
        <v>13</v>
      </c>
      <c r="D1064" s="1">
        <v>5</v>
      </c>
      <c r="E1064" s="1" t="s">
        <v>16</v>
      </c>
      <c r="F1064" s="1">
        <v>14.782999999999999</v>
      </c>
      <c r="G1064" s="1">
        <v>10.105</v>
      </c>
      <c r="H1064" s="1">
        <v>-8.9480000000000004</v>
      </c>
      <c r="I1064" s="1">
        <v>25.917000000000002</v>
      </c>
      <c r="J1064" s="1">
        <v>2.6789999999999998</v>
      </c>
      <c r="K1064" s="1">
        <v>3.9420000000000002</v>
      </c>
    </row>
    <row r="1065" spans="1:11">
      <c r="A1065" s="1">
        <v>12</v>
      </c>
      <c r="B1065" s="1">
        <v>13</v>
      </c>
      <c r="D1065" s="1">
        <v>5</v>
      </c>
      <c r="E1065" s="1" t="s">
        <v>15</v>
      </c>
      <c r="F1065" s="1">
        <v>-27.234000000000002</v>
      </c>
      <c r="G1065" s="1">
        <v>-18.96</v>
      </c>
      <c r="H1065" s="1">
        <v>7.266</v>
      </c>
      <c r="I1065" s="1">
        <v>-26.332999999999998</v>
      </c>
      <c r="J1065" s="1">
        <v>-2.75</v>
      </c>
      <c r="K1065" s="1">
        <v>-4.0460000000000003</v>
      </c>
    </row>
    <row r="1066" spans="1:11">
      <c r="A1066" s="1">
        <v>12</v>
      </c>
      <c r="B1066" s="1">
        <v>13</v>
      </c>
      <c r="D1066" s="1">
        <v>4</v>
      </c>
      <c r="E1066" s="1" t="s">
        <v>18</v>
      </c>
      <c r="F1066" s="1">
        <v>19.994</v>
      </c>
      <c r="G1066" s="1">
        <v>13.795</v>
      </c>
      <c r="H1066" s="1">
        <v>-26.873000000000001</v>
      </c>
      <c r="I1066" s="1">
        <v>118.461</v>
      </c>
      <c r="J1066" s="1">
        <v>11.847</v>
      </c>
      <c r="K1066" s="1">
        <v>17.428999999999998</v>
      </c>
    </row>
    <row r="1067" spans="1:11">
      <c r="A1067" s="1">
        <v>12</v>
      </c>
      <c r="B1067" s="1">
        <v>13</v>
      </c>
      <c r="D1067" s="1">
        <v>4</v>
      </c>
      <c r="E1067" s="1" t="s">
        <v>17</v>
      </c>
      <c r="F1067" s="1">
        <v>-20.03</v>
      </c>
      <c r="G1067" s="1">
        <v>-13.814</v>
      </c>
      <c r="H1067" s="1">
        <v>17.774000000000001</v>
      </c>
      <c r="I1067" s="1">
        <v>-69.415999999999997</v>
      </c>
      <c r="J1067" s="1">
        <v>-6.9909999999999997</v>
      </c>
      <c r="K1067" s="1">
        <v>-10.286</v>
      </c>
    </row>
    <row r="1068" spans="1:11">
      <c r="A1068" s="1">
        <v>12</v>
      </c>
      <c r="B1068" s="1">
        <v>13</v>
      </c>
      <c r="D1068" s="1">
        <v>4</v>
      </c>
      <c r="E1068" s="1" t="s">
        <v>16</v>
      </c>
      <c r="F1068" s="1">
        <v>12.507999999999999</v>
      </c>
      <c r="G1068" s="1">
        <v>8.6280000000000001</v>
      </c>
      <c r="H1068" s="1">
        <v>-13.547000000000001</v>
      </c>
      <c r="I1068" s="1">
        <v>58.298000000000002</v>
      </c>
      <c r="J1068" s="1">
        <v>5.8869999999999996</v>
      </c>
      <c r="K1068" s="1">
        <v>8.6609999999999996</v>
      </c>
    </row>
    <row r="1069" spans="1:11">
      <c r="A1069" s="1">
        <v>12</v>
      </c>
      <c r="B1069" s="1">
        <v>13</v>
      </c>
      <c r="D1069" s="1">
        <v>4</v>
      </c>
      <c r="E1069" s="1" t="s">
        <v>15</v>
      </c>
      <c r="F1069" s="1">
        <v>-72.683999999999997</v>
      </c>
      <c r="G1069" s="1">
        <v>-51.109000000000002</v>
      </c>
      <c r="H1069" s="1">
        <v>22.873999999999999</v>
      </c>
      <c r="I1069" s="1">
        <v>-92.677999999999997</v>
      </c>
      <c r="J1069" s="1">
        <v>-9.6189999999999998</v>
      </c>
      <c r="K1069" s="1">
        <v>-14.151</v>
      </c>
    </row>
    <row r="1070" spans="1:11">
      <c r="A1070" s="1">
        <v>12</v>
      </c>
      <c r="B1070" s="1">
        <v>13</v>
      </c>
      <c r="D1070" s="1">
        <v>3</v>
      </c>
      <c r="E1070" s="1" t="s">
        <v>18</v>
      </c>
      <c r="F1070" s="1">
        <v>19.626000000000001</v>
      </c>
      <c r="G1070" s="1">
        <v>13.51</v>
      </c>
      <c r="H1070" s="1">
        <v>-33.067</v>
      </c>
      <c r="I1070" s="1">
        <v>147.15100000000001</v>
      </c>
      <c r="J1070" s="1">
        <v>14.44</v>
      </c>
      <c r="K1070" s="1">
        <v>21.245000000000001</v>
      </c>
    </row>
    <row r="1071" spans="1:11">
      <c r="A1071" s="1">
        <v>12</v>
      </c>
      <c r="B1071" s="1">
        <v>13</v>
      </c>
      <c r="D1071" s="1">
        <v>3</v>
      </c>
      <c r="E1071" s="1" t="s">
        <v>17</v>
      </c>
      <c r="F1071" s="1">
        <v>-17.623999999999999</v>
      </c>
      <c r="G1071" s="1">
        <v>-12.257999999999999</v>
      </c>
      <c r="H1071" s="1">
        <v>26.905000000000001</v>
      </c>
      <c r="I1071" s="1">
        <v>-113.19</v>
      </c>
      <c r="J1071" s="1">
        <v>-11.284000000000001</v>
      </c>
      <c r="K1071" s="1">
        <v>-16.600999999999999</v>
      </c>
    </row>
    <row r="1072" spans="1:11">
      <c r="A1072" s="1">
        <v>12</v>
      </c>
      <c r="B1072" s="1">
        <v>13</v>
      </c>
      <c r="D1072" s="1">
        <v>3</v>
      </c>
      <c r="E1072" s="1" t="s">
        <v>16</v>
      </c>
      <c r="F1072" s="1">
        <v>11.641</v>
      </c>
      <c r="G1072" s="1">
        <v>8.0530000000000008</v>
      </c>
      <c r="H1072" s="1">
        <v>-18.623999999999999</v>
      </c>
      <c r="I1072" s="1">
        <v>81.069000000000003</v>
      </c>
      <c r="J1072" s="1">
        <v>8.0389999999999997</v>
      </c>
      <c r="K1072" s="1">
        <v>11.827</v>
      </c>
    </row>
    <row r="1073" spans="1:11">
      <c r="A1073" s="1">
        <v>12</v>
      </c>
      <c r="B1073" s="1">
        <v>13</v>
      </c>
      <c r="D1073" s="1">
        <v>3</v>
      </c>
      <c r="E1073" s="1" t="s">
        <v>15</v>
      </c>
      <c r="F1073" s="1">
        <v>-116.94199999999999</v>
      </c>
      <c r="G1073" s="1">
        <v>-82.399000000000001</v>
      </c>
      <c r="H1073" s="1">
        <v>44.000999999999998</v>
      </c>
      <c r="I1073" s="1">
        <v>-191.69399999999999</v>
      </c>
      <c r="J1073" s="1">
        <v>-19.693999999999999</v>
      </c>
      <c r="K1073" s="1">
        <v>-28.972999999999999</v>
      </c>
    </row>
    <row r="1074" spans="1:11">
      <c r="A1074" s="1">
        <v>12</v>
      </c>
      <c r="B1074" s="1">
        <v>13</v>
      </c>
      <c r="D1074" s="1">
        <v>2</v>
      </c>
      <c r="E1074" s="1" t="s">
        <v>18</v>
      </c>
      <c r="F1074" s="1">
        <v>17.658999999999999</v>
      </c>
      <c r="G1074" s="1">
        <v>12.321999999999999</v>
      </c>
      <c r="H1074" s="1">
        <v>-32.975999999999999</v>
      </c>
      <c r="I1074" s="1">
        <v>155.78100000000001</v>
      </c>
      <c r="J1074" s="1">
        <v>15.13</v>
      </c>
      <c r="K1074" s="1">
        <v>22.259</v>
      </c>
    </row>
    <row r="1075" spans="1:11">
      <c r="A1075" s="1">
        <v>12</v>
      </c>
      <c r="B1075" s="1">
        <v>13</v>
      </c>
      <c r="D1075" s="1">
        <v>2</v>
      </c>
      <c r="E1075" s="1" t="s">
        <v>17</v>
      </c>
      <c r="F1075" s="1">
        <v>-18.785</v>
      </c>
      <c r="G1075" s="1">
        <v>-13.093999999999999</v>
      </c>
      <c r="H1075" s="1">
        <v>34.591000000000001</v>
      </c>
      <c r="I1075" s="1">
        <v>-150.60900000000001</v>
      </c>
      <c r="J1075" s="1">
        <v>-14.835000000000001</v>
      </c>
      <c r="K1075" s="1">
        <v>-21.824999999999999</v>
      </c>
    </row>
    <row r="1076" spans="1:11">
      <c r="A1076" s="1">
        <v>12</v>
      </c>
      <c r="B1076" s="1">
        <v>13</v>
      </c>
      <c r="D1076" s="1">
        <v>2</v>
      </c>
      <c r="E1076" s="1" t="s">
        <v>16</v>
      </c>
      <c r="F1076" s="1">
        <v>11.388999999999999</v>
      </c>
      <c r="G1076" s="1">
        <v>7.9420000000000002</v>
      </c>
      <c r="H1076" s="1">
        <v>-20.888000000000002</v>
      </c>
      <c r="I1076" s="1">
        <v>95.575000000000003</v>
      </c>
      <c r="J1076" s="1">
        <v>9.3640000000000008</v>
      </c>
      <c r="K1076" s="1">
        <v>13.776</v>
      </c>
    </row>
    <row r="1077" spans="1:11">
      <c r="A1077" s="1">
        <v>12</v>
      </c>
      <c r="B1077" s="1">
        <v>13</v>
      </c>
      <c r="D1077" s="1">
        <v>2</v>
      </c>
      <c r="E1077" s="1" t="s">
        <v>15</v>
      </c>
      <c r="F1077" s="1">
        <v>-158.69999999999999</v>
      </c>
      <c r="G1077" s="1">
        <v>-112.134</v>
      </c>
      <c r="H1077" s="1">
        <v>70.180000000000007</v>
      </c>
      <c r="I1077" s="1">
        <v>-315.53399999999999</v>
      </c>
      <c r="J1077" s="1">
        <v>-32.137999999999998</v>
      </c>
      <c r="K1077" s="1">
        <v>-47.280999999999999</v>
      </c>
    </row>
    <row r="1078" spans="1:11">
      <c r="A1078" s="1">
        <v>12</v>
      </c>
      <c r="B1078" s="1">
        <v>13</v>
      </c>
      <c r="D1078" s="1">
        <v>1</v>
      </c>
      <c r="E1078" s="1" t="s">
        <v>18</v>
      </c>
      <c r="F1078" s="1">
        <v>11.561999999999999</v>
      </c>
      <c r="G1078" s="1">
        <v>8.0399999999999991</v>
      </c>
      <c r="H1078" s="1">
        <v>-25.677</v>
      </c>
      <c r="I1078" s="1">
        <v>126.66200000000001</v>
      </c>
      <c r="J1078" s="1">
        <v>12.337999999999999</v>
      </c>
      <c r="K1078" s="1">
        <v>18.152000000000001</v>
      </c>
    </row>
    <row r="1079" spans="1:11">
      <c r="A1079" s="1">
        <v>12</v>
      </c>
      <c r="B1079" s="1">
        <v>13</v>
      </c>
      <c r="D1079" s="1">
        <v>1</v>
      </c>
      <c r="E1079" s="1" t="s">
        <v>17</v>
      </c>
      <c r="F1079" s="1">
        <v>-5.9779999999999998</v>
      </c>
      <c r="G1079" s="1">
        <v>-4.2050000000000001</v>
      </c>
      <c r="H1079" s="1">
        <v>63.122999999999998</v>
      </c>
      <c r="I1079" s="1">
        <v>-315.899</v>
      </c>
      <c r="J1079" s="1">
        <v>-31.073</v>
      </c>
      <c r="K1079" s="1">
        <v>-45.716000000000001</v>
      </c>
    </row>
    <row r="1080" spans="1:11">
      <c r="A1080" s="1">
        <v>12</v>
      </c>
      <c r="B1080" s="1">
        <v>13</v>
      </c>
      <c r="D1080" s="1">
        <v>1</v>
      </c>
      <c r="E1080" s="1" t="s">
        <v>16</v>
      </c>
      <c r="F1080" s="1">
        <v>4.8719999999999999</v>
      </c>
      <c r="G1080" s="1">
        <v>3.4020000000000001</v>
      </c>
      <c r="H1080" s="1">
        <v>-24.498999999999999</v>
      </c>
      <c r="I1080" s="1">
        <v>122.86799999999999</v>
      </c>
      <c r="J1080" s="1">
        <v>12.058999999999999</v>
      </c>
      <c r="K1080" s="1">
        <v>17.741</v>
      </c>
    </row>
    <row r="1081" spans="1:11">
      <c r="A1081" s="1">
        <v>12</v>
      </c>
      <c r="B1081" s="1">
        <v>13</v>
      </c>
      <c r="D1081" s="1">
        <v>1</v>
      </c>
      <c r="E1081" s="1" t="s">
        <v>15</v>
      </c>
      <c r="F1081" s="1">
        <v>-199.31299999999999</v>
      </c>
      <c r="G1081" s="1">
        <v>-140.928</v>
      </c>
      <c r="H1081" s="1">
        <v>95.727999999999994</v>
      </c>
      <c r="I1081" s="1">
        <v>-442.43400000000003</v>
      </c>
      <c r="J1081" s="1">
        <v>-44.801000000000002</v>
      </c>
      <c r="K1081" s="1">
        <v>-65.911000000000001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841"/>
  <sheetViews>
    <sheetView workbookViewId="0">
      <selection activeCell="B2" sqref="B2"/>
    </sheetView>
  </sheetViews>
  <sheetFormatPr defaultColWidth="9" defaultRowHeight="15"/>
  <cols>
    <col min="1" max="5" width="9" style="1"/>
    <col min="6" max="6" width="9" style="2"/>
    <col min="7" max="16" width="9" style="1"/>
    <col min="17" max="18" width="9" style="2"/>
    <col min="19" max="19" width="9" style="3"/>
    <col min="20" max="24" width="9" style="1"/>
    <col min="25" max="25" width="9" style="4"/>
    <col min="26" max="31" width="9" style="1"/>
    <col min="32" max="32" width="9" style="4"/>
    <col min="33" max="16384" width="9" style="1"/>
  </cols>
  <sheetData>
    <row r="1" spans="1:33">
      <c r="A1" s="1" t="str">
        <f>TRA!A1</f>
        <v>Telaio</v>
      </c>
      <c r="B1" s="1" t="str">
        <f>TRA!B1</f>
        <v>Estr.1</v>
      </c>
      <c r="C1" s="1" t="str">
        <f>TRA!C1</f>
        <v>Estr.2</v>
      </c>
      <c r="D1" s="1" t="str">
        <f>TRA!D1</f>
        <v>Piano</v>
      </c>
      <c r="F1" s="2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2" t="s">
        <v>29</v>
      </c>
      <c r="R1" s="2" t="s">
        <v>30</v>
      </c>
      <c r="T1" s="1">
        <v>5</v>
      </c>
      <c r="U1" s="1">
        <v>4</v>
      </c>
      <c r="V1" s="1">
        <v>3</v>
      </c>
      <c r="W1" s="1">
        <v>2</v>
      </c>
      <c r="X1" s="1">
        <v>1</v>
      </c>
      <c r="Y1" s="4" t="s">
        <v>31</v>
      </c>
      <c r="AA1" s="1">
        <v>5</v>
      </c>
      <c r="AB1" s="1">
        <v>4</v>
      </c>
      <c r="AC1" s="1">
        <v>3</v>
      </c>
      <c r="AD1" s="1">
        <v>2</v>
      </c>
      <c r="AE1" s="1">
        <v>1</v>
      </c>
      <c r="AF1" s="4" t="s">
        <v>32</v>
      </c>
    </row>
    <row r="2" spans="1:33">
      <c r="A2" s="1">
        <f>TRA!A2</f>
        <v>1</v>
      </c>
      <c r="B2" s="1">
        <f>TRA!B2</f>
        <v>21</v>
      </c>
      <c r="C2" s="1">
        <f>TRA!C2</f>
        <v>22</v>
      </c>
      <c r="D2" s="1">
        <f>TRA!D2</f>
        <v>5</v>
      </c>
      <c r="E2" s="1" t="str">
        <f>TRA!E2</f>
        <v>Msin</v>
      </c>
      <c r="F2" s="5">
        <f>TRA!F2</f>
        <v>-39.289000000000001</v>
      </c>
      <c r="G2" s="6">
        <f>TRA!G2</f>
        <v>-26.521999999999998</v>
      </c>
      <c r="H2" s="6">
        <f>TRA!H2</f>
        <v>32.53</v>
      </c>
      <c r="I2" s="6">
        <f>TRA!I2</f>
        <v>18.634</v>
      </c>
      <c r="J2" s="6">
        <f>TRA!J2</f>
        <v>2.202</v>
      </c>
      <c r="K2" s="6">
        <f>TRA!K2</f>
        <v>3.24</v>
      </c>
      <c r="M2" s="6">
        <f>(ABS(H2)+ABS(J2))*SIGN(H2)</f>
        <v>34.731999999999999</v>
      </c>
      <c r="N2" s="6">
        <f>(ABS(I2)+ABS(K2))*SIGN(I2)</f>
        <v>21.874000000000002</v>
      </c>
      <c r="O2" s="6">
        <f>(ABS(M2)+0.3*ABS(N2))*SIGN(M2)</f>
        <v>41.294200000000004</v>
      </c>
      <c r="P2" s="6">
        <f>(ABS(N2)+0.3*ABS(M2))*SIGN(N2)</f>
        <v>32.293599999999998</v>
      </c>
      <c r="Q2" s="5">
        <f>G2+O2</f>
        <v>14.772200000000005</v>
      </c>
      <c r="R2" s="5">
        <f>G2-O2</f>
        <v>-67.816200000000009</v>
      </c>
      <c r="S2" s="7"/>
      <c r="T2" s="6">
        <f>IF($D2=T$1,ABS($H2),"")</f>
        <v>32.53</v>
      </c>
      <c r="U2" s="6" t="str">
        <f t="shared" ref="U2:X18" si="0">IF($D2=U$1,ABS($H2),"")</f>
        <v/>
      </c>
      <c r="V2" s="6" t="str">
        <f t="shared" si="0"/>
        <v/>
      </c>
      <c r="W2" s="6" t="str">
        <f t="shared" si="0"/>
        <v/>
      </c>
      <c r="X2" s="6" t="str">
        <f t="shared" si="0"/>
        <v/>
      </c>
      <c r="Y2" s="8" t="s">
        <v>33</v>
      </c>
      <c r="AA2" s="6">
        <f>IF($D2=AA$1,ABS($O2),"")</f>
        <v>41.294200000000004</v>
      </c>
      <c r="AB2" s="6" t="str">
        <f t="shared" ref="AB2:AE3" si="1">IF($D2=AB$1,ABS($O2),"")</f>
        <v/>
      </c>
      <c r="AC2" s="6" t="str">
        <f t="shared" si="1"/>
        <v/>
      </c>
      <c r="AD2" s="6" t="str">
        <f t="shared" si="1"/>
        <v/>
      </c>
      <c r="AE2" s="6" t="str">
        <f t="shared" si="1"/>
        <v/>
      </c>
      <c r="AF2" s="8" t="s">
        <v>33</v>
      </c>
    </row>
    <row r="3" spans="1:33">
      <c r="A3" s="1">
        <f>TRA!A3</f>
        <v>1</v>
      </c>
      <c r="B3" s="1">
        <f>TRA!B3</f>
        <v>21</v>
      </c>
      <c r="C3" s="1">
        <f>TRA!C3</f>
        <v>22</v>
      </c>
      <c r="D3" s="1">
        <f>TRA!D3</f>
        <v>5</v>
      </c>
      <c r="E3" s="1" t="str">
        <f>TRA!E3</f>
        <v>Mdes</v>
      </c>
      <c r="F3" s="5">
        <f>TRA!F3</f>
        <v>-26.155999999999999</v>
      </c>
      <c r="G3" s="6">
        <f>TRA!G3</f>
        <v>-18.542000000000002</v>
      </c>
      <c r="H3" s="6">
        <f>TRA!H3</f>
        <v>-29.925000000000001</v>
      </c>
      <c r="I3" s="6">
        <f>TRA!I3</f>
        <v>-17.125</v>
      </c>
      <c r="J3" s="6">
        <f>TRA!J3</f>
        <v>-2.0249999999999999</v>
      </c>
      <c r="K3" s="6">
        <f>TRA!K3</f>
        <v>-2.98</v>
      </c>
      <c r="M3" s="6">
        <f t="shared" ref="M3:N66" si="2">(ABS(H3)+ABS(J3))*SIGN(H3)</f>
        <v>-31.95</v>
      </c>
      <c r="N3" s="6">
        <f t="shared" si="2"/>
        <v>-20.105</v>
      </c>
      <c r="O3" s="6">
        <f t="shared" ref="O3:O66" si="3">(ABS(M3)+0.3*ABS(N3))*SIGN(M3)</f>
        <v>-37.981499999999997</v>
      </c>
      <c r="P3" s="6">
        <f t="shared" ref="P3:P66" si="4">(ABS(N3)+0.3*ABS(M3))*SIGN(N3)</f>
        <v>-29.689999999999998</v>
      </c>
      <c r="Q3" s="5">
        <f t="shared" ref="Q3:Q66" si="5">G3+O3</f>
        <v>-56.523499999999999</v>
      </c>
      <c r="R3" s="5">
        <f t="shared" ref="R3:R66" si="6">G3-O3</f>
        <v>19.439499999999995</v>
      </c>
      <c r="S3" s="7"/>
      <c r="T3" s="6">
        <f t="shared" ref="T3" si="7">IF($D3=T$1,ABS($H3),"")</f>
        <v>29.925000000000001</v>
      </c>
      <c r="U3" s="6" t="str">
        <f t="shared" si="0"/>
        <v/>
      </c>
      <c r="V3" s="6" t="str">
        <f t="shared" si="0"/>
        <v/>
      </c>
      <c r="W3" s="6" t="str">
        <f t="shared" si="0"/>
        <v/>
      </c>
      <c r="X3" s="6" t="str">
        <f t="shared" si="0"/>
        <v/>
      </c>
      <c r="Y3" s="9">
        <f>MAX(T2:T119)</f>
        <v>34.743000000000002</v>
      </c>
      <c r="AA3" s="6">
        <f>IF($D3=AA$1,ABS($O3),"")</f>
        <v>37.981499999999997</v>
      </c>
      <c r="AB3" s="6" t="str">
        <f t="shared" si="1"/>
        <v/>
      </c>
      <c r="AC3" s="6" t="str">
        <f t="shared" si="1"/>
        <v/>
      </c>
      <c r="AD3" s="6" t="str">
        <f t="shared" si="1"/>
        <v/>
      </c>
      <c r="AE3" s="6" t="str">
        <f t="shared" si="1"/>
        <v/>
      </c>
      <c r="AF3" s="9">
        <f>MAX(AA2:AA119)</f>
        <v>44.001200000000004</v>
      </c>
      <c r="AG3" s="10">
        <f>AF3/Y3</f>
        <v>1.266476700342515</v>
      </c>
    </row>
    <row r="4" spans="1:33">
      <c r="A4" s="1">
        <f>TRA!A4</f>
        <v>1</v>
      </c>
      <c r="B4" s="1">
        <f>TRA!B4</f>
        <v>21</v>
      </c>
      <c r="C4" s="1">
        <f>TRA!C4</f>
        <v>22</v>
      </c>
      <c r="D4" s="1">
        <f>TRA!D4</f>
        <v>5</v>
      </c>
      <c r="E4" s="1" t="str">
        <f>TRA!E4</f>
        <v>Vsin</v>
      </c>
      <c r="F4" s="6">
        <f>TRA!F4</f>
        <v>51.494</v>
      </c>
      <c r="G4" s="6">
        <f>TRA!G4</f>
        <v>35.267000000000003</v>
      </c>
      <c r="H4" s="6">
        <f>TRA!H4</f>
        <v>-14.523999999999999</v>
      </c>
      <c r="I4" s="6">
        <f>TRA!I4</f>
        <v>-8.3160000000000007</v>
      </c>
      <c r="J4" s="6">
        <f>TRA!J4</f>
        <v>-0.98299999999999998</v>
      </c>
      <c r="K4" s="6">
        <f>TRA!K4</f>
        <v>-1.446</v>
      </c>
      <c r="M4" s="6">
        <f t="shared" si="2"/>
        <v>-15.507</v>
      </c>
      <c r="N4" s="6">
        <f t="shared" si="2"/>
        <v>-9.7620000000000005</v>
      </c>
      <c r="O4" s="6">
        <f t="shared" si="3"/>
        <v>-18.435600000000001</v>
      </c>
      <c r="P4" s="6">
        <f t="shared" si="4"/>
        <v>-14.414100000000001</v>
      </c>
      <c r="Q4" s="6">
        <f t="shared" si="5"/>
        <v>16.831400000000002</v>
      </c>
      <c r="R4" s="6">
        <f t="shared" si="6"/>
        <v>53.702600000000004</v>
      </c>
      <c r="S4" s="6"/>
      <c r="T4" s="6"/>
      <c r="U4" s="6"/>
      <c r="V4" s="6"/>
      <c r="W4" s="6"/>
      <c r="X4" s="6"/>
      <c r="Y4" s="1"/>
      <c r="AF4" s="1"/>
    </row>
    <row r="5" spans="1:33">
      <c r="A5" s="1">
        <f>TRA!A5</f>
        <v>1</v>
      </c>
      <c r="B5" s="1">
        <f>TRA!B5</f>
        <v>21</v>
      </c>
      <c r="C5" s="1">
        <f>TRA!C5</f>
        <v>22</v>
      </c>
      <c r="D5" s="1">
        <f>TRA!D5</f>
        <v>5</v>
      </c>
      <c r="E5" s="1" t="str">
        <f>TRA!E5</f>
        <v>Vdes</v>
      </c>
      <c r="F5" s="6">
        <f>TRA!F5</f>
        <v>-45.384999999999998</v>
      </c>
      <c r="G5" s="6">
        <f>TRA!G5</f>
        <v>-31.555</v>
      </c>
      <c r="H5" s="6">
        <f>TRA!H5</f>
        <v>-14.523999999999999</v>
      </c>
      <c r="I5" s="6">
        <f>TRA!I5</f>
        <v>-8.3160000000000007</v>
      </c>
      <c r="J5" s="6">
        <f>TRA!J5</f>
        <v>-0.98299999999999998</v>
      </c>
      <c r="K5" s="6">
        <f>TRA!K5</f>
        <v>-1.446</v>
      </c>
      <c r="M5" s="6">
        <f t="shared" si="2"/>
        <v>-15.507</v>
      </c>
      <c r="N5" s="6">
        <f t="shared" si="2"/>
        <v>-9.7620000000000005</v>
      </c>
      <c r="O5" s="6">
        <f t="shared" si="3"/>
        <v>-18.435600000000001</v>
      </c>
      <c r="P5" s="6">
        <f t="shared" si="4"/>
        <v>-14.414100000000001</v>
      </c>
      <c r="Q5" s="6">
        <f t="shared" si="5"/>
        <v>-49.990600000000001</v>
      </c>
      <c r="R5" s="6">
        <f t="shared" si="6"/>
        <v>-13.119399999999999</v>
      </c>
      <c r="S5" s="6"/>
      <c r="T5" s="6"/>
      <c r="U5" s="6"/>
      <c r="V5" s="6"/>
      <c r="W5" s="6"/>
      <c r="X5" s="6"/>
      <c r="Y5" s="1"/>
      <c r="AF5" s="1"/>
    </row>
    <row r="6" spans="1:33">
      <c r="A6" s="1">
        <f>TRA!A6</f>
        <v>1</v>
      </c>
      <c r="B6" s="1">
        <f>TRA!B6</f>
        <v>21</v>
      </c>
      <c r="C6" s="1">
        <f>TRA!C6</f>
        <v>22</v>
      </c>
      <c r="D6" s="1">
        <f>TRA!D6</f>
        <v>4</v>
      </c>
      <c r="E6" s="1" t="str">
        <f>TRA!E6</f>
        <v>Msin</v>
      </c>
      <c r="F6" s="5">
        <f>TRA!F6</f>
        <v>-79.625</v>
      </c>
      <c r="G6" s="6">
        <f>TRA!G6</f>
        <v>-50.2</v>
      </c>
      <c r="H6" s="6">
        <f>TRA!H6</f>
        <v>84.388000000000005</v>
      </c>
      <c r="I6" s="6">
        <f>TRA!I6</f>
        <v>46.177</v>
      </c>
      <c r="J6" s="6">
        <f>TRA!J6</f>
        <v>5.5679999999999996</v>
      </c>
      <c r="K6" s="6">
        <f>TRA!K6</f>
        <v>8.1920000000000002</v>
      </c>
      <c r="M6" s="6">
        <f t="shared" si="2"/>
        <v>89.956000000000003</v>
      </c>
      <c r="N6" s="6">
        <f t="shared" si="2"/>
        <v>54.369</v>
      </c>
      <c r="O6" s="6">
        <f t="shared" si="3"/>
        <v>106.2667</v>
      </c>
      <c r="P6" s="6">
        <f t="shared" si="4"/>
        <v>81.355800000000002</v>
      </c>
      <c r="Q6" s="5">
        <f t="shared" si="5"/>
        <v>56.066699999999997</v>
      </c>
      <c r="R6" s="5">
        <f t="shared" si="6"/>
        <v>-156.4667</v>
      </c>
      <c r="S6" s="7"/>
      <c r="T6" s="6" t="str">
        <f t="shared" ref="T6:T7" si="8">IF($D6=T$1,ABS($H6),"")</f>
        <v/>
      </c>
      <c r="U6" s="6">
        <f t="shared" si="0"/>
        <v>84.388000000000005</v>
      </c>
      <c r="V6" s="6" t="str">
        <f t="shared" si="0"/>
        <v/>
      </c>
      <c r="W6" s="6" t="str">
        <f t="shared" si="0"/>
        <v/>
      </c>
      <c r="X6" s="6" t="str">
        <f t="shared" si="0"/>
        <v/>
      </c>
      <c r="Y6" s="9">
        <f>MAX(U2:U119)</f>
        <v>88.466999999999999</v>
      </c>
      <c r="AA6" s="6" t="str">
        <f t="shared" ref="AA6:AE7" si="9">IF($D6=AA$1,ABS($O6),"")</f>
        <v/>
      </c>
      <c r="AB6" s="6">
        <f t="shared" si="9"/>
        <v>106.2667</v>
      </c>
      <c r="AC6" s="6" t="str">
        <f t="shared" si="9"/>
        <v/>
      </c>
      <c r="AD6" s="6" t="str">
        <f t="shared" si="9"/>
        <v/>
      </c>
      <c r="AE6" s="6" t="str">
        <f t="shared" si="9"/>
        <v/>
      </c>
      <c r="AF6" s="9">
        <f>MAX(AB2:AB119)</f>
        <v>111.3583</v>
      </c>
      <c r="AG6" s="10">
        <f t="shared" ref="AG6:AG7" si="10">AF6/Y6</f>
        <v>1.2587552420676638</v>
      </c>
    </row>
    <row r="7" spans="1:33">
      <c r="A7" s="1">
        <f>TRA!A7</f>
        <v>1</v>
      </c>
      <c r="B7" s="1">
        <f>TRA!B7</f>
        <v>21</v>
      </c>
      <c r="C7" s="1">
        <f>TRA!C7</f>
        <v>22</v>
      </c>
      <c r="D7" s="1">
        <f>TRA!D7</f>
        <v>4</v>
      </c>
      <c r="E7" s="1" t="str">
        <f>TRA!E7</f>
        <v>Mdes</v>
      </c>
      <c r="F7" s="5">
        <f>TRA!F7</f>
        <v>-58.671999999999997</v>
      </c>
      <c r="G7" s="6">
        <f>TRA!G7</f>
        <v>-36.203000000000003</v>
      </c>
      <c r="H7" s="6">
        <f>TRA!H7</f>
        <v>-78.301000000000002</v>
      </c>
      <c r="I7" s="6">
        <f>TRA!I7</f>
        <v>-42.838999999999999</v>
      </c>
      <c r="J7" s="6">
        <f>TRA!J7</f>
        <v>-5.1660000000000004</v>
      </c>
      <c r="K7" s="6">
        <f>TRA!K7</f>
        <v>-7.601</v>
      </c>
      <c r="M7" s="6">
        <f t="shared" si="2"/>
        <v>-83.466999999999999</v>
      </c>
      <c r="N7" s="6">
        <f t="shared" si="2"/>
        <v>-50.44</v>
      </c>
      <c r="O7" s="6">
        <f t="shared" si="3"/>
        <v>-98.59899999999999</v>
      </c>
      <c r="P7" s="6">
        <f t="shared" si="4"/>
        <v>-75.480099999999993</v>
      </c>
      <c r="Q7" s="5">
        <f t="shared" si="5"/>
        <v>-134.80199999999999</v>
      </c>
      <c r="R7" s="5">
        <f t="shared" si="6"/>
        <v>62.395999999999987</v>
      </c>
      <c r="S7" s="7"/>
      <c r="T7" s="6" t="str">
        <f t="shared" si="8"/>
        <v/>
      </c>
      <c r="U7" s="6">
        <f t="shared" si="0"/>
        <v>78.301000000000002</v>
      </c>
      <c r="V7" s="6" t="str">
        <f t="shared" si="0"/>
        <v/>
      </c>
      <c r="W7" s="6" t="str">
        <f t="shared" si="0"/>
        <v/>
      </c>
      <c r="X7" s="6" t="str">
        <f t="shared" si="0"/>
        <v/>
      </c>
      <c r="Y7" s="9">
        <f>MAX(V2:V119)</f>
        <v>132.14099999999999</v>
      </c>
      <c r="AA7" s="6" t="str">
        <f t="shared" si="9"/>
        <v/>
      </c>
      <c r="AB7" s="6">
        <f t="shared" si="9"/>
        <v>98.59899999999999</v>
      </c>
      <c r="AC7" s="6" t="str">
        <f t="shared" si="9"/>
        <v/>
      </c>
      <c r="AD7" s="6" t="str">
        <f t="shared" si="9"/>
        <v/>
      </c>
      <c r="AE7" s="6" t="str">
        <f t="shared" si="9"/>
        <v/>
      </c>
      <c r="AF7" s="9">
        <f>MAX(AC2:AC119)</f>
        <v>165.49079999999998</v>
      </c>
      <c r="AG7" s="10">
        <f t="shared" si="10"/>
        <v>1.2523804118328148</v>
      </c>
    </row>
    <row r="8" spans="1:33">
      <c r="A8" s="1">
        <f>TRA!A8</f>
        <v>1</v>
      </c>
      <c r="B8" s="1">
        <f>TRA!B8</f>
        <v>21</v>
      </c>
      <c r="C8" s="1">
        <f>TRA!C8</f>
        <v>22</v>
      </c>
      <c r="D8" s="1">
        <f>TRA!D8</f>
        <v>4</v>
      </c>
      <c r="E8" s="1" t="str">
        <f>TRA!E8</f>
        <v>Vsin</v>
      </c>
      <c r="F8" s="6">
        <f>TRA!F8</f>
        <v>106.417</v>
      </c>
      <c r="G8" s="6">
        <f>TRA!G8</f>
        <v>66.593999999999994</v>
      </c>
      <c r="H8" s="6">
        <f>TRA!H8</f>
        <v>-37.835000000000001</v>
      </c>
      <c r="I8" s="6">
        <f>TRA!I8</f>
        <v>-20.701000000000001</v>
      </c>
      <c r="J8" s="6">
        <f>TRA!J8</f>
        <v>-2.496</v>
      </c>
      <c r="K8" s="6">
        <f>TRA!K8</f>
        <v>-3.673</v>
      </c>
      <c r="M8" s="6">
        <f t="shared" si="2"/>
        <v>-40.331000000000003</v>
      </c>
      <c r="N8" s="6">
        <f t="shared" si="2"/>
        <v>-24.374000000000002</v>
      </c>
      <c r="O8" s="6">
        <f t="shared" si="3"/>
        <v>-47.643200000000007</v>
      </c>
      <c r="P8" s="6">
        <f t="shared" si="4"/>
        <v>-36.473300000000002</v>
      </c>
      <c r="Q8" s="6">
        <f t="shared" si="5"/>
        <v>18.950799999999987</v>
      </c>
      <c r="R8" s="6">
        <f t="shared" si="6"/>
        <v>114.2372</v>
      </c>
      <c r="S8" s="6"/>
      <c r="T8" s="6"/>
      <c r="U8" s="6"/>
      <c r="V8" s="6"/>
      <c r="W8" s="6"/>
      <c r="X8" s="6"/>
      <c r="Y8" s="1"/>
      <c r="AF8" s="1"/>
    </row>
    <row r="9" spans="1:33">
      <c r="A9" s="1">
        <f>TRA!A9</f>
        <v>1</v>
      </c>
      <c r="B9" s="1">
        <f>TRA!B9</f>
        <v>21</v>
      </c>
      <c r="C9" s="1">
        <f>TRA!C9</f>
        <v>22</v>
      </c>
      <c r="D9" s="1">
        <f>TRA!D9</f>
        <v>4</v>
      </c>
      <c r="E9" s="1" t="str">
        <f>TRA!E9</f>
        <v>Vdes</v>
      </c>
      <c r="F9" s="6">
        <f>TRA!F9</f>
        <v>-96.671999999999997</v>
      </c>
      <c r="G9" s="6">
        <f>TRA!G9</f>
        <v>-60.084000000000003</v>
      </c>
      <c r="H9" s="6">
        <f>TRA!H9</f>
        <v>-37.835000000000001</v>
      </c>
      <c r="I9" s="6">
        <f>TRA!I9</f>
        <v>-20.701000000000001</v>
      </c>
      <c r="J9" s="6">
        <f>TRA!J9</f>
        <v>-2.496</v>
      </c>
      <c r="K9" s="6">
        <f>TRA!K9</f>
        <v>-3.673</v>
      </c>
      <c r="M9" s="6">
        <f t="shared" si="2"/>
        <v>-40.331000000000003</v>
      </c>
      <c r="N9" s="6">
        <f t="shared" si="2"/>
        <v>-24.374000000000002</v>
      </c>
      <c r="O9" s="6">
        <f t="shared" si="3"/>
        <v>-47.643200000000007</v>
      </c>
      <c r="P9" s="6">
        <f t="shared" si="4"/>
        <v>-36.473300000000002</v>
      </c>
      <c r="Q9" s="6">
        <f t="shared" si="5"/>
        <v>-107.72720000000001</v>
      </c>
      <c r="R9" s="6">
        <f t="shared" si="6"/>
        <v>-12.440799999999996</v>
      </c>
      <c r="S9" s="6"/>
      <c r="T9" s="6"/>
      <c r="U9" s="6"/>
      <c r="V9" s="6"/>
      <c r="W9" s="6"/>
      <c r="X9" s="6"/>
      <c r="Y9" s="1"/>
      <c r="AF9" s="1"/>
    </row>
    <row r="10" spans="1:33">
      <c r="A10" s="1">
        <f>TRA!A10</f>
        <v>1</v>
      </c>
      <c r="B10" s="1">
        <f>TRA!B10</f>
        <v>21</v>
      </c>
      <c r="C10" s="1">
        <f>TRA!C10</f>
        <v>22</v>
      </c>
      <c r="D10" s="1">
        <f>TRA!D10</f>
        <v>3</v>
      </c>
      <c r="E10" s="1" t="str">
        <f>TRA!E10</f>
        <v>Msin</v>
      </c>
      <c r="F10" s="5">
        <f>TRA!F10</f>
        <v>-77.935000000000002</v>
      </c>
      <c r="G10" s="6">
        <f>TRA!G10</f>
        <v>-48.851999999999997</v>
      </c>
      <c r="H10" s="6">
        <f>TRA!H10</f>
        <v>130.44200000000001</v>
      </c>
      <c r="I10" s="6">
        <f>TRA!I10</f>
        <v>69.796999999999997</v>
      </c>
      <c r="J10" s="6">
        <f>TRA!J10</f>
        <v>8.3079999999999998</v>
      </c>
      <c r="K10" s="6">
        <f>TRA!K10</f>
        <v>12.223000000000001</v>
      </c>
      <c r="M10" s="6">
        <f t="shared" si="2"/>
        <v>138.75</v>
      </c>
      <c r="N10" s="6">
        <f t="shared" si="2"/>
        <v>82.02</v>
      </c>
      <c r="O10" s="6">
        <f t="shared" si="3"/>
        <v>163.35599999999999</v>
      </c>
      <c r="P10" s="6">
        <f t="shared" si="4"/>
        <v>123.645</v>
      </c>
      <c r="Q10" s="5">
        <f t="shared" si="5"/>
        <v>114.50399999999999</v>
      </c>
      <c r="R10" s="5">
        <f t="shared" si="6"/>
        <v>-212.208</v>
      </c>
      <c r="S10" s="7"/>
      <c r="T10" s="6" t="str">
        <f t="shared" ref="T10:T11" si="11">IF($D10=T$1,ABS($H10),"")</f>
        <v/>
      </c>
      <c r="U10" s="6" t="str">
        <f t="shared" si="0"/>
        <v/>
      </c>
      <c r="V10" s="6">
        <f t="shared" si="0"/>
        <v>130.44200000000001</v>
      </c>
      <c r="W10" s="6" t="str">
        <f t="shared" si="0"/>
        <v/>
      </c>
      <c r="X10" s="6" t="str">
        <f t="shared" si="0"/>
        <v/>
      </c>
      <c r="Y10" s="9">
        <f>MAX(W2:W119)</f>
        <v>166.874</v>
      </c>
      <c r="AA10" s="6" t="str">
        <f t="shared" ref="AA10:AE11" si="12">IF($D10=AA$1,ABS($O10),"")</f>
        <v/>
      </c>
      <c r="AB10" s="6" t="str">
        <f t="shared" si="12"/>
        <v/>
      </c>
      <c r="AC10" s="6">
        <f t="shared" si="12"/>
        <v>163.35599999999999</v>
      </c>
      <c r="AD10" s="6" t="str">
        <f t="shared" si="12"/>
        <v/>
      </c>
      <c r="AE10" s="6" t="str">
        <f t="shared" si="12"/>
        <v/>
      </c>
      <c r="AF10" s="9">
        <f>MAX(AD2:AD119)</f>
        <v>208.3715</v>
      </c>
      <c r="AG10" s="10">
        <f t="shared" ref="AG10:AG11" si="13">AF10/Y10</f>
        <v>1.2486756474945169</v>
      </c>
    </row>
    <row r="11" spans="1:33">
      <c r="A11" s="1">
        <f>TRA!A11</f>
        <v>1</v>
      </c>
      <c r="B11" s="1">
        <f>TRA!B11</f>
        <v>21</v>
      </c>
      <c r="C11" s="1">
        <f>TRA!C11</f>
        <v>22</v>
      </c>
      <c r="D11" s="1">
        <f>TRA!D11</f>
        <v>3</v>
      </c>
      <c r="E11" s="1" t="str">
        <f>TRA!E11</f>
        <v>Mdes</v>
      </c>
      <c r="F11" s="5">
        <f>TRA!F11</f>
        <v>-60.762999999999998</v>
      </c>
      <c r="G11" s="6">
        <f>TRA!G11</f>
        <v>-37.627000000000002</v>
      </c>
      <c r="H11" s="6">
        <f>TRA!H11</f>
        <v>-120.50700000000001</v>
      </c>
      <c r="I11" s="6">
        <f>TRA!I11</f>
        <v>-64.495999999999995</v>
      </c>
      <c r="J11" s="6">
        <f>TRA!J11</f>
        <v>-7.6769999999999996</v>
      </c>
      <c r="K11" s="6">
        <f>TRA!K11</f>
        <v>-11.295</v>
      </c>
      <c r="M11" s="6">
        <f t="shared" si="2"/>
        <v>-128.184</v>
      </c>
      <c r="N11" s="6">
        <f t="shared" si="2"/>
        <v>-75.790999999999997</v>
      </c>
      <c r="O11" s="6">
        <f t="shared" si="3"/>
        <v>-150.9213</v>
      </c>
      <c r="P11" s="6">
        <f t="shared" si="4"/>
        <v>-114.24619999999999</v>
      </c>
      <c r="Q11" s="5">
        <f t="shared" si="5"/>
        <v>-188.54830000000001</v>
      </c>
      <c r="R11" s="5">
        <f t="shared" si="6"/>
        <v>113.29429999999999</v>
      </c>
      <c r="S11" s="7"/>
      <c r="T11" s="6" t="str">
        <f t="shared" si="11"/>
        <v/>
      </c>
      <c r="U11" s="6" t="str">
        <f t="shared" si="0"/>
        <v/>
      </c>
      <c r="V11" s="6">
        <f t="shared" si="0"/>
        <v>120.50700000000001</v>
      </c>
      <c r="W11" s="6" t="str">
        <f t="shared" si="0"/>
        <v/>
      </c>
      <c r="X11" s="6" t="str">
        <f t="shared" si="0"/>
        <v/>
      </c>
      <c r="Y11" s="9">
        <f>MAX(X2:X119)</f>
        <v>184.96299999999999</v>
      </c>
      <c r="AA11" s="6" t="str">
        <f t="shared" si="12"/>
        <v/>
      </c>
      <c r="AB11" s="6" t="str">
        <f t="shared" si="12"/>
        <v/>
      </c>
      <c r="AC11" s="6">
        <f t="shared" si="12"/>
        <v>150.9213</v>
      </c>
      <c r="AD11" s="6" t="str">
        <f t="shared" si="12"/>
        <v/>
      </c>
      <c r="AE11" s="6" t="str">
        <f t="shared" si="12"/>
        <v/>
      </c>
      <c r="AF11" s="9">
        <f>MAX(AE2:AE119)</f>
        <v>229.00700000000001</v>
      </c>
      <c r="AG11" s="10">
        <f t="shared" si="13"/>
        <v>1.2381233003357428</v>
      </c>
    </row>
    <row r="12" spans="1:33">
      <c r="A12" s="1">
        <f>TRA!A12</f>
        <v>1</v>
      </c>
      <c r="B12" s="1">
        <f>TRA!B12</f>
        <v>21</v>
      </c>
      <c r="C12" s="1">
        <f>TRA!C12</f>
        <v>22</v>
      </c>
      <c r="D12" s="1">
        <f>TRA!D12</f>
        <v>3</v>
      </c>
      <c r="E12" s="1" t="str">
        <f>TRA!E12</f>
        <v>Vsin</v>
      </c>
      <c r="F12" s="6">
        <f>TRA!F12</f>
        <v>105.538</v>
      </c>
      <c r="G12" s="6">
        <f>TRA!G12</f>
        <v>65.948999999999998</v>
      </c>
      <c r="H12" s="6">
        <f>TRA!H12</f>
        <v>-58.36</v>
      </c>
      <c r="I12" s="6">
        <f>TRA!I12</f>
        <v>-31.231000000000002</v>
      </c>
      <c r="J12" s="6">
        <f>TRA!J12</f>
        <v>-3.7170000000000001</v>
      </c>
      <c r="K12" s="6">
        <f>TRA!K12</f>
        <v>-5.4690000000000003</v>
      </c>
      <c r="M12" s="6">
        <f t="shared" si="2"/>
        <v>-62.076999999999998</v>
      </c>
      <c r="N12" s="6">
        <f t="shared" si="2"/>
        <v>-36.700000000000003</v>
      </c>
      <c r="O12" s="6">
        <f t="shared" si="3"/>
        <v>-73.087000000000003</v>
      </c>
      <c r="P12" s="6">
        <f t="shared" si="4"/>
        <v>-55.323099999999997</v>
      </c>
      <c r="Q12" s="6">
        <f t="shared" si="5"/>
        <v>-7.1380000000000052</v>
      </c>
      <c r="R12" s="6">
        <f t="shared" si="6"/>
        <v>139.036</v>
      </c>
      <c r="S12" s="6"/>
      <c r="T12" s="6"/>
      <c r="U12" s="6"/>
      <c r="V12" s="6"/>
      <c r="W12" s="6"/>
      <c r="X12" s="6"/>
      <c r="Y12" s="1"/>
      <c r="AF12" s="1"/>
    </row>
    <row r="13" spans="1:33">
      <c r="A13" s="1">
        <f>TRA!A13</f>
        <v>1</v>
      </c>
      <c r="B13" s="1">
        <f>TRA!B13</f>
        <v>21</v>
      </c>
      <c r="C13" s="1">
        <f>TRA!C13</f>
        <v>22</v>
      </c>
      <c r="D13" s="1">
        <f>TRA!D13</f>
        <v>3</v>
      </c>
      <c r="E13" s="1" t="str">
        <f>TRA!E13</f>
        <v>Vdes</v>
      </c>
      <c r="F13" s="6">
        <f>TRA!F13</f>
        <v>-97.551000000000002</v>
      </c>
      <c r="G13" s="6">
        <f>TRA!G13</f>
        <v>-60.728999999999999</v>
      </c>
      <c r="H13" s="6">
        <f>TRA!H13</f>
        <v>-58.36</v>
      </c>
      <c r="I13" s="6">
        <f>TRA!I13</f>
        <v>-31.231000000000002</v>
      </c>
      <c r="J13" s="6">
        <f>TRA!J13</f>
        <v>-3.7170000000000001</v>
      </c>
      <c r="K13" s="6">
        <f>TRA!K13</f>
        <v>-5.4690000000000003</v>
      </c>
      <c r="M13" s="6">
        <f t="shared" si="2"/>
        <v>-62.076999999999998</v>
      </c>
      <c r="N13" s="6">
        <f t="shared" si="2"/>
        <v>-36.700000000000003</v>
      </c>
      <c r="O13" s="6">
        <f t="shared" si="3"/>
        <v>-73.087000000000003</v>
      </c>
      <c r="P13" s="6">
        <f t="shared" si="4"/>
        <v>-55.323099999999997</v>
      </c>
      <c r="Q13" s="6">
        <f t="shared" si="5"/>
        <v>-133.816</v>
      </c>
      <c r="R13" s="6">
        <f t="shared" si="6"/>
        <v>12.358000000000004</v>
      </c>
      <c r="S13" s="6"/>
      <c r="T13" s="6"/>
      <c r="U13" s="6"/>
      <c r="V13" s="6"/>
      <c r="W13" s="6"/>
      <c r="X13" s="6"/>
      <c r="Y13" s="1"/>
      <c r="AF13" s="1"/>
    </row>
    <row r="14" spans="1:33">
      <c r="A14" s="1">
        <f>TRA!A14</f>
        <v>1</v>
      </c>
      <c r="B14" s="1">
        <f>TRA!B14</f>
        <v>21</v>
      </c>
      <c r="C14" s="1">
        <f>TRA!C14</f>
        <v>22</v>
      </c>
      <c r="D14" s="1">
        <f>TRA!D14</f>
        <v>2</v>
      </c>
      <c r="E14" s="1" t="str">
        <f>TRA!E14</f>
        <v>Msin</v>
      </c>
      <c r="F14" s="5">
        <f>TRA!F14</f>
        <v>-72.284999999999997</v>
      </c>
      <c r="G14" s="6">
        <f>TRA!G14</f>
        <v>-45.421999999999997</v>
      </c>
      <c r="H14" s="6">
        <f>TRA!H14</f>
        <v>165.18299999999999</v>
      </c>
      <c r="I14" s="6">
        <f>TRA!I14</f>
        <v>87.698999999999998</v>
      </c>
      <c r="J14" s="6">
        <f>TRA!J14</f>
        <v>10.279</v>
      </c>
      <c r="K14" s="6">
        <f>TRA!K14</f>
        <v>15.122</v>
      </c>
      <c r="M14" s="6">
        <f t="shared" si="2"/>
        <v>175.46199999999999</v>
      </c>
      <c r="N14" s="6">
        <f t="shared" si="2"/>
        <v>102.821</v>
      </c>
      <c r="O14" s="6">
        <f t="shared" si="3"/>
        <v>206.30829999999997</v>
      </c>
      <c r="P14" s="6">
        <f t="shared" si="4"/>
        <v>155.45959999999999</v>
      </c>
      <c r="Q14" s="5">
        <f t="shared" si="5"/>
        <v>160.88629999999998</v>
      </c>
      <c r="R14" s="5">
        <f t="shared" si="6"/>
        <v>-251.73029999999997</v>
      </c>
      <c r="S14" s="7"/>
      <c r="T14" s="6" t="str">
        <f t="shared" ref="T14:T15" si="14">IF($D14=T$1,ABS($H14),"")</f>
        <v/>
      </c>
      <c r="U14" s="6" t="str">
        <f t="shared" si="0"/>
        <v/>
      </c>
      <c r="V14" s="6" t="str">
        <f t="shared" si="0"/>
        <v/>
      </c>
      <c r="W14" s="6">
        <f t="shared" si="0"/>
        <v>165.18299999999999</v>
      </c>
      <c r="X14" s="6" t="str">
        <f t="shared" si="0"/>
        <v/>
      </c>
      <c r="Y14" s="8"/>
      <c r="AA14" s="6" t="str">
        <f t="shared" ref="AA14:AE15" si="15">IF($D14=AA$1,ABS($O14),"")</f>
        <v/>
      </c>
      <c r="AB14" s="6" t="str">
        <f t="shared" si="15"/>
        <v/>
      </c>
      <c r="AC14" s="6" t="str">
        <f t="shared" si="15"/>
        <v/>
      </c>
      <c r="AD14" s="6">
        <f t="shared" si="15"/>
        <v>206.30829999999997</v>
      </c>
      <c r="AE14" s="6" t="str">
        <f t="shared" si="15"/>
        <v/>
      </c>
      <c r="AF14" s="8"/>
    </row>
    <row r="15" spans="1:33">
      <c r="A15" s="1">
        <f>TRA!A15</f>
        <v>1</v>
      </c>
      <c r="B15" s="1">
        <f>TRA!B15</f>
        <v>21</v>
      </c>
      <c r="C15" s="1">
        <f>TRA!C15</f>
        <v>22</v>
      </c>
      <c r="D15" s="1">
        <f>TRA!D15</f>
        <v>2</v>
      </c>
      <c r="E15" s="1" t="str">
        <f>TRA!E15</f>
        <v>Mdes</v>
      </c>
      <c r="F15" s="5">
        <f>TRA!F15</f>
        <v>-65.498000000000005</v>
      </c>
      <c r="G15" s="6">
        <f>TRA!G15</f>
        <v>-40.600999999999999</v>
      </c>
      <c r="H15" s="6">
        <f>TRA!H15</f>
        <v>-153.65899999999999</v>
      </c>
      <c r="I15" s="6">
        <f>TRA!I15</f>
        <v>-81.486000000000004</v>
      </c>
      <c r="J15" s="6">
        <f>TRA!J15</f>
        <v>-9.5570000000000004</v>
      </c>
      <c r="K15" s="6">
        <f>TRA!K15</f>
        <v>-14.061</v>
      </c>
      <c r="M15" s="6">
        <f t="shared" si="2"/>
        <v>-163.21599999999998</v>
      </c>
      <c r="N15" s="6">
        <f t="shared" si="2"/>
        <v>-95.546999999999997</v>
      </c>
      <c r="O15" s="6">
        <f t="shared" si="3"/>
        <v>-191.88009999999997</v>
      </c>
      <c r="P15" s="6">
        <f t="shared" si="4"/>
        <v>-144.51179999999999</v>
      </c>
      <c r="Q15" s="5">
        <f t="shared" si="5"/>
        <v>-232.48109999999997</v>
      </c>
      <c r="R15" s="5">
        <f t="shared" si="6"/>
        <v>151.27909999999997</v>
      </c>
      <c r="S15" s="7"/>
      <c r="T15" s="6" t="str">
        <f t="shared" si="14"/>
        <v/>
      </c>
      <c r="U15" s="6" t="str">
        <f t="shared" si="0"/>
        <v/>
      </c>
      <c r="V15" s="6" t="str">
        <f t="shared" si="0"/>
        <v/>
      </c>
      <c r="W15" s="6">
        <f t="shared" si="0"/>
        <v>153.65899999999999</v>
      </c>
      <c r="X15" s="6" t="str">
        <f t="shared" si="0"/>
        <v/>
      </c>
      <c r="Y15" s="8"/>
      <c r="AA15" s="6" t="str">
        <f t="shared" si="15"/>
        <v/>
      </c>
      <c r="AB15" s="6" t="str">
        <f t="shared" si="15"/>
        <v/>
      </c>
      <c r="AC15" s="6" t="str">
        <f t="shared" si="15"/>
        <v/>
      </c>
      <c r="AD15" s="6">
        <f t="shared" si="15"/>
        <v>191.88009999999997</v>
      </c>
      <c r="AE15" s="6" t="str">
        <f t="shared" si="15"/>
        <v/>
      </c>
      <c r="AF15" s="8"/>
    </row>
    <row r="16" spans="1:33">
      <c r="A16" s="1">
        <f>TRA!A16</f>
        <v>1</v>
      </c>
      <c r="B16" s="1">
        <f>TRA!B16</f>
        <v>21</v>
      </c>
      <c r="C16" s="1">
        <f>TRA!C16</f>
        <v>22</v>
      </c>
      <c r="D16" s="1">
        <f>TRA!D16</f>
        <v>2</v>
      </c>
      <c r="E16" s="1" t="str">
        <f>TRA!E16</f>
        <v>Vsin</v>
      </c>
      <c r="F16" s="6">
        <f>TRA!F16</f>
        <v>103.123</v>
      </c>
      <c r="G16" s="6">
        <f>TRA!G16</f>
        <v>64.459999999999994</v>
      </c>
      <c r="H16" s="6">
        <f>TRA!H16</f>
        <v>-74.149000000000001</v>
      </c>
      <c r="I16" s="6">
        <f>TRA!I16</f>
        <v>-39.344999999999999</v>
      </c>
      <c r="J16" s="6">
        <f>TRA!J16</f>
        <v>-4.6130000000000004</v>
      </c>
      <c r="K16" s="6">
        <f>TRA!K16</f>
        <v>-6.7869999999999999</v>
      </c>
      <c r="M16" s="6">
        <f t="shared" si="2"/>
        <v>-78.762</v>
      </c>
      <c r="N16" s="6">
        <f t="shared" si="2"/>
        <v>-46.131999999999998</v>
      </c>
      <c r="O16" s="6">
        <f t="shared" si="3"/>
        <v>-92.601600000000005</v>
      </c>
      <c r="P16" s="6">
        <f t="shared" si="4"/>
        <v>-69.760599999999997</v>
      </c>
      <c r="Q16" s="6">
        <f t="shared" si="5"/>
        <v>-28.141600000000011</v>
      </c>
      <c r="R16" s="6">
        <f t="shared" si="6"/>
        <v>157.0616</v>
      </c>
      <c r="S16" s="6"/>
      <c r="T16" s="6"/>
      <c r="U16" s="6"/>
      <c r="V16" s="6"/>
      <c r="W16" s="6"/>
      <c r="X16" s="6"/>
      <c r="Y16" s="1"/>
      <c r="AF16" s="1"/>
    </row>
    <row r="17" spans="1:32">
      <c r="A17" s="1">
        <f>TRA!A17</f>
        <v>1</v>
      </c>
      <c r="B17" s="1">
        <f>TRA!B17</f>
        <v>21</v>
      </c>
      <c r="C17" s="1">
        <f>TRA!C17</f>
        <v>22</v>
      </c>
      <c r="D17" s="1">
        <f>TRA!D17</f>
        <v>2</v>
      </c>
      <c r="E17" s="1" t="str">
        <f>TRA!E17</f>
        <v>Vdes</v>
      </c>
      <c r="F17" s="6">
        <f>TRA!F17</f>
        <v>-99.965999999999994</v>
      </c>
      <c r="G17" s="6">
        <f>TRA!G17</f>
        <v>-62.218000000000004</v>
      </c>
      <c r="H17" s="6">
        <f>TRA!H17</f>
        <v>-74.149000000000001</v>
      </c>
      <c r="I17" s="6">
        <f>TRA!I17</f>
        <v>-39.344999999999999</v>
      </c>
      <c r="J17" s="6">
        <f>TRA!J17</f>
        <v>-4.6130000000000004</v>
      </c>
      <c r="K17" s="6">
        <f>TRA!K17</f>
        <v>-6.7869999999999999</v>
      </c>
      <c r="M17" s="6">
        <f t="shared" si="2"/>
        <v>-78.762</v>
      </c>
      <c r="N17" s="6">
        <f t="shared" si="2"/>
        <v>-46.131999999999998</v>
      </c>
      <c r="O17" s="6">
        <f t="shared" si="3"/>
        <v>-92.601600000000005</v>
      </c>
      <c r="P17" s="6">
        <f t="shared" si="4"/>
        <v>-69.760599999999997</v>
      </c>
      <c r="Q17" s="6">
        <f t="shared" si="5"/>
        <v>-154.81960000000001</v>
      </c>
      <c r="R17" s="6">
        <f t="shared" si="6"/>
        <v>30.383600000000001</v>
      </c>
      <c r="S17" s="6"/>
      <c r="T17" s="6"/>
      <c r="U17" s="6"/>
      <c r="V17" s="6"/>
      <c r="W17" s="6"/>
      <c r="X17" s="6"/>
      <c r="Y17" s="1"/>
      <c r="AF17" s="1"/>
    </row>
    <row r="18" spans="1:32">
      <c r="A18" s="1">
        <f>TRA!A18</f>
        <v>1</v>
      </c>
      <c r="B18" s="1">
        <f>TRA!B18</f>
        <v>21</v>
      </c>
      <c r="C18" s="1">
        <f>TRA!C18</f>
        <v>22</v>
      </c>
      <c r="D18" s="1">
        <f>TRA!D18</f>
        <v>1</v>
      </c>
      <c r="E18" s="1" t="str">
        <f>TRA!E18</f>
        <v>Msin</v>
      </c>
      <c r="F18" s="5">
        <f>TRA!F18</f>
        <v>-29.2</v>
      </c>
      <c r="G18" s="6">
        <f>TRA!G18</f>
        <v>-20.341999999999999</v>
      </c>
      <c r="H18" s="6">
        <f>TRA!H18</f>
        <v>184.96299999999999</v>
      </c>
      <c r="I18" s="6">
        <f>TRA!I18</f>
        <v>93.507000000000005</v>
      </c>
      <c r="J18" s="6">
        <f>TRA!J18</f>
        <v>11.095000000000001</v>
      </c>
      <c r="K18" s="6">
        <f>TRA!K18</f>
        <v>16.323</v>
      </c>
      <c r="M18" s="6">
        <f t="shared" si="2"/>
        <v>196.05799999999999</v>
      </c>
      <c r="N18" s="6">
        <f t="shared" si="2"/>
        <v>109.83000000000001</v>
      </c>
      <c r="O18" s="6">
        <f t="shared" si="3"/>
        <v>229.00700000000001</v>
      </c>
      <c r="P18" s="6">
        <f t="shared" si="4"/>
        <v>168.6474</v>
      </c>
      <c r="Q18" s="5">
        <f t="shared" si="5"/>
        <v>208.66500000000002</v>
      </c>
      <c r="R18" s="5">
        <f t="shared" si="6"/>
        <v>-249.34899999999999</v>
      </c>
      <c r="S18" s="7"/>
      <c r="T18" s="6" t="str">
        <f t="shared" ref="T18:X19" si="16">IF($D18=T$1,ABS($H18),"")</f>
        <v/>
      </c>
      <c r="U18" s="6" t="str">
        <f t="shared" si="0"/>
        <v/>
      </c>
      <c r="V18" s="6" t="str">
        <f t="shared" si="0"/>
        <v/>
      </c>
      <c r="W18" s="6" t="str">
        <f t="shared" si="0"/>
        <v/>
      </c>
      <c r="X18" s="6">
        <f t="shared" si="0"/>
        <v>184.96299999999999</v>
      </c>
      <c r="Y18" s="8"/>
      <c r="AA18" s="6" t="str">
        <f t="shared" ref="AA18:AE19" si="17">IF($D18=AA$1,ABS($O18),"")</f>
        <v/>
      </c>
      <c r="AB18" s="6" t="str">
        <f t="shared" si="17"/>
        <v/>
      </c>
      <c r="AC18" s="6" t="str">
        <f t="shared" si="17"/>
        <v/>
      </c>
      <c r="AD18" s="6" t="str">
        <f t="shared" si="17"/>
        <v/>
      </c>
      <c r="AE18" s="6">
        <f t="shared" si="17"/>
        <v>229.00700000000001</v>
      </c>
      <c r="AF18" s="8"/>
    </row>
    <row r="19" spans="1:32">
      <c r="A19" s="1">
        <f>TRA!A19</f>
        <v>1</v>
      </c>
      <c r="B19" s="1">
        <f>TRA!B19</f>
        <v>21</v>
      </c>
      <c r="C19" s="1">
        <f>TRA!C19</f>
        <v>22</v>
      </c>
      <c r="D19" s="1">
        <f>TRA!D19</f>
        <v>1</v>
      </c>
      <c r="E19" s="1" t="str">
        <f>TRA!E19</f>
        <v>Mdes</v>
      </c>
      <c r="F19" s="5">
        <f>TRA!F19</f>
        <v>-22.212</v>
      </c>
      <c r="G19" s="6">
        <f>TRA!G19</f>
        <v>-16.324999999999999</v>
      </c>
      <c r="H19" s="6">
        <f>TRA!H19</f>
        <v>-168.155</v>
      </c>
      <c r="I19" s="6">
        <f>TRA!I19</f>
        <v>-85.073999999999998</v>
      </c>
      <c r="J19" s="6">
        <f>TRA!J19</f>
        <v>-10.092000000000001</v>
      </c>
      <c r="K19" s="6">
        <f>TRA!K19</f>
        <v>-14.848000000000001</v>
      </c>
      <c r="M19" s="6">
        <f t="shared" si="2"/>
        <v>-178.24700000000001</v>
      </c>
      <c r="N19" s="6">
        <f t="shared" si="2"/>
        <v>-99.921999999999997</v>
      </c>
      <c r="O19" s="6">
        <f t="shared" si="3"/>
        <v>-208.2236</v>
      </c>
      <c r="P19" s="6">
        <f t="shared" si="4"/>
        <v>-153.39609999999999</v>
      </c>
      <c r="Q19" s="5">
        <f t="shared" si="5"/>
        <v>-224.54859999999999</v>
      </c>
      <c r="R19" s="5">
        <f t="shared" si="6"/>
        <v>191.89860000000002</v>
      </c>
      <c r="S19" s="7"/>
      <c r="T19" s="6" t="str">
        <f t="shared" si="16"/>
        <v/>
      </c>
      <c r="U19" s="6" t="str">
        <f t="shared" si="16"/>
        <v/>
      </c>
      <c r="V19" s="6" t="str">
        <f t="shared" si="16"/>
        <v/>
      </c>
      <c r="W19" s="6" t="str">
        <f t="shared" si="16"/>
        <v/>
      </c>
      <c r="X19" s="6">
        <f t="shared" si="16"/>
        <v>168.155</v>
      </c>
      <c r="Y19" s="8"/>
      <c r="AA19" s="6" t="str">
        <f t="shared" si="17"/>
        <v/>
      </c>
      <c r="AB19" s="6" t="str">
        <f t="shared" si="17"/>
        <v/>
      </c>
      <c r="AC19" s="6" t="str">
        <f t="shared" si="17"/>
        <v/>
      </c>
      <c r="AD19" s="6" t="str">
        <f t="shared" si="17"/>
        <v/>
      </c>
      <c r="AE19" s="6">
        <f t="shared" si="17"/>
        <v>208.2236</v>
      </c>
      <c r="AF19" s="8"/>
    </row>
    <row r="20" spans="1:32">
      <c r="A20" s="1">
        <f>TRA!A20</f>
        <v>1</v>
      </c>
      <c r="B20" s="1">
        <f>TRA!B20</f>
        <v>21</v>
      </c>
      <c r="C20" s="1">
        <f>TRA!C20</f>
        <v>22</v>
      </c>
      <c r="D20" s="1">
        <f>TRA!D20</f>
        <v>1</v>
      </c>
      <c r="E20" s="1" t="str">
        <f>TRA!E20</f>
        <v>Vsin</v>
      </c>
      <c r="F20" s="6">
        <f>TRA!F20</f>
        <v>39.207000000000001</v>
      </c>
      <c r="G20" s="6">
        <f>TRA!G20</f>
        <v>27.809000000000001</v>
      </c>
      <c r="H20" s="6">
        <f>TRA!H20</f>
        <v>-82.12</v>
      </c>
      <c r="I20" s="6">
        <f>TRA!I20</f>
        <v>-41.530999999999999</v>
      </c>
      <c r="J20" s="6">
        <f>TRA!J20</f>
        <v>-4.9269999999999996</v>
      </c>
      <c r="K20" s="6">
        <f>TRA!K20</f>
        <v>-7.2489999999999997</v>
      </c>
      <c r="M20" s="6">
        <f t="shared" si="2"/>
        <v>-87.046999999999997</v>
      </c>
      <c r="N20" s="6">
        <f t="shared" si="2"/>
        <v>-48.78</v>
      </c>
      <c r="O20" s="6">
        <f t="shared" si="3"/>
        <v>-101.681</v>
      </c>
      <c r="P20" s="6">
        <f t="shared" si="4"/>
        <v>-74.894099999999995</v>
      </c>
      <c r="Q20" s="6">
        <f t="shared" si="5"/>
        <v>-73.872</v>
      </c>
      <c r="R20" s="6">
        <f t="shared" si="6"/>
        <v>129.49</v>
      </c>
      <c r="S20" s="6"/>
      <c r="T20" s="6"/>
      <c r="U20" s="6"/>
      <c r="V20" s="6"/>
      <c r="W20" s="6"/>
      <c r="X20" s="6"/>
      <c r="Y20" s="1"/>
      <c r="AF20" s="1"/>
    </row>
    <row r="21" spans="1:32">
      <c r="A21" s="1">
        <f>TRA!A21</f>
        <v>1</v>
      </c>
      <c r="B21" s="1">
        <f>TRA!B21</f>
        <v>21</v>
      </c>
      <c r="C21" s="1">
        <f>TRA!C21</f>
        <v>22</v>
      </c>
      <c r="D21" s="1">
        <f>TRA!D21</f>
        <v>1</v>
      </c>
      <c r="E21" s="1" t="str">
        <f>TRA!E21</f>
        <v>Vdes</v>
      </c>
      <c r="F21" s="6">
        <f>TRA!F21</f>
        <v>-35.957000000000001</v>
      </c>
      <c r="G21" s="6">
        <f>TRA!G21</f>
        <v>-25.940999999999999</v>
      </c>
      <c r="H21" s="6">
        <f>TRA!H21</f>
        <v>-82.12</v>
      </c>
      <c r="I21" s="6">
        <f>TRA!I21</f>
        <v>-41.530999999999999</v>
      </c>
      <c r="J21" s="6">
        <f>TRA!J21</f>
        <v>-4.9269999999999996</v>
      </c>
      <c r="K21" s="6">
        <f>TRA!K21</f>
        <v>-7.2489999999999997</v>
      </c>
      <c r="M21" s="6">
        <f t="shared" si="2"/>
        <v>-87.046999999999997</v>
      </c>
      <c r="N21" s="6">
        <f t="shared" si="2"/>
        <v>-48.78</v>
      </c>
      <c r="O21" s="6">
        <f t="shared" si="3"/>
        <v>-101.681</v>
      </c>
      <c r="P21" s="6">
        <f t="shared" si="4"/>
        <v>-74.894099999999995</v>
      </c>
      <c r="Q21" s="6">
        <f t="shared" si="5"/>
        <v>-127.622</v>
      </c>
      <c r="R21" s="6">
        <f t="shared" si="6"/>
        <v>75.739999999999995</v>
      </c>
      <c r="S21" s="6"/>
      <c r="T21" s="6"/>
      <c r="U21" s="6"/>
      <c r="V21" s="6"/>
      <c r="W21" s="6"/>
      <c r="X21" s="6"/>
      <c r="Y21" s="1"/>
      <c r="AF21" s="1"/>
    </row>
    <row r="22" spans="1:32">
      <c r="A22" s="1">
        <f>TRA!A22</f>
        <v>1</v>
      </c>
      <c r="B22" s="1">
        <f>TRA!B22</f>
        <v>22</v>
      </c>
      <c r="C22" s="1">
        <f>TRA!C22</f>
        <v>23</v>
      </c>
      <c r="D22" s="1">
        <f>TRA!D22</f>
        <v>5</v>
      </c>
      <c r="E22" s="1" t="str">
        <f>TRA!E22</f>
        <v>Msin</v>
      </c>
      <c r="F22" s="5">
        <f>TRA!F22</f>
        <v>-20.59</v>
      </c>
      <c r="G22" s="6">
        <f>TRA!G22</f>
        <v>-14.882</v>
      </c>
      <c r="H22" s="6">
        <f>TRA!H22</f>
        <v>34.676000000000002</v>
      </c>
      <c r="I22" s="6">
        <f>TRA!I22</f>
        <v>19.658000000000001</v>
      </c>
      <c r="J22" s="6">
        <f>TRA!J22</f>
        <v>2.3410000000000002</v>
      </c>
      <c r="K22" s="6">
        <f>TRA!K22</f>
        <v>3.444</v>
      </c>
      <c r="M22" s="6">
        <f t="shared" si="2"/>
        <v>37.017000000000003</v>
      </c>
      <c r="N22" s="6">
        <f t="shared" si="2"/>
        <v>23.102</v>
      </c>
      <c r="O22" s="6">
        <f t="shared" si="3"/>
        <v>43.947600000000001</v>
      </c>
      <c r="P22" s="6">
        <f t="shared" si="4"/>
        <v>34.207099999999997</v>
      </c>
      <c r="Q22" s="5">
        <f t="shared" si="5"/>
        <v>29.065600000000003</v>
      </c>
      <c r="R22" s="5">
        <f t="shared" si="6"/>
        <v>-58.829599999999999</v>
      </c>
      <c r="S22" s="7"/>
      <c r="T22" s="6">
        <f t="shared" ref="T22:X23" si="18">IF($D22=T$1,ABS($H22),"")</f>
        <v>34.676000000000002</v>
      </c>
      <c r="U22" s="6" t="str">
        <f t="shared" si="18"/>
        <v/>
      </c>
      <c r="V22" s="6" t="str">
        <f t="shared" si="18"/>
        <v/>
      </c>
      <c r="W22" s="6" t="str">
        <f t="shared" si="18"/>
        <v/>
      </c>
      <c r="X22" s="6" t="str">
        <f t="shared" si="18"/>
        <v/>
      </c>
      <c r="Y22" s="8"/>
      <c r="AA22" s="6">
        <f t="shared" ref="AA22:AE23" si="19">IF($D22=AA$1,ABS($O22),"")</f>
        <v>43.947600000000001</v>
      </c>
      <c r="AB22" s="6" t="str">
        <f t="shared" si="19"/>
        <v/>
      </c>
      <c r="AC22" s="6" t="str">
        <f t="shared" si="19"/>
        <v/>
      </c>
      <c r="AD22" s="6" t="str">
        <f t="shared" si="19"/>
        <v/>
      </c>
      <c r="AE22" s="6" t="str">
        <f t="shared" si="19"/>
        <v/>
      </c>
      <c r="AF22" s="8"/>
    </row>
    <row r="23" spans="1:32">
      <c r="A23" s="1">
        <f>TRA!A23</f>
        <v>1</v>
      </c>
      <c r="B23" s="1">
        <f>TRA!B23</f>
        <v>22</v>
      </c>
      <c r="C23" s="1">
        <f>TRA!C23</f>
        <v>23</v>
      </c>
      <c r="D23" s="1">
        <f>TRA!D23</f>
        <v>5</v>
      </c>
      <c r="E23" s="1" t="str">
        <f>TRA!E23</f>
        <v>Mdes</v>
      </c>
      <c r="F23" s="5">
        <f>TRA!F23</f>
        <v>-32.914000000000001</v>
      </c>
      <c r="G23" s="6">
        <f>TRA!G23</f>
        <v>-22.029</v>
      </c>
      <c r="H23" s="6">
        <f>TRA!H23</f>
        <v>-34.243000000000002</v>
      </c>
      <c r="I23" s="6">
        <f>TRA!I23</f>
        <v>-19.454000000000001</v>
      </c>
      <c r="J23" s="6">
        <f>TRA!J23</f>
        <v>-2.3130000000000002</v>
      </c>
      <c r="K23" s="6">
        <f>TRA!K23</f>
        <v>-3.403</v>
      </c>
      <c r="M23" s="6">
        <f t="shared" si="2"/>
        <v>-36.556000000000004</v>
      </c>
      <c r="N23" s="6">
        <f t="shared" si="2"/>
        <v>-22.856999999999999</v>
      </c>
      <c r="O23" s="6">
        <f t="shared" si="3"/>
        <v>-43.413100000000007</v>
      </c>
      <c r="P23" s="6">
        <f t="shared" si="4"/>
        <v>-33.823799999999999</v>
      </c>
      <c r="Q23" s="5">
        <f t="shared" si="5"/>
        <v>-65.442100000000011</v>
      </c>
      <c r="R23" s="5">
        <f t="shared" si="6"/>
        <v>21.384100000000007</v>
      </c>
      <c r="S23" s="7"/>
      <c r="T23" s="6">
        <f t="shared" si="18"/>
        <v>34.243000000000002</v>
      </c>
      <c r="U23" s="6" t="str">
        <f t="shared" si="18"/>
        <v/>
      </c>
      <c r="V23" s="6" t="str">
        <f t="shared" si="18"/>
        <v/>
      </c>
      <c r="W23" s="6" t="str">
        <f t="shared" si="18"/>
        <v/>
      </c>
      <c r="X23" s="6" t="str">
        <f t="shared" si="18"/>
        <v/>
      </c>
      <c r="Y23" s="8"/>
      <c r="AA23" s="6">
        <f t="shared" si="19"/>
        <v>43.413100000000007</v>
      </c>
      <c r="AB23" s="6" t="str">
        <f t="shared" si="19"/>
        <v/>
      </c>
      <c r="AC23" s="6" t="str">
        <f t="shared" si="19"/>
        <v/>
      </c>
      <c r="AD23" s="6" t="str">
        <f t="shared" si="19"/>
        <v/>
      </c>
      <c r="AE23" s="6" t="str">
        <f t="shared" si="19"/>
        <v/>
      </c>
      <c r="AF23" s="8"/>
    </row>
    <row r="24" spans="1:32">
      <c r="A24" s="1">
        <f>TRA!A24</f>
        <v>1</v>
      </c>
      <c r="B24" s="1">
        <f>TRA!B24</f>
        <v>22</v>
      </c>
      <c r="C24" s="1">
        <f>TRA!C24</f>
        <v>23</v>
      </c>
      <c r="D24" s="1">
        <f>TRA!D24</f>
        <v>5</v>
      </c>
      <c r="E24" s="1" t="str">
        <f>TRA!E24</f>
        <v>Vsin</v>
      </c>
      <c r="F24" s="6">
        <f>TRA!F24</f>
        <v>39.564</v>
      </c>
      <c r="G24" s="6">
        <f>TRA!G24</f>
        <v>27.645</v>
      </c>
      <c r="H24" s="6">
        <f>TRA!H24</f>
        <v>-18.137</v>
      </c>
      <c r="I24" s="6">
        <f>TRA!I24</f>
        <v>-10.292999999999999</v>
      </c>
      <c r="J24" s="6">
        <f>TRA!J24</f>
        <v>-1.2250000000000001</v>
      </c>
      <c r="K24" s="6">
        <f>TRA!K24</f>
        <v>-1.802</v>
      </c>
      <c r="M24" s="6">
        <f t="shared" si="2"/>
        <v>-19.362000000000002</v>
      </c>
      <c r="N24" s="6">
        <f t="shared" si="2"/>
        <v>-12.094999999999999</v>
      </c>
      <c r="O24" s="6">
        <f t="shared" si="3"/>
        <v>-22.990500000000001</v>
      </c>
      <c r="P24" s="6">
        <f t="shared" si="4"/>
        <v>-17.903599999999997</v>
      </c>
      <c r="Q24" s="6">
        <f t="shared" si="5"/>
        <v>4.6544999999999987</v>
      </c>
      <c r="R24" s="6">
        <f t="shared" si="6"/>
        <v>50.6355</v>
      </c>
      <c r="S24" s="6"/>
      <c r="T24" s="6"/>
      <c r="U24" s="6"/>
      <c r="V24" s="6"/>
      <c r="W24" s="6"/>
      <c r="X24" s="6"/>
      <c r="Y24" s="1"/>
      <c r="AF24" s="1"/>
    </row>
    <row r="25" spans="1:32">
      <c r="A25" s="1">
        <f>TRA!A25</f>
        <v>1</v>
      </c>
      <c r="B25" s="1">
        <f>TRA!B25</f>
        <v>22</v>
      </c>
      <c r="C25" s="1">
        <f>TRA!C25</f>
        <v>23</v>
      </c>
      <c r="D25" s="1">
        <f>TRA!D25</f>
        <v>5</v>
      </c>
      <c r="E25" s="1" t="str">
        <f>TRA!E25</f>
        <v>Vdes</v>
      </c>
      <c r="F25" s="6">
        <f>TRA!F25</f>
        <v>-46.05</v>
      </c>
      <c r="G25" s="6">
        <f>TRA!G25</f>
        <v>-31.407</v>
      </c>
      <c r="H25" s="6">
        <f>TRA!H25</f>
        <v>-18.137</v>
      </c>
      <c r="I25" s="6">
        <f>TRA!I25</f>
        <v>-10.292999999999999</v>
      </c>
      <c r="J25" s="6">
        <f>TRA!J25</f>
        <v>-1.2250000000000001</v>
      </c>
      <c r="K25" s="6">
        <f>TRA!K25</f>
        <v>-1.802</v>
      </c>
      <c r="M25" s="6">
        <f t="shared" si="2"/>
        <v>-19.362000000000002</v>
      </c>
      <c r="N25" s="6">
        <f t="shared" si="2"/>
        <v>-12.094999999999999</v>
      </c>
      <c r="O25" s="6">
        <f t="shared" si="3"/>
        <v>-22.990500000000001</v>
      </c>
      <c r="P25" s="6">
        <f t="shared" si="4"/>
        <v>-17.903599999999997</v>
      </c>
      <c r="Q25" s="6">
        <f t="shared" si="5"/>
        <v>-54.397500000000001</v>
      </c>
      <c r="R25" s="6">
        <f t="shared" si="6"/>
        <v>-8.4164999999999992</v>
      </c>
      <c r="S25" s="6"/>
      <c r="T25" s="6"/>
      <c r="U25" s="6"/>
      <c r="V25" s="6"/>
      <c r="W25" s="6"/>
      <c r="X25" s="6"/>
      <c r="Y25" s="1"/>
      <c r="AF25" s="1"/>
    </row>
    <row r="26" spans="1:32">
      <c r="A26" s="1">
        <f>TRA!A26</f>
        <v>1</v>
      </c>
      <c r="B26" s="1">
        <f>TRA!B26</f>
        <v>22</v>
      </c>
      <c r="C26" s="1">
        <f>TRA!C26</f>
        <v>23</v>
      </c>
      <c r="D26" s="1">
        <f>TRA!D26</f>
        <v>4</v>
      </c>
      <c r="E26" s="1" t="str">
        <f>TRA!E26</f>
        <v>Msin</v>
      </c>
      <c r="F26" s="5">
        <f>TRA!F26</f>
        <v>-47.109000000000002</v>
      </c>
      <c r="G26" s="6">
        <f>TRA!G26</f>
        <v>-29.388000000000002</v>
      </c>
      <c r="H26" s="6">
        <f>TRA!H26</f>
        <v>88.466999999999999</v>
      </c>
      <c r="I26" s="6">
        <f>TRA!I26</f>
        <v>48.293999999999997</v>
      </c>
      <c r="J26" s="6">
        <f>TRA!J26</f>
        <v>5.83</v>
      </c>
      <c r="K26" s="6">
        <f>TRA!K26</f>
        <v>8.577</v>
      </c>
      <c r="M26" s="6">
        <f t="shared" si="2"/>
        <v>94.296999999999997</v>
      </c>
      <c r="N26" s="6">
        <f t="shared" si="2"/>
        <v>56.870999999999995</v>
      </c>
      <c r="O26" s="6">
        <f t="shared" si="3"/>
        <v>111.3583</v>
      </c>
      <c r="P26" s="6">
        <f t="shared" si="4"/>
        <v>85.1601</v>
      </c>
      <c r="Q26" s="5">
        <f t="shared" si="5"/>
        <v>81.970299999999995</v>
      </c>
      <c r="R26" s="5">
        <f t="shared" si="6"/>
        <v>-140.74629999999999</v>
      </c>
      <c r="S26" s="7"/>
      <c r="T26" s="6" t="str">
        <f t="shared" ref="T26:X27" si="20">IF($D26=T$1,ABS($H26),"")</f>
        <v/>
      </c>
      <c r="U26" s="6">
        <f t="shared" si="20"/>
        <v>88.466999999999999</v>
      </c>
      <c r="V26" s="6" t="str">
        <f t="shared" si="20"/>
        <v/>
      </c>
      <c r="W26" s="6" t="str">
        <f t="shared" si="20"/>
        <v/>
      </c>
      <c r="X26" s="6" t="str">
        <f t="shared" si="20"/>
        <v/>
      </c>
      <c r="Y26" s="8"/>
      <c r="AA26" s="6" t="str">
        <f t="shared" ref="AA26:AE27" si="21">IF($D26=AA$1,ABS($O26),"")</f>
        <v/>
      </c>
      <c r="AB26" s="6">
        <f t="shared" si="21"/>
        <v>111.3583</v>
      </c>
      <c r="AC26" s="6" t="str">
        <f t="shared" si="21"/>
        <v/>
      </c>
      <c r="AD26" s="6" t="str">
        <f t="shared" si="21"/>
        <v/>
      </c>
      <c r="AE26" s="6" t="str">
        <f t="shared" si="21"/>
        <v/>
      </c>
      <c r="AF26" s="8"/>
    </row>
    <row r="27" spans="1:32">
      <c r="A27" s="1">
        <f>TRA!A27</f>
        <v>1</v>
      </c>
      <c r="B27" s="1">
        <f>TRA!B27</f>
        <v>22</v>
      </c>
      <c r="C27" s="1">
        <f>TRA!C27</f>
        <v>23</v>
      </c>
      <c r="D27" s="1">
        <f>TRA!D27</f>
        <v>4</v>
      </c>
      <c r="E27" s="1" t="str">
        <f>TRA!E27</f>
        <v>Mdes</v>
      </c>
      <c r="F27" s="5">
        <f>TRA!F27</f>
        <v>-64.494</v>
      </c>
      <c r="G27" s="6">
        <f>TRA!G27</f>
        <v>-40.226999999999997</v>
      </c>
      <c r="H27" s="6">
        <f>TRA!H27</f>
        <v>-87.992000000000004</v>
      </c>
      <c r="I27" s="6">
        <f>TRA!I27</f>
        <v>-48.055999999999997</v>
      </c>
      <c r="J27" s="6">
        <f>TRA!J27</f>
        <v>-5.8</v>
      </c>
      <c r="K27" s="6">
        <f>TRA!K27</f>
        <v>-8.5329999999999995</v>
      </c>
      <c r="M27" s="6">
        <f t="shared" si="2"/>
        <v>-93.792000000000002</v>
      </c>
      <c r="N27" s="6">
        <f t="shared" si="2"/>
        <v>-56.588999999999999</v>
      </c>
      <c r="O27" s="6">
        <f t="shared" si="3"/>
        <v>-110.7687</v>
      </c>
      <c r="P27" s="6">
        <f t="shared" si="4"/>
        <v>-84.726599999999991</v>
      </c>
      <c r="Q27" s="5">
        <f t="shared" si="5"/>
        <v>-150.9957</v>
      </c>
      <c r="R27" s="5">
        <f t="shared" si="6"/>
        <v>70.541699999999992</v>
      </c>
      <c r="S27" s="7"/>
      <c r="T27" s="6" t="str">
        <f t="shared" si="20"/>
        <v/>
      </c>
      <c r="U27" s="6">
        <f t="shared" si="20"/>
        <v>87.992000000000004</v>
      </c>
      <c r="V27" s="6" t="str">
        <f t="shared" si="20"/>
        <v/>
      </c>
      <c r="W27" s="6" t="str">
        <f t="shared" si="20"/>
        <v/>
      </c>
      <c r="X27" s="6" t="str">
        <f t="shared" si="20"/>
        <v/>
      </c>
      <c r="Y27" s="8"/>
      <c r="AA27" s="6" t="str">
        <f t="shared" si="21"/>
        <v/>
      </c>
      <c r="AB27" s="6">
        <f t="shared" si="21"/>
        <v>110.7687</v>
      </c>
      <c r="AC27" s="6" t="str">
        <f t="shared" si="21"/>
        <v/>
      </c>
      <c r="AD27" s="6" t="str">
        <f t="shared" si="21"/>
        <v/>
      </c>
      <c r="AE27" s="6" t="str">
        <f t="shared" si="21"/>
        <v/>
      </c>
      <c r="AF27" s="8"/>
    </row>
    <row r="28" spans="1:32">
      <c r="A28" s="1">
        <f>TRA!A28</f>
        <v>1</v>
      </c>
      <c r="B28" s="1">
        <f>TRA!B28</f>
        <v>22</v>
      </c>
      <c r="C28" s="1">
        <f>TRA!C28</f>
        <v>23</v>
      </c>
      <c r="D28" s="1">
        <f>TRA!D28</f>
        <v>4</v>
      </c>
      <c r="E28" s="1" t="str">
        <f>TRA!E28</f>
        <v>Vsin</v>
      </c>
      <c r="F28" s="6">
        <f>TRA!F28</f>
        <v>85.162000000000006</v>
      </c>
      <c r="G28" s="6">
        <f>TRA!G28</f>
        <v>53.121000000000002</v>
      </c>
      <c r="H28" s="6">
        <f>TRA!H28</f>
        <v>-46.436</v>
      </c>
      <c r="I28" s="6">
        <f>TRA!I28</f>
        <v>-25.355</v>
      </c>
      <c r="J28" s="6">
        <f>TRA!J28</f>
        <v>-3.0609999999999999</v>
      </c>
      <c r="K28" s="6">
        <f>TRA!K28</f>
        <v>-4.5030000000000001</v>
      </c>
      <c r="M28" s="6">
        <f t="shared" si="2"/>
        <v>-49.497</v>
      </c>
      <c r="N28" s="6">
        <f t="shared" si="2"/>
        <v>-29.858000000000001</v>
      </c>
      <c r="O28" s="6">
        <f t="shared" si="3"/>
        <v>-58.4544</v>
      </c>
      <c r="P28" s="6">
        <f t="shared" si="4"/>
        <v>-44.707099999999997</v>
      </c>
      <c r="Q28" s="6">
        <f t="shared" si="5"/>
        <v>-5.3333999999999975</v>
      </c>
      <c r="R28" s="6">
        <f t="shared" si="6"/>
        <v>111.5754</v>
      </c>
      <c r="S28" s="6"/>
      <c r="T28" s="6"/>
      <c r="U28" s="6"/>
      <c r="V28" s="6"/>
      <c r="W28" s="6"/>
      <c r="X28" s="6"/>
      <c r="Y28" s="1"/>
      <c r="AF28" s="1"/>
    </row>
    <row r="29" spans="1:32">
      <c r="A29" s="1">
        <f>TRA!A29</f>
        <v>1</v>
      </c>
      <c r="B29" s="1">
        <f>TRA!B29</f>
        <v>22</v>
      </c>
      <c r="C29" s="1">
        <f>TRA!C29</f>
        <v>23</v>
      </c>
      <c r="D29" s="1">
        <f>TRA!D29</f>
        <v>4</v>
      </c>
      <c r="E29" s="1" t="str">
        <f>TRA!E29</f>
        <v>Vdes</v>
      </c>
      <c r="F29" s="6">
        <f>TRA!F29</f>
        <v>-94.311999999999998</v>
      </c>
      <c r="G29" s="6">
        <f>TRA!G29</f>
        <v>-58.826999999999998</v>
      </c>
      <c r="H29" s="6">
        <f>TRA!H29</f>
        <v>-46.436</v>
      </c>
      <c r="I29" s="6">
        <f>TRA!I29</f>
        <v>-25.355</v>
      </c>
      <c r="J29" s="6">
        <f>TRA!J29</f>
        <v>-3.0609999999999999</v>
      </c>
      <c r="K29" s="6">
        <f>TRA!K29</f>
        <v>-4.5030000000000001</v>
      </c>
      <c r="M29" s="6">
        <f t="shared" si="2"/>
        <v>-49.497</v>
      </c>
      <c r="N29" s="6">
        <f t="shared" si="2"/>
        <v>-29.858000000000001</v>
      </c>
      <c r="O29" s="6">
        <f t="shared" si="3"/>
        <v>-58.4544</v>
      </c>
      <c r="P29" s="6">
        <f t="shared" si="4"/>
        <v>-44.707099999999997</v>
      </c>
      <c r="Q29" s="6">
        <f t="shared" si="5"/>
        <v>-117.28139999999999</v>
      </c>
      <c r="R29" s="6">
        <f t="shared" si="6"/>
        <v>-0.37259999999999849</v>
      </c>
      <c r="S29" s="6"/>
      <c r="T29" s="6"/>
      <c r="U29" s="6"/>
      <c r="V29" s="6"/>
      <c r="W29" s="6"/>
      <c r="X29" s="6"/>
      <c r="Y29" s="1"/>
      <c r="AF29" s="1"/>
    </row>
    <row r="30" spans="1:32">
      <c r="A30" s="1">
        <f>TRA!A30</f>
        <v>1</v>
      </c>
      <c r="B30" s="1">
        <f>TRA!B30</f>
        <v>22</v>
      </c>
      <c r="C30" s="1">
        <f>TRA!C30</f>
        <v>23</v>
      </c>
      <c r="D30" s="1">
        <f>TRA!D30</f>
        <v>3</v>
      </c>
      <c r="E30" s="1" t="str">
        <f>TRA!E30</f>
        <v>Msin</v>
      </c>
      <c r="F30" s="5">
        <f>TRA!F30</f>
        <v>-48.203000000000003</v>
      </c>
      <c r="G30" s="6">
        <f>TRA!G30</f>
        <v>-30.204000000000001</v>
      </c>
      <c r="H30" s="6">
        <f>TRA!H30</f>
        <v>131.988</v>
      </c>
      <c r="I30" s="6">
        <f>TRA!I30</f>
        <v>70.626999999999995</v>
      </c>
      <c r="J30" s="6">
        <f>TRA!J30</f>
        <v>8.4120000000000008</v>
      </c>
      <c r="K30" s="6">
        <f>TRA!K30</f>
        <v>12.375999999999999</v>
      </c>
      <c r="M30" s="6">
        <f t="shared" si="2"/>
        <v>140.4</v>
      </c>
      <c r="N30" s="6">
        <f t="shared" si="2"/>
        <v>83.003</v>
      </c>
      <c r="O30" s="6">
        <f t="shared" si="3"/>
        <v>165.30090000000001</v>
      </c>
      <c r="P30" s="6">
        <f t="shared" si="4"/>
        <v>125.12299999999999</v>
      </c>
      <c r="Q30" s="5">
        <f t="shared" si="5"/>
        <v>135.09690000000001</v>
      </c>
      <c r="R30" s="5">
        <f t="shared" si="6"/>
        <v>-195.50490000000002</v>
      </c>
      <c r="S30" s="7"/>
      <c r="T30" s="6" t="str">
        <f t="shared" ref="T30:X31" si="22">IF($D30=T$1,ABS($H30),"")</f>
        <v/>
      </c>
      <c r="U30" s="6" t="str">
        <f t="shared" si="22"/>
        <v/>
      </c>
      <c r="V30" s="6">
        <f t="shared" si="22"/>
        <v>131.988</v>
      </c>
      <c r="W30" s="6" t="str">
        <f t="shared" si="22"/>
        <v/>
      </c>
      <c r="X30" s="6" t="str">
        <f t="shared" si="22"/>
        <v/>
      </c>
      <c r="Y30" s="8"/>
      <c r="AA30" s="6" t="str">
        <f t="shared" ref="AA30:AE31" si="23">IF($D30=AA$1,ABS($O30),"")</f>
        <v/>
      </c>
      <c r="AB30" s="6" t="str">
        <f t="shared" si="23"/>
        <v/>
      </c>
      <c r="AC30" s="6">
        <f t="shared" si="23"/>
        <v>165.30090000000001</v>
      </c>
      <c r="AD30" s="6" t="str">
        <f t="shared" si="23"/>
        <v/>
      </c>
      <c r="AE30" s="6" t="str">
        <f t="shared" si="23"/>
        <v/>
      </c>
      <c r="AF30" s="8"/>
    </row>
    <row r="31" spans="1:32">
      <c r="A31" s="1">
        <f>TRA!A31</f>
        <v>1</v>
      </c>
      <c r="B31" s="1">
        <f>TRA!B31</f>
        <v>22</v>
      </c>
      <c r="C31" s="1">
        <f>TRA!C31</f>
        <v>23</v>
      </c>
      <c r="D31" s="1">
        <f>TRA!D31</f>
        <v>3</v>
      </c>
      <c r="E31" s="1" t="str">
        <f>TRA!E31</f>
        <v>Mdes</v>
      </c>
      <c r="F31" s="5">
        <f>TRA!F31</f>
        <v>-63.808</v>
      </c>
      <c r="G31" s="6">
        <f>TRA!G31</f>
        <v>-39.677999999999997</v>
      </c>
      <c r="H31" s="6">
        <f>TRA!H31</f>
        <v>-132.14099999999999</v>
      </c>
      <c r="I31" s="6">
        <f>TRA!I31</f>
        <v>-70.706999999999994</v>
      </c>
      <c r="J31" s="6">
        <f>TRA!J31</f>
        <v>-8.4209999999999994</v>
      </c>
      <c r="K31" s="6">
        <f>TRA!K31</f>
        <v>-12.388999999999999</v>
      </c>
      <c r="M31" s="6">
        <f t="shared" si="2"/>
        <v>-140.56199999999998</v>
      </c>
      <c r="N31" s="6">
        <f t="shared" si="2"/>
        <v>-83.095999999999989</v>
      </c>
      <c r="O31" s="6">
        <f t="shared" si="3"/>
        <v>-165.49079999999998</v>
      </c>
      <c r="P31" s="6">
        <f t="shared" si="4"/>
        <v>-125.26459999999997</v>
      </c>
      <c r="Q31" s="5">
        <f t="shared" si="5"/>
        <v>-205.16879999999998</v>
      </c>
      <c r="R31" s="5">
        <f t="shared" si="6"/>
        <v>125.81279999999998</v>
      </c>
      <c r="S31" s="7"/>
      <c r="T31" s="6" t="str">
        <f t="shared" si="22"/>
        <v/>
      </c>
      <c r="U31" s="6" t="str">
        <f t="shared" si="22"/>
        <v/>
      </c>
      <c r="V31" s="6">
        <f t="shared" si="22"/>
        <v>132.14099999999999</v>
      </c>
      <c r="W31" s="6" t="str">
        <f t="shared" si="22"/>
        <v/>
      </c>
      <c r="X31" s="6" t="str">
        <f t="shared" si="22"/>
        <v/>
      </c>
      <c r="Y31" s="8"/>
      <c r="AA31" s="6" t="str">
        <f t="shared" si="23"/>
        <v/>
      </c>
      <c r="AB31" s="6" t="str">
        <f t="shared" si="23"/>
        <v/>
      </c>
      <c r="AC31" s="6">
        <f t="shared" si="23"/>
        <v>165.49079999999998</v>
      </c>
      <c r="AD31" s="6" t="str">
        <f t="shared" si="23"/>
        <v/>
      </c>
      <c r="AE31" s="6" t="str">
        <f t="shared" si="23"/>
        <v/>
      </c>
      <c r="AF31" s="8"/>
    </row>
    <row r="32" spans="1:32">
      <c r="A32" s="1">
        <f>TRA!A32</f>
        <v>1</v>
      </c>
      <c r="B32" s="1">
        <f>TRA!B32</f>
        <v>22</v>
      </c>
      <c r="C32" s="1">
        <f>TRA!C32</f>
        <v>23</v>
      </c>
      <c r="D32" s="1">
        <f>TRA!D32</f>
        <v>3</v>
      </c>
      <c r="E32" s="1" t="str">
        <f>TRA!E32</f>
        <v>Vsin</v>
      </c>
      <c r="F32" s="6">
        <f>TRA!F32</f>
        <v>85.631</v>
      </c>
      <c r="G32" s="6">
        <f>TRA!G32</f>
        <v>53.481000000000002</v>
      </c>
      <c r="H32" s="6">
        <f>TRA!H32</f>
        <v>-69.507999999999996</v>
      </c>
      <c r="I32" s="6">
        <f>TRA!I32</f>
        <v>-37.192999999999998</v>
      </c>
      <c r="J32" s="6">
        <f>TRA!J32</f>
        <v>-4.43</v>
      </c>
      <c r="K32" s="6">
        <f>TRA!K32</f>
        <v>-6.5170000000000003</v>
      </c>
      <c r="M32" s="6">
        <f t="shared" si="2"/>
        <v>-73.937999999999988</v>
      </c>
      <c r="N32" s="6">
        <f t="shared" si="2"/>
        <v>-43.71</v>
      </c>
      <c r="O32" s="6">
        <f t="shared" si="3"/>
        <v>-87.050999999999988</v>
      </c>
      <c r="P32" s="6">
        <f t="shared" si="4"/>
        <v>-65.891400000000004</v>
      </c>
      <c r="Q32" s="6">
        <f t="shared" si="5"/>
        <v>-33.569999999999986</v>
      </c>
      <c r="R32" s="6">
        <f t="shared" si="6"/>
        <v>140.53199999999998</v>
      </c>
      <c r="S32" s="6"/>
      <c r="T32" s="6"/>
      <c r="U32" s="6"/>
      <c r="V32" s="6"/>
      <c r="W32" s="6"/>
      <c r="X32" s="6"/>
      <c r="Y32" s="1"/>
      <c r="AF32" s="1"/>
    </row>
    <row r="33" spans="1:32">
      <c r="A33" s="1">
        <f>TRA!A33</f>
        <v>1</v>
      </c>
      <c r="B33" s="1">
        <f>TRA!B33</f>
        <v>22</v>
      </c>
      <c r="C33" s="1">
        <f>TRA!C33</f>
        <v>23</v>
      </c>
      <c r="D33" s="1">
        <f>TRA!D33</f>
        <v>3</v>
      </c>
      <c r="E33" s="1" t="str">
        <f>TRA!E33</f>
        <v>Vdes</v>
      </c>
      <c r="F33" s="6">
        <f>TRA!F33</f>
        <v>-93.843000000000004</v>
      </c>
      <c r="G33" s="6">
        <f>TRA!G33</f>
        <v>-58.466999999999999</v>
      </c>
      <c r="H33" s="6">
        <f>TRA!H33</f>
        <v>-69.507999999999996</v>
      </c>
      <c r="I33" s="6">
        <f>TRA!I33</f>
        <v>-37.192999999999998</v>
      </c>
      <c r="J33" s="6">
        <f>TRA!J33</f>
        <v>-4.43</v>
      </c>
      <c r="K33" s="6">
        <f>TRA!K33</f>
        <v>-6.5170000000000003</v>
      </c>
      <c r="M33" s="6">
        <f t="shared" si="2"/>
        <v>-73.937999999999988</v>
      </c>
      <c r="N33" s="6">
        <f t="shared" si="2"/>
        <v>-43.71</v>
      </c>
      <c r="O33" s="6">
        <f t="shared" si="3"/>
        <v>-87.050999999999988</v>
      </c>
      <c r="P33" s="6">
        <f t="shared" si="4"/>
        <v>-65.891400000000004</v>
      </c>
      <c r="Q33" s="6">
        <f t="shared" si="5"/>
        <v>-145.51799999999997</v>
      </c>
      <c r="R33" s="6">
        <f t="shared" si="6"/>
        <v>28.583999999999989</v>
      </c>
      <c r="S33" s="6"/>
      <c r="T33" s="6"/>
      <c r="U33" s="6"/>
      <c r="V33" s="6"/>
      <c r="W33" s="6"/>
      <c r="X33" s="6"/>
      <c r="Y33" s="1"/>
      <c r="AF33" s="1"/>
    </row>
    <row r="34" spans="1:32">
      <c r="A34" s="1">
        <f>TRA!A34</f>
        <v>1</v>
      </c>
      <c r="B34" s="1">
        <f>TRA!B34</f>
        <v>22</v>
      </c>
      <c r="C34" s="1">
        <f>TRA!C34</f>
        <v>23</v>
      </c>
      <c r="D34" s="1">
        <f>TRA!D34</f>
        <v>2</v>
      </c>
      <c r="E34" s="1" t="str">
        <f>TRA!E34</f>
        <v>Msin</v>
      </c>
      <c r="F34" s="5">
        <f>TRA!F34</f>
        <v>-51.662999999999997</v>
      </c>
      <c r="G34" s="6">
        <f>TRA!G34</f>
        <v>-32.222999999999999</v>
      </c>
      <c r="H34" s="6">
        <f>TRA!H34</f>
        <v>166.59299999999999</v>
      </c>
      <c r="I34" s="6">
        <f>TRA!I34</f>
        <v>88.254000000000005</v>
      </c>
      <c r="J34" s="6">
        <f>TRA!J34</f>
        <v>10.366</v>
      </c>
      <c r="K34" s="6">
        <f>TRA!K34</f>
        <v>15.25</v>
      </c>
      <c r="M34" s="6">
        <f t="shared" si="2"/>
        <v>176.959</v>
      </c>
      <c r="N34" s="6">
        <f t="shared" si="2"/>
        <v>103.504</v>
      </c>
      <c r="O34" s="6">
        <f t="shared" si="3"/>
        <v>208.0102</v>
      </c>
      <c r="P34" s="6">
        <f t="shared" si="4"/>
        <v>156.5917</v>
      </c>
      <c r="Q34" s="5">
        <f t="shared" si="5"/>
        <v>175.78719999999998</v>
      </c>
      <c r="R34" s="5">
        <f t="shared" si="6"/>
        <v>-240.23320000000001</v>
      </c>
      <c r="S34" s="7"/>
      <c r="T34" s="6" t="str">
        <f t="shared" ref="T34:X35" si="24">IF($D34=T$1,ABS($H34),"")</f>
        <v/>
      </c>
      <c r="U34" s="6" t="str">
        <f t="shared" si="24"/>
        <v/>
      </c>
      <c r="V34" s="6" t="str">
        <f t="shared" si="24"/>
        <v/>
      </c>
      <c r="W34" s="6">
        <f t="shared" si="24"/>
        <v>166.59299999999999</v>
      </c>
      <c r="X34" s="6" t="str">
        <f t="shared" si="24"/>
        <v/>
      </c>
      <c r="Y34" s="8"/>
      <c r="AA34" s="6" t="str">
        <f t="shared" ref="AA34:AE35" si="25">IF($D34=AA$1,ABS($O34),"")</f>
        <v/>
      </c>
      <c r="AB34" s="6" t="str">
        <f t="shared" si="25"/>
        <v/>
      </c>
      <c r="AC34" s="6" t="str">
        <f t="shared" si="25"/>
        <v/>
      </c>
      <c r="AD34" s="6">
        <f t="shared" si="25"/>
        <v>208.0102</v>
      </c>
      <c r="AE34" s="6" t="str">
        <f t="shared" si="25"/>
        <v/>
      </c>
      <c r="AF34" s="8"/>
    </row>
    <row r="35" spans="1:32">
      <c r="A35" s="1">
        <f>TRA!A35</f>
        <v>1</v>
      </c>
      <c r="B35" s="1">
        <f>TRA!B35</f>
        <v>22</v>
      </c>
      <c r="C35" s="1">
        <f>TRA!C35</f>
        <v>23</v>
      </c>
      <c r="D35" s="1">
        <f>TRA!D35</f>
        <v>2</v>
      </c>
      <c r="E35" s="1" t="str">
        <f>TRA!E35</f>
        <v>Mdes</v>
      </c>
      <c r="F35" s="5">
        <f>TRA!F35</f>
        <v>-60.249000000000002</v>
      </c>
      <c r="G35" s="6">
        <f>TRA!G35</f>
        <v>-37.622</v>
      </c>
      <c r="H35" s="6">
        <f>TRA!H35</f>
        <v>-166.874</v>
      </c>
      <c r="I35" s="6">
        <f>TRA!I35</f>
        <v>-88.438999999999993</v>
      </c>
      <c r="J35" s="6">
        <f>TRA!J35</f>
        <v>-10.382999999999999</v>
      </c>
      <c r="K35" s="6">
        <f>TRA!K35</f>
        <v>-15.276</v>
      </c>
      <c r="M35" s="6">
        <f t="shared" si="2"/>
        <v>-177.25700000000001</v>
      </c>
      <c r="N35" s="6">
        <f t="shared" si="2"/>
        <v>-103.71499999999999</v>
      </c>
      <c r="O35" s="6">
        <f t="shared" si="3"/>
        <v>-208.3715</v>
      </c>
      <c r="P35" s="6">
        <f t="shared" si="4"/>
        <v>-156.8921</v>
      </c>
      <c r="Q35" s="5">
        <f t="shared" si="5"/>
        <v>-245.99349999999998</v>
      </c>
      <c r="R35" s="5">
        <f t="shared" si="6"/>
        <v>170.74950000000001</v>
      </c>
      <c r="S35" s="7"/>
      <c r="T35" s="6" t="str">
        <f t="shared" si="24"/>
        <v/>
      </c>
      <c r="U35" s="6" t="str">
        <f t="shared" si="24"/>
        <v/>
      </c>
      <c r="V35" s="6" t="str">
        <f t="shared" si="24"/>
        <v/>
      </c>
      <c r="W35" s="6">
        <f t="shared" si="24"/>
        <v>166.874</v>
      </c>
      <c r="X35" s="6" t="str">
        <f t="shared" si="24"/>
        <v/>
      </c>
      <c r="Y35" s="8"/>
      <c r="AA35" s="6" t="str">
        <f t="shared" si="25"/>
        <v/>
      </c>
      <c r="AB35" s="6" t="str">
        <f t="shared" si="25"/>
        <v/>
      </c>
      <c r="AC35" s="6" t="str">
        <f t="shared" si="25"/>
        <v/>
      </c>
      <c r="AD35" s="6">
        <f t="shared" si="25"/>
        <v>208.3715</v>
      </c>
      <c r="AE35" s="6" t="str">
        <f t="shared" si="25"/>
        <v/>
      </c>
      <c r="AF35" s="8"/>
    </row>
    <row r="36" spans="1:32">
      <c r="A36" s="1">
        <f>TRA!A36</f>
        <v>1</v>
      </c>
      <c r="B36" s="1">
        <f>TRA!B36</f>
        <v>22</v>
      </c>
      <c r="C36" s="1">
        <f>TRA!C36</f>
        <v>23</v>
      </c>
      <c r="D36" s="1">
        <f>TRA!D36</f>
        <v>2</v>
      </c>
      <c r="E36" s="1" t="str">
        <f>TRA!E36</f>
        <v>Vsin</v>
      </c>
      <c r="F36" s="6">
        <f>TRA!F36</f>
        <v>87.477999999999994</v>
      </c>
      <c r="G36" s="6">
        <f>TRA!G36</f>
        <v>54.552999999999997</v>
      </c>
      <c r="H36" s="6">
        <f>TRA!H36</f>
        <v>-87.754000000000005</v>
      </c>
      <c r="I36" s="6">
        <f>TRA!I36</f>
        <v>-46.497999999999998</v>
      </c>
      <c r="J36" s="6">
        <f>TRA!J36</f>
        <v>-5.46</v>
      </c>
      <c r="K36" s="6">
        <f>TRA!K36</f>
        <v>-8.0329999999999995</v>
      </c>
      <c r="M36" s="6">
        <f t="shared" si="2"/>
        <v>-93.213999999999999</v>
      </c>
      <c r="N36" s="6">
        <f t="shared" si="2"/>
        <v>-54.530999999999999</v>
      </c>
      <c r="O36" s="6">
        <f t="shared" si="3"/>
        <v>-109.57329999999999</v>
      </c>
      <c r="P36" s="6">
        <f t="shared" si="4"/>
        <v>-82.495199999999997</v>
      </c>
      <c r="Q36" s="6">
        <f t="shared" si="5"/>
        <v>-55.020299999999992</v>
      </c>
      <c r="R36" s="6">
        <f t="shared" si="6"/>
        <v>164.12629999999999</v>
      </c>
      <c r="S36" s="6"/>
      <c r="T36" s="6"/>
      <c r="U36" s="6"/>
      <c r="V36" s="6"/>
      <c r="W36" s="6"/>
      <c r="X36" s="6"/>
      <c r="Y36" s="1"/>
      <c r="AF36" s="1"/>
    </row>
    <row r="37" spans="1:32">
      <c r="A37" s="1">
        <f>TRA!A37</f>
        <v>1</v>
      </c>
      <c r="B37" s="1">
        <f>TRA!B37</f>
        <v>22</v>
      </c>
      <c r="C37" s="1">
        <f>TRA!C37</f>
        <v>23</v>
      </c>
      <c r="D37" s="1">
        <f>TRA!D37</f>
        <v>2</v>
      </c>
      <c r="E37" s="1" t="str">
        <f>TRA!E37</f>
        <v>Vdes</v>
      </c>
      <c r="F37" s="6">
        <f>TRA!F37</f>
        <v>-91.995999999999995</v>
      </c>
      <c r="G37" s="6">
        <f>TRA!G37</f>
        <v>-57.395000000000003</v>
      </c>
      <c r="H37" s="6">
        <f>TRA!H37</f>
        <v>-87.754000000000005</v>
      </c>
      <c r="I37" s="6">
        <f>TRA!I37</f>
        <v>-46.497999999999998</v>
      </c>
      <c r="J37" s="6">
        <f>TRA!J37</f>
        <v>-5.46</v>
      </c>
      <c r="K37" s="6">
        <f>TRA!K37</f>
        <v>-8.0329999999999995</v>
      </c>
      <c r="M37" s="6">
        <f t="shared" si="2"/>
        <v>-93.213999999999999</v>
      </c>
      <c r="N37" s="6">
        <f t="shared" si="2"/>
        <v>-54.530999999999999</v>
      </c>
      <c r="O37" s="6">
        <f t="shared" si="3"/>
        <v>-109.57329999999999</v>
      </c>
      <c r="P37" s="6">
        <f t="shared" si="4"/>
        <v>-82.495199999999997</v>
      </c>
      <c r="Q37" s="6">
        <f t="shared" si="5"/>
        <v>-166.9683</v>
      </c>
      <c r="R37" s="6">
        <f t="shared" si="6"/>
        <v>52.178299999999986</v>
      </c>
      <c r="S37" s="6"/>
      <c r="T37" s="6"/>
      <c r="U37" s="6"/>
      <c r="V37" s="6"/>
      <c r="W37" s="6"/>
      <c r="X37" s="6"/>
      <c r="Y37" s="1"/>
      <c r="AF37" s="1"/>
    </row>
    <row r="38" spans="1:32">
      <c r="A38" s="1">
        <f>TRA!A38</f>
        <v>1</v>
      </c>
      <c r="B38" s="1">
        <f>TRA!B38</f>
        <v>22</v>
      </c>
      <c r="C38" s="1">
        <f>TRA!C38</f>
        <v>23</v>
      </c>
      <c r="D38" s="1">
        <f>TRA!D38</f>
        <v>1</v>
      </c>
      <c r="E38" s="1" t="str">
        <f>TRA!E38</f>
        <v>Msin</v>
      </c>
      <c r="F38" s="5">
        <f>TRA!F38</f>
        <v>-15.053000000000001</v>
      </c>
      <c r="G38" s="6">
        <f>TRA!G38</f>
        <v>-11.558999999999999</v>
      </c>
      <c r="H38" s="6">
        <f>TRA!H38</f>
        <v>176.76</v>
      </c>
      <c r="I38" s="6">
        <f>TRA!I38</f>
        <v>89.534000000000006</v>
      </c>
      <c r="J38" s="6">
        <f>TRA!J38</f>
        <v>10.624000000000001</v>
      </c>
      <c r="K38" s="6">
        <f>TRA!K38</f>
        <v>15.63</v>
      </c>
      <c r="M38" s="6">
        <f t="shared" si="2"/>
        <v>187.38399999999999</v>
      </c>
      <c r="N38" s="6">
        <f t="shared" si="2"/>
        <v>105.164</v>
      </c>
      <c r="O38" s="6">
        <f t="shared" si="3"/>
        <v>218.9332</v>
      </c>
      <c r="P38" s="6">
        <f t="shared" si="4"/>
        <v>161.3792</v>
      </c>
      <c r="Q38" s="5">
        <f t="shared" si="5"/>
        <v>207.3742</v>
      </c>
      <c r="R38" s="5">
        <f t="shared" si="6"/>
        <v>-230.4922</v>
      </c>
      <c r="S38" s="7"/>
      <c r="T38" s="6" t="str">
        <f t="shared" ref="T38:X39" si="26">IF($D38=T$1,ABS($H38),"")</f>
        <v/>
      </c>
      <c r="U38" s="6" t="str">
        <f t="shared" si="26"/>
        <v/>
      </c>
      <c r="V38" s="6" t="str">
        <f t="shared" si="26"/>
        <v/>
      </c>
      <c r="W38" s="6" t="str">
        <f t="shared" si="26"/>
        <v/>
      </c>
      <c r="X38" s="6">
        <f t="shared" si="26"/>
        <v>176.76</v>
      </c>
      <c r="Y38" s="8"/>
      <c r="AA38" s="6" t="str">
        <f t="shared" ref="AA38:AE39" si="27">IF($D38=AA$1,ABS($O38),"")</f>
        <v/>
      </c>
      <c r="AB38" s="6" t="str">
        <f t="shared" si="27"/>
        <v/>
      </c>
      <c r="AC38" s="6" t="str">
        <f t="shared" si="27"/>
        <v/>
      </c>
      <c r="AD38" s="6" t="str">
        <f t="shared" si="27"/>
        <v/>
      </c>
      <c r="AE38" s="6">
        <f t="shared" si="27"/>
        <v>218.9332</v>
      </c>
      <c r="AF38" s="8"/>
    </row>
    <row r="39" spans="1:32">
      <c r="A39" s="1">
        <f>TRA!A39</f>
        <v>1</v>
      </c>
      <c r="B39" s="1">
        <f>TRA!B39</f>
        <v>22</v>
      </c>
      <c r="C39" s="1">
        <f>TRA!C39</f>
        <v>23</v>
      </c>
      <c r="D39" s="1">
        <f>TRA!D39</f>
        <v>1</v>
      </c>
      <c r="E39" s="1" t="str">
        <f>TRA!E39</f>
        <v>Mdes</v>
      </c>
      <c r="F39" s="5">
        <f>TRA!F39</f>
        <v>-28.605</v>
      </c>
      <c r="G39" s="6">
        <f>TRA!G39</f>
        <v>-19.437000000000001</v>
      </c>
      <c r="H39" s="6">
        <f>TRA!H39</f>
        <v>-178.85300000000001</v>
      </c>
      <c r="I39" s="6">
        <f>TRA!I39</f>
        <v>-90.558999999999997</v>
      </c>
      <c r="J39" s="6">
        <f>TRA!J39</f>
        <v>-10.744999999999999</v>
      </c>
      <c r="K39" s="6">
        <f>TRA!K39</f>
        <v>-15.808</v>
      </c>
      <c r="M39" s="6">
        <f t="shared" si="2"/>
        <v>-189.59800000000001</v>
      </c>
      <c r="N39" s="6">
        <f t="shared" si="2"/>
        <v>-106.36699999999999</v>
      </c>
      <c r="O39" s="6">
        <f t="shared" si="3"/>
        <v>-221.50810000000001</v>
      </c>
      <c r="P39" s="6">
        <f t="shared" si="4"/>
        <v>-163.24639999999999</v>
      </c>
      <c r="Q39" s="5">
        <f t="shared" si="5"/>
        <v>-240.94510000000002</v>
      </c>
      <c r="R39" s="5">
        <f t="shared" si="6"/>
        <v>202.0711</v>
      </c>
      <c r="S39" s="7"/>
      <c r="T39" s="6" t="str">
        <f t="shared" si="26"/>
        <v/>
      </c>
      <c r="U39" s="6" t="str">
        <f t="shared" si="26"/>
        <v/>
      </c>
      <c r="V39" s="6" t="str">
        <f t="shared" si="26"/>
        <v/>
      </c>
      <c r="W39" s="6" t="str">
        <f t="shared" si="26"/>
        <v/>
      </c>
      <c r="X39" s="6">
        <f t="shared" si="26"/>
        <v>178.85300000000001</v>
      </c>
      <c r="Y39" s="8"/>
      <c r="AA39" s="6" t="str">
        <f t="shared" si="27"/>
        <v/>
      </c>
      <c r="AB39" s="6" t="str">
        <f t="shared" si="27"/>
        <v/>
      </c>
      <c r="AC39" s="6" t="str">
        <f t="shared" si="27"/>
        <v/>
      </c>
      <c r="AD39" s="6" t="str">
        <f t="shared" si="27"/>
        <v/>
      </c>
      <c r="AE39" s="6">
        <f t="shared" si="27"/>
        <v>221.50810000000001</v>
      </c>
      <c r="AF39" s="8"/>
    </row>
    <row r="40" spans="1:32">
      <c r="A40" s="1">
        <f>TRA!A40</f>
        <v>1</v>
      </c>
      <c r="B40" s="1">
        <f>TRA!B40</f>
        <v>22</v>
      </c>
      <c r="C40" s="1">
        <f>TRA!C40</f>
        <v>23</v>
      </c>
      <c r="D40" s="1">
        <f>TRA!D40</f>
        <v>1</v>
      </c>
      <c r="E40" s="1" t="str">
        <f>TRA!E40</f>
        <v>Vsin</v>
      </c>
      <c r="F40" s="6">
        <f>TRA!F40</f>
        <v>29.646000000000001</v>
      </c>
      <c r="G40" s="6">
        <f>TRA!G40</f>
        <v>21.677</v>
      </c>
      <c r="H40" s="6">
        <f>TRA!H40</f>
        <v>-93.581999999999994</v>
      </c>
      <c r="I40" s="6">
        <f>TRA!I40</f>
        <v>-47.393000000000001</v>
      </c>
      <c r="J40" s="6">
        <f>TRA!J40</f>
        <v>-5.6230000000000002</v>
      </c>
      <c r="K40" s="6">
        <f>TRA!K40</f>
        <v>-8.2729999999999997</v>
      </c>
      <c r="M40" s="6">
        <f t="shared" si="2"/>
        <v>-99.204999999999998</v>
      </c>
      <c r="N40" s="6">
        <f t="shared" si="2"/>
        <v>-55.665999999999997</v>
      </c>
      <c r="O40" s="6">
        <f t="shared" si="3"/>
        <v>-115.90479999999999</v>
      </c>
      <c r="P40" s="6">
        <f t="shared" si="4"/>
        <v>-85.427499999999995</v>
      </c>
      <c r="Q40" s="6">
        <f t="shared" si="5"/>
        <v>-94.227800000000002</v>
      </c>
      <c r="R40" s="6">
        <f t="shared" si="6"/>
        <v>137.58179999999999</v>
      </c>
      <c r="S40" s="6"/>
      <c r="T40" s="6"/>
      <c r="U40" s="6"/>
      <c r="V40" s="6"/>
      <c r="W40" s="6"/>
      <c r="X40" s="6"/>
      <c r="Y40" s="1"/>
      <c r="AF40" s="1"/>
    </row>
    <row r="41" spans="1:32">
      <c r="A41" s="1">
        <f>TRA!A41</f>
        <v>1</v>
      </c>
      <c r="B41" s="1">
        <f>TRA!B41</f>
        <v>22</v>
      </c>
      <c r="C41" s="1">
        <f>TRA!C41</f>
        <v>23</v>
      </c>
      <c r="D41" s="1">
        <f>TRA!D41</f>
        <v>1</v>
      </c>
      <c r="E41" s="1" t="str">
        <f>TRA!E41</f>
        <v>Vdes</v>
      </c>
      <c r="F41" s="6">
        <f>TRA!F41</f>
        <v>-36.777999999999999</v>
      </c>
      <c r="G41" s="6">
        <f>TRA!G41</f>
        <v>-25.823</v>
      </c>
      <c r="H41" s="6">
        <f>TRA!H41</f>
        <v>-93.581999999999994</v>
      </c>
      <c r="I41" s="6">
        <f>TRA!I41</f>
        <v>-47.393000000000001</v>
      </c>
      <c r="J41" s="6">
        <f>TRA!J41</f>
        <v>-5.6230000000000002</v>
      </c>
      <c r="K41" s="6">
        <f>TRA!K41</f>
        <v>-8.2729999999999997</v>
      </c>
      <c r="M41" s="6">
        <f t="shared" si="2"/>
        <v>-99.204999999999998</v>
      </c>
      <c r="N41" s="6">
        <f t="shared" si="2"/>
        <v>-55.665999999999997</v>
      </c>
      <c r="O41" s="6">
        <f t="shared" si="3"/>
        <v>-115.90479999999999</v>
      </c>
      <c r="P41" s="6">
        <f t="shared" si="4"/>
        <v>-85.427499999999995</v>
      </c>
      <c r="Q41" s="6">
        <f t="shared" si="5"/>
        <v>-141.7278</v>
      </c>
      <c r="R41" s="6">
        <f t="shared" si="6"/>
        <v>90.081799999999987</v>
      </c>
      <c r="S41" s="6"/>
      <c r="T41" s="6"/>
      <c r="U41" s="6"/>
      <c r="V41" s="6"/>
      <c r="W41" s="6"/>
      <c r="X41" s="6"/>
      <c r="Y41" s="1"/>
      <c r="AF41" s="1"/>
    </row>
    <row r="42" spans="1:32">
      <c r="A42" s="1">
        <f>TRA!A42</f>
        <v>1</v>
      </c>
      <c r="B42" s="1">
        <f>TRA!B42</f>
        <v>23</v>
      </c>
      <c r="C42" s="1">
        <f>TRA!C42</f>
        <v>24</v>
      </c>
      <c r="D42" s="1">
        <f>TRA!D42</f>
        <v>5</v>
      </c>
      <c r="E42" s="1" t="str">
        <f>TRA!E42</f>
        <v>Msin</v>
      </c>
      <c r="F42" s="5">
        <f>TRA!F42</f>
        <v>-18.780999999999999</v>
      </c>
      <c r="G42" s="6">
        <f>TRA!G42</f>
        <v>-12.755000000000001</v>
      </c>
      <c r="H42" s="6">
        <f>TRA!H42</f>
        <v>34.058</v>
      </c>
      <c r="I42" s="6">
        <f>TRA!I42</f>
        <v>19.084</v>
      </c>
      <c r="J42" s="6">
        <f>TRA!J42</f>
        <v>2.29</v>
      </c>
      <c r="K42" s="6">
        <f>TRA!K42</f>
        <v>3.3679999999999999</v>
      </c>
      <c r="M42" s="6">
        <f t="shared" si="2"/>
        <v>36.347999999999999</v>
      </c>
      <c r="N42" s="6">
        <f t="shared" si="2"/>
        <v>22.451999999999998</v>
      </c>
      <c r="O42" s="6">
        <f t="shared" si="3"/>
        <v>43.083599999999997</v>
      </c>
      <c r="P42" s="6">
        <f t="shared" si="4"/>
        <v>33.356399999999994</v>
      </c>
      <c r="Q42" s="5">
        <f t="shared" si="5"/>
        <v>30.328599999999994</v>
      </c>
      <c r="R42" s="5">
        <f t="shared" si="6"/>
        <v>-55.8386</v>
      </c>
      <c r="S42" s="7"/>
      <c r="T42" s="6">
        <f t="shared" ref="T42:X43" si="28">IF($D42=T$1,ABS($H42),"")</f>
        <v>34.058</v>
      </c>
      <c r="U42" s="6" t="str">
        <f t="shared" si="28"/>
        <v/>
      </c>
      <c r="V42" s="6" t="str">
        <f t="shared" si="28"/>
        <v/>
      </c>
      <c r="W42" s="6" t="str">
        <f t="shared" si="28"/>
        <v/>
      </c>
      <c r="X42" s="6" t="str">
        <f t="shared" si="28"/>
        <v/>
      </c>
      <c r="Y42" s="8"/>
      <c r="AA42" s="6">
        <f t="shared" ref="AA42:AE43" si="29">IF($D42=AA$1,ABS($O42),"")</f>
        <v>43.083599999999997</v>
      </c>
      <c r="AB42" s="6" t="str">
        <f t="shared" si="29"/>
        <v/>
      </c>
      <c r="AC42" s="6" t="str">
        <f t="shared" si="29"/>
        <v/>
      </c>
      <c r="AD42" s="6" t="str">
        <f t="shared" si="29"/>
        <v/>
      </c>
      <c r="AE42" s="6" t="str">
        <f t="shared" si="29"/>
        <v/>
      </c>
      <c r="AF42" s="8"/>
    </row>
    <row r="43" spans="1:32">
      <c r="A43" s="1">
        <f>TRA!A43</f>
        <v>1</v>
      </c>
      <c r="B43" s="1">
        <f>TRA!B43</f>
        <v>23</v>
      </c>
      <c r="C43" s="1">
        <f>TRA!C43</f>
        <v>24</v>
      </c>
      <c r="D43" s="1">
        <f>TRA!D43</f>
        <v>5</v>
      </c>
      <c r="E43" s="1" t="str">
        <f>TRA!E43</f>
        <v>Mdes</v>
      </c>
      <c r="F43" s="5">
        <f>TRA!F43</f>
        <v>-26.568000000000001</v>
      </c>
      <c r="G43" s="6">
        <f>TRA!G43</f>
        <v>-17.206</v>
      </c>
      <c r="H43" s="6">
        <f>TRA!H43</f>
        <v>-19.45</v>
      </c>
      <c r="I43" s="6">
        <f>TRA!I43</f>
        <v>-10.839</v>
      </c>
      <c r="J43" s="6">
        <f>TRA!J43</f>
        <v>-1.304</v>
      </c>
      <c r="K43" s="6">
        <f>TRA!K43</f>
        <v>-1.9179999999999999</v>
      </c>
      <c r="M43" s="6">
        <f t="shared" si="2"/>
        <v>-20.753999999999998</v>
      </c>
      <c r="N43" s="6">
        <f t="shared" si="2"/>
        <v>-12.757</v>
      </c>
      <c r="O43" s="6">
        <f t="shared" si="3"/>
        <v>-24.581099999999999</v>
      </c>
      <c r="P43" s="6">
        <f t="shared" si="4"/>
        <v>-18.9832</v>
      </c>
      <c r="Q43" s="5">
        <f t="shared" si="5"/>
        <v>-41.787099999999995</v>
      </c>
      <c r="R43" s="5">
        <f t="shared" si="6"/>
        <v>7.3750999999999998</v>
      </c>
      <c r="S43" s="7"/>
      <c r="T43" s="6">
        <f t="shared" si="28"/>
        <v>19.45</v>
      </c>
      <c r="U43" s="6" t="str">
        <f t="shared" si="28"/>
        <v/>
      </c>
      <c r="V43" s="6" t="str">
        <f t="shared" si="28"/>
        <v/>
      </c>
      <c r="W43" s="6" t="str">
        <f t="shared" si="28"/>
        <v/>
      </c>
      <c r="X43" s="6" t="str">
        <f t="shared" si="28"/>
        <v/>
      </c>
      <c r="Y43" s="8"/>
      <c r="AA43" s="6">
        <f t="shared" si="29"/>
        <v>24.581099999999999</v>
      </c>
      <c r="AB43" s="6" t="str">
        <f t="shared" si="29"/>
        <v/>
      </c>
      <c r="AC43" s="6" t="str">
        <f t="shared" si="29"/>
        <v/>
      </c>
      <c r="AD43" s="6" t="str">
        <f t="shared" si="29"/>
        <v/>
      </c>
      <c r="AE43" s="6" t="str">
        <f t="shared" si="29"/>
        <v/>
      </c>
      <c r="AF43" s="8"/>
    </row>
    <row r="44" spans="1:32">
      <c r="A44" s="1">
        <f>TRA!A44</f>
        <v>1</v>
      </c>
      <c r="B44" s="1">
        <f>TRA!B44</f>
        <v>23</v>
      </c>
      <c r="C44" s="1">
        <f>TRA!C44</f>
        <v>24</v>
      </c>
      <c r="D44" s="1">
        <f>TRA!D44</f>
        <v>5</v>
      </c>
      <c r="E44" s="1" t="str">
        <f>TRA!E44</f>
        <v>Vsin</v>
      </c>
      <c r="F44" s="6">
        <f>TRA!F44</f>
        <v>36.734999999999999</v>
      </c>
      <c r="G44" s="6">
        <f>TRA!G44</f>
        <v>24.832999999999998</v>
      </c>
      <c r="H44" s="6">
        <f>TRA!H44</f>
        <v>-16.721</v>
      </c>
      <c r="I44" s="6">
        <f>TRA!I44</f>
        <v>-9.35</v>
      </c>
      <c r="J44" s="6">
        <f>TRA!J44</f>
        <v>-1.123</v>
      </c>
      <c r="K44" s="6">
        <f>TRA!K44</f>
        <v>-1.6519999999999999</v>
      </c>
      <c r="M44" s="6">
        <f t="shared" si="2"/>
        <v>-17.844000000000001</v>
      </c>
      <c r="N44" s="6">
        <f t="shared" si="2"/>
        <v>-11.001999999999999</v>
      </c>
      <c r="O44" s="6">
        <f t="shared" si="3"/>
        <v>-21.144600000000001</v>
      </c>
      <c r="P44" s="6">
        <f t="shared" si="4"/>
        <v>-16.3552</v>
      </c>
      <c r="Q44" s="6">
        <f t="shared" si="5"/>
        <v>3.6883999999999979</v>
      </c>
      <c r="R44" s="6">
        <f t="shared" si="6"/>
        <v>45.977599999999995</v>
      </c>
      <c r="S44" s="6"/>
      <c r="T44" s="6"/>
      <c r="U44" s="6"/>
      <c r="V44" s="6"/>
      <c r="W44" s="6"/>
      <c r="X44" s="6"/>
      <c r="Y44" s="1"/>
      <c r="AF44" s="1"/>
    </row>
    <row r="45" spans="1:32">
      <c r="A45" s="1">
        <f>TRA!A45</f>
        <v>1</v>
      </c>
      <c r="B45" s="1">
        <f>TRA!B45</f>
        <v>23</v>
      </c>
      <c r="C45" s="1">
        <f>TRA!C45</f>
        <v>24</v>
      </c>
      <c r="D45" s="1">
        <f>TRA!D45</f>
        <v>5</v>
      </c>
      <c r="E45" s="1" t="str">
        <f>TRA!E45</f>
        <v>Vdes</v>
      </c>
      <c r="F45" s="6">
        <f>TRA!F45</f>
        <v>-41.600999999999999</v>
      </c>
      <c r="G45" s="6">
        <f>TRA!G45</f>
        <v>-27.614999999999998</v>
      </c>
      <c r="H45" s="6">
        <f>TRA!H45</f>
        <v>-16.721</v>
      </c>
      <c r="I45" s="6">
        <f>TRA!I45</f>
        <v>-9.35</v>
      </c>
      <c r="J45" s="6">
        <f>TRA!J45</f>
        <v>-1.123</v>
      </c>
      <c r="K45" s="6">
        <f>TRA!K45</f>
        <v>-1.6519999999999999</v>
      </c>
      <c r="M45" s="6">
        <f t="shared" si="2"/>
        <v>-17.844000000000001</v>
      </c>
      <c r="N45" s="6">
        <f t="shared" si="2"/>
        <v>-11.001999999999999</v>
      </c>
      <c r="O45" s="6">
        <f t="shared" si="3"/>
        <v>-21.144600000000001</v>
      </c>
      <c r="P45" s="6">
        <f t="shared" si="4"/>
        <v>-16.3552</v>
      </c>
      <c r="Q45" s="6">
        <f t="shared" si="5"/>
        <v>-48.759599999999999</v>
      </c>
      <c r="R45" s="6">
        <f t="shared" si="6"/>
        <v>-6.4703999999999979</v>
      </c>
      <c r="S45" s="6"/>
      <c r="T45" s="6"/>
      <c r="U45" s="6"/>
      <c r="V45" s="6"/>
      <c r="W45" s="6"/>
      <c r="X45" s="6"/>
      <c r="Y45" s="1"/>
      <c r="AF45" s="1"/>
    </row>
    <row r="46" spans="1:32">
      <c r="A46" s="1">
        <f>TRA!A46</f>
        <v>1</v>
      </c>
      <c r="B46" s="1">
        <f>TRA!B46</f>
        <v>23</v>
      </c>
      <c r="C46" s="1">
        <f>TRA!C46</f>
        <v>24</v>
      </c>
      <c r="D46" s="1">
        <f>TRA!D46</f>
        <v>4</v>
      </c>
      <c r="E46" s="1" t="str">
        <f>TRA!E46</f>
        <v>Msin</v>
      </c>
      <c r="F46" s="5">
        <f>TRA!F46</f>
        <v>-31.898</v>
      </c>
      <c r="G46" s="6">
        <f>TRA!G46</f>
        <v>-20.202999999999999</v>
      </c>
      <c r="H46" s="6">
        <f>TRA!H46</f>
        <v>83.563999999999993</v>
      </c>
      <c r="I46" s="6">
        <f>TRA!I46</f>
        <v>45.481000000000002</v>
      </c>
      <c r="J46" s="6">
        <f>TRA!J46</f>
        <v>5.4960000000000004</v>
      </c>
      <c r="K46" s="6">
        <f>TRA!K46</f>
        <v>8.0860000000000003</v>
      </c>
      <c r="M46" s="6">
        <f t="shared" si="2"/>
        <v>89.059999999999988</v>
      </c>
      <c r="N46" s="6">
        <f t="shared" si="2"/>
        <v>53.567</v>
      </c>
      <c r="O46" s="6">
        <f t="shared" si="3"/>
        <v>105.13009999999998</v>
      </c>
      <c r="P46" s="6">
        <f t="shared" si="4"/>
        <v>80.284999999999997</v>
      </c>
      <c r="Q46" s="5">
        <f t="shared" si="5"/>
        <v>84.927099999999982</v>
      </c>
      <c r="R46" s="5">
        <f t="shared" si="6"/>
        <v>-125.33309999999999</v>
      </c>
      <c r="S46" s="7"/>
      <c r="T46" s="6" t="str">
        <f t="shared" ref="T46:X47" si="30">IF($D46=T$1,ABS($H46),"")</f>
        <v/>
      </c>
      <c r="U46" s="6">
        <f t="shared" si="30"/>
        <v>83.563999999999993</v>
      </c>
      <c r="V46" s="6" t="str">
        <f t="shared" si="30"/>
        <v/>
      </c>
      <c r="W46" s="6" t="str">
        <f t="shared" si="30"/>
        <v/>
      </c>
      <c r="X46" s="6" t="str">
        <f t="shared" si="30"/>
        <v/>
      </c>
      <c r="Y46" s="8"/>
      <c r="AA46" s="6" t="str">
        <f t="shared" ref="AA46:AE47" si="31">IF($D46=AA$1,ABS($O46),"")</f>
        <v/>
      </c>
      <c r="AB46" s="6">
        <f t="shared" si="31"/>
        <v>105.13009999999998</v>
      </c>
      <c r="AC46" s="6" t="str">
        <f t="shared" si="31"/>
        <v/>
      </c>
      <c r="AD46" s="6" t="str">
        <f t="shared" si="31"/>
        <v/>
      </c>
      <c r="AE46" s="6" t="str">
        <f t="shared" si="31"/>
        <v/>
      </c>
      <c r="AF46" s="8"/>
    </row>
    <row r="47" spans="1:32">
      <c r="A47" s="1">
        <f>TRA!A47</f>
        <v>1</v>
      </c>
      <c r="B47" s="1">
        <f>TRA!B47</f>
        <v>23</v>
      </c>
      <c r="C47" s="1">
        <f>TRA!C47</f>
        <v>24</v>
      </c>
      <c r="D47" s="1">
        <f>TRA!D47</f>
        <v>4</v>
      </c>
      <c r="E47" s="1" t="str">
        <f>TRA!E47</f>
        <v>Mdes</v>
      </c>
      <c r="F47" s="5">
        <f>TRA!F47</f>
        <v>-42.228000000000002</v>
      </c>
      <c r="G47" s="6">
        <f>TRA!G47</f>
        <v>-26.974</v>
      </c>
      <c r="H47" s="6">
        <f>TRA!H47</f>
        <v>-48.482999999999997</v>
      </c>
      <c r="I47" s="6">
        <f>TRA!I47</f>
        <v>-26.356999999999999</v>
      </c>
      <c r="J47" s="6">
        <f>TRA!J47</f>
        <v>-3.1859999999999999</v>
      </c>
      <c r="K47" s="6">
        <f>TRA!K47</f>
        <v>-4.6879999999999997</v>
      </c>
      <c r="M47" s="6">
        <f t="shared" si="2"/>
        <v>-51.668999999999997</v>
      </c>
      <c r="N47" s="6">
        <f t="shared" si="2"/>
        <v>-31.044999999999998</v>
      </c>
      <c r="O47" s="6">
        <f t="shared" si="3"/>
        <v>-60.982499999999995</v>
      </c>
      <c r="P47" s="6">
        <f t="shared" si="4"/>
        <v>-46.545699999999997</v>
      </c>
      <c r="Q47" s="5">
        <f t="shared" si="5"/>
        <v>-87.956499999999991</v>
      </c>
      <c r="R47" s="5">
        <f t="shared" si="6"/>
        <v>34.008499999999998</v>
      </c>
      <c r="S47" s="7"/>
      <c r="T47" s="6" t="str">
        <f t="shared" si="30"/>
        <v/>
      </c>
      <c r="U47" s="6">
        <f t="shared" si="30"/>
        <v>48.482999999999997</v>
      </c>
      <c r="V47" s="6" t="str">
        <f t="shared" si="30"/>
        <v/>
      </c>
      <c r="W47" s="6" t="str">
        <f t="shared" si="30"/>
        <v/>
      </c>
      <c r="X47" s="6" t="str">
        <f t="shared" si="30"/>
        <v/>
      </c>
      <c r="Y47" s="8"/>
      <c r="AA47" s="6" t="str">
        <f t="shared" si="31"/>
        <v/>
      </c>
      <c r="AB47" s="6">
        <f t="shared" si="31"/>
        <v>60.982499999999995</v>
      </c>
      <c r="AC47" s="6" t="str">
        <f t="shared" si="31"/>
        <v/>
      </c>
      <c r="AD47" s="6" t="str">
        <f t="shared" si="31"/>
        <v/>
      </c>
      <c r="AE47" s="6" t="str">
        <f t="shared" si="31"/>
        <v/>
      </c>
      <c r="AF47" s="8"/>
    </row>
    <row r="48" spans="1:32">
      <c r="A48" s="1">
        <f>TRA!A48</f>
        <v>1</v>
      </c>
      <c r="B48" s="1">
        <f>TRA!B48</f>
        <v>23</v>
      </c>
      <c r="C48" s="1">
        <f>TRA!C48</f>
        <v>24</v>
      </c>
      <c r="D48" s="1">
        <f>TRA!D48</f>
        <v>4</v>
      </c>
      <c r="E48" s="1" t="str">
        <f>TRA!E48</f>
        <v>Vsin</v>
      </c>
      <c r="F48" s="6">
        <f>TRA!F48</f>
        <v>59.491999999999997</v>
      </c>
      <c r="G48" s="6">
        <f>TRA!G48</f>
        <v>38.332000000000001</v>
      </c>
      <c r="H48" s="6">
        <f>TRA!H48</f>
        <v>-41.264000000000003</v>
      </c>
      <c r="I48" s="6">
        <f>TRA!I48</f>
        <v>-22.449000000000002</v>
      </c>
      <c r="J48" s="6">
        <f>TRA!J48</f>
        <v>-2.7130000000000001</v>
      </c>
      <c r="K48" s="6">
        <f>TRA!K48</f>
        <v>-3.992</v>
      </c>
      <c r="M48" s="6">
        <f t="shared" si="2"/>
        <v>-43.977000000000004</v>
      </c>
      <c r="N48" s="6">
        <f t="shared" si="2"/>
        <v>-26.441000000000003</v>
      </c>
      <c r="O48" s="6">
        <f t="shared" si="3"/>
        <v>-51.909300000000002</v>
      </c>
      <c r="P48" s="6">
        <f t="shared" si="4"/>
        <v>-39.634100000000004</v>
      </c>
      <c r="Q48" s="6">
        <f t="shared" si="5"/>
        <v>-13.577300000000001</v>
      </c>
      <c r="R48" s="6">
        <f t="shared" si="6"/>
        <v>90.241299999999995</v>
      </c>
      <c r="S48" s="6"/>
      <c r="T48" s="6"/>
      <c r="U48" s="6"/>
      <c r="V48" s="6"/>
      <c r="W48" s="6"/>
      <c r="X48" s="6"/>
      <c r="Y48" s="1"/>
      <c r="AF48" s="1"/>
    </row>
    <row r="49" spans="1:32">
      <c r="A49" s="1">
        <f>TRA!A49</f>
        <v>1</v>
      </c>
      <c r="B49" s="1">
        <f>TRA!B49</f>
        <v>23</v>
      </c>
      <c r="C49" s="1">
        <f>TRA!C49</f>
        <v>24</v>
      </c>
      <c r="D49" s="1">
        <f>TRA!D49</f>
        <v>4</v>
      </c>
      <c r="E49" s="1" t="str">
        <f>TRA!E49</f>
        <v>Vdes</v>
      </c>
      <c r="F49" s="6">
        <f>TRA!F49</f>
        <v>-65.947999999999993</v>
      </c>
      <c r="G49" s="6">
        <f>TRA!G49</f>
        <v>-42.564</v>
      </c>
      <c r="H49" s="6">
        <f>TRA!H49</f>
        <v>-41.264000000000003</v>
      </c>
      <c r="I49" s="6">
        <f>TRA!I49</f>
        <v>-22.449000000000002</v>
      </c>
      <c r="J49" s="6">
        <f>TRA!J49</f>
        <v>-2.7130000000000001</v>
      </c>
      <c r="K49" s="6">
        <f>TRA!K49</f>
        <v>-3.992</v>
      </c>
      <c r="M49" s="6">
        <f t="shared" si="2"/>
        <v>-43.977000000000004</v>
      </c>
      <c r="N49" s="6">
        <f t="shared" si="2"/>
        <v>-26.441000000000003</v>
      </c>
      <c r="O49" s="6">
        <f t="shared" si="3"/>
        <v>-51.909300000000002</v>
      </c>
      <c r="P49" s="6">
        <f t="shared" si="4"/>
        <v>-39.634100000000004</v>
      </c>
      <c r="Q49" s="6">
        <f t="shared" si="5"/>
        <v>-94.473299999999995</v>
      </c>
      <c r="R49" s="6">
        <f t="shared" si="6"/>
        <v>9.3453000000000017</v>
      </c>
      <c r="S49" s="6"/>
      <c r="T49" s="6"/>
      <c r="U49" s="6"/>
      <c r="V49" s="6"/>
      <c r="W49" s="6"/>
      <c r="X49" s="6"/>
      <c r="Y49" s="1"/>
      <c r="AF49" s="1"/>
    </row>
    <row r="50" spans="1:32">
      <c r="A50" s="1">
        <f>TRA!A50</f>
        <v>1</v>
      </c>
      <c r="B50" s="1">
        <f>TRA!B50</f>
        <v>23</v>
      </c>
      <c r="C50" s="1">
        <f>TRA!C50</f>
        <v>24</v>
      </c>
      <c r="D50" s="1">
        <f>TRA!D50</f>
        <v>3</v>
      </c>
      <c r="E50" s="1" t="str">
        <f>TRA!E50</f>
        <v>Msin</v>
      </c>
      <c r="F50" s="5">
        <f>TRA!F50</f>
        <v>-31.552</v>
      </c>
      <c r="G50" s="6">
        <f>TRA!G50</f>
        <v>-20.164999999999999</v>
      </c>
      <c r="H50" s="6">
        <f>TRA!H50</f>
        <v>119.62</v>
      </c>
      <c r="I50" s="6">
        <f>TRA!I50</f>
        <v>63.957999999999998</v>
      </c>
      <c r="J50" s="6">
        <f>TRA!J50</f>
        <v>7.6269999999999998</v>
      </c>
      <c r="K50" s="6">
        <f>TRA!K50</f>
        <v>11.221</v>
      </c>
      <c r="M50" s="6">
        <f t="shared" si="2"/>
        <v>127.247</v>
      </c>
      <c r="N50" s="6">
        <f t="shared" si="2"/>
        <v>75.179000000000002</v>
      </c>
      <c r="O50" s="6">
        <f t="shared" si="3"/>
        <v>149.80070000000001</v>
      </c>
      <c r="P50" s="6">
        <f t="shared" si="4"/>
        <v>113.3531</v>
      </c>
      <c r="Q50" s="5">
        <f t="shared" si="5"/>
        <v>129.63570000000001</v>
      </c>
      <c r="R50" s="5">
        <f t="shared" si="6"/>
        <v>-169.9657</v>
      </c>
      <c r="S50" s="7"/>
      <c r="T50" s="6" t="str">
        <f t="shared" ref="T50:X51" si="32">IF($D50=T$1,ABS($H50),"")</f>
        <v/>
      </c>
      <c r="U50" s="6" t="str">
        <f t="shared" si="32"/>
        <v/>
      </c>
      <c r="V50" s="6">
        <f t="shared" si="32"/>
        <v>119.62</v>
      </c>
      <c r="W50" s="6" t="str">
        <f t="shared" si="32"/>
        <v/>
      </c>
      <c r="X50" s="6" t="str">
        <f t="shared" si="32"/>
        <v/>
      </c>
      <c r="Y50" s="8"/>
      <c r="AA50" s="6" t="str">
        <f t="shared" ref="AA50:AE51" si="33">IF($D50=AA$1,ABS($O50),"")</f>
        <v/>
      </c>
      <c r="AB50" s="6" t="str">
        <f t="shared" si="33"/>
        <v/>
      </c>
      <c r="AC50" s="6">
        <f t="shared" si="33"/>
        <v>149.80070000000001</v>
      </c>
      <c r="AD50" s="6" t="str">
        <f t="shared" si="33"/>
        <v/>
      </c>
      <c r="AE50" s="6" t="str">
        <f t="shared" si="33"/>
        <v/>
      </c>
      <c r="AF50" s="8"/>
    </row>
    <row r="51" spans="1:32">
      <c r="A51" s="1">
        <f>TRA!A51</f>
        <v>1</v>
      </c>
      <c r="B51" s="1">
        <f>TRA!B51</f>
        <v>23</v>
      </c>
      <c r="C51" s="1">
        <f>TRA!C51</f>
        <v>24</v>
      </c>
      <c r="D51" s="1">
        <f>TRA!D51</f>
        <v>3</v>
      </c>
      <c r="E51" s="1" t="str">
        <f>TRA!E51</f>
        <v>Mdes</v>
      </c>
      <c r="F51" s="5">
        <f>TRA!F51</f>
        <v>-41.6</v>
      </c>
      <c r="G51" s="6">
        <f>TRA!G51</f>
        <v>-26.492000000000001</v>
      </c>
      <c r="H51" s="6">
        <f>TRA!H51</f>
        <v>-68.287999999999997</v>
      </c>
      <c r="I51" s="6">
        <f>TRA!I51</f>
        <v>-36.505000000000003</v>
      </c>
      <c r="J51" s="6">
        <f>TRA!J51</f>
        <v>-4.3570000000000002</v>
      </c>
      <c r="K51" s="6">
        <f>TRA!K51</f>
        <v>-6.4089999999999998</v>
      </c>
      <c r="M51" s="6">
        <f t="shared" si="2"/>
        <v>-72.644999999999996</v>
      </c>
      <c r="N51" s="6">
        <f t="shared" si="2"/>
        <v>-42.914000000000001</v>
      </c>
      <c r="O51" s="6">
        <f t="shared" si="3"/>
        <v>-85.519199999999998</v>
      </c>
      <c r="P51" s="6">
        <f t="shared" si="4"/>
        <v>-64.707499999999996</v>
      </c>
      <c r="Q51" s="5">
        <f t="shared" si="5"/>
        <v>-112.0112</v>
      </c>
      <c r="R51" s="5">
        <f t="shared" si="6"/>
        <v>59.027199999999993</v>
      </c>
      <c r="S51" s="7"/>
      <c r="T51" s="6" t="str">
        <f t="shared" si="32"/>
        <v/>
      </c>
      <c r="U51" s="6" t="str">
        <f t="shared" si="32"/>
        <v/>
      </c>
      <c r="V51" s="6">
        <f t="shared" si="32"/>
        <v>68.287999999999997</v>
      </c>
      <c r="W51" s="6" t="str">
        <f t="shared" si="32"/>
        <v/>
      </c>
      <c r="X51" s="6" t="str">
        <f t="shared" si="32"/>
        <v/>
      </c>
      <c r="Y51" s="8"/>
      <c r="AA51" s="6" t="str">
        <f t="shared" si="33"/>
        <v/>
      </c>
      <c r="AB51" s="6" t="str">
        <f t="shared" si="33"/>
        <v/>
      </c>
      <c r="AC51" s="6">
        <f t="shared" si="33"/>
        <v>85.519199999999998</v>
      </c>
      <c r="AD51" s="6" t="str">
        <f t="shared" si="33"/>
        <v/>
      </c>
      <c r="AE51" s="6" t="str">
        <f t="shared" si="33"/>
        <v/>
      </c>
      <c r="AF51" s="8"/>
    </row>
    <row r="52" spans="1:32">
      <c r="A52" s="1">
        <f>TRA!A52</f>
        <v>1</v>
      </c>
      <c r="B52" s="1">
        <f>TRA!B52</f>
        <v>23</v>
      </c>
      <c r="C52" s="1">
        <f>TRA!C52</f>
        <v>24</v>
      </c>
      <c r="D52" s="1">
        <f>TRA!D52</f>
        <v>3</v>
      </c>
      <c r="E52" s="1" t="str">
        <f>TRA!E52</f>
        <v>Vsin</v>
      </c>
      <c r="F52" s="6">
        <f>TRA!F52</f>
        <v>59.58</v>
      </c>
      <c r="G52" s="6">
        <f>TRA!G52</f>
        <v>38.470999999999997</v>
      </c>
      <c r="H52" s="6">
        <f>TRA!H52</f>
        <v>-58.720999999999997</v>
      </c>
      <c r="I52" s="6">
        <f>TRA!I52</f>
        <v>-31.395</v>
      </c>
      <c r="J52" s="6">
        <f>TRA!J52</f>
        <v>-3.7450000000000001</v>
      </c>
      <c r="K52" s="6">
        <f>TRA!K52</f>
        <v>-5.51</v>
      </c>
      <c r="M52" s="6">
        <f t="shared" si="2"/>
        <v>-62.465999999999994</v>
      </c>
      <c r="N52" s="6">
        <f t="shared" si="2"/>
        <v>-36.905000000000001</v>
      </c>
      <c r="O52" s="6">
        <f t="shared" si="3"/>
        <v>-73.537499999999994</v>
      </c>
      <c r="P52" s="6">
        <f t="shared" si="4"/>
        <v>-55.644800000000004</v>
      </c>
      <c r="Q52" s="6">
        <f t="shared" si="5"/>
        <v>-35.066499999999998</v>
      </c>
      <c r="R52" s="6">
        <f t="shared" si="6"/>
        <v>112.0085</v>
      </c>
      <c r="S52" s="6"/>
      <c r="T52" s="6"/>
      <c r="U52" s="6"/>
      <c r="V52" s="6"/>
      <c r="W52" s="6"/>
      <c r="X52" s="6"/>
      <c r="Y52" s="1"/>
      <c r="AF52" s="1"/>
    </row>
    <row r="53" spans="1:32">
      <c r="A53" s="1">
        <f>TRA!A53</f>
        <v>1</v>
      </c>
      <c r="B53" s="1">
        <f>TRA!B53</f>
        <v>23</v>
      </c>
      <c r="C53" s="1">
        <f>TRA!C53</f>
        <v>24</v>
      </c>
      <c r="D53" s="1">
        <f>TRA!D53</f>
        <v>3</v>
      </c>
      <c r="E53" s="1" t="str">
        <f>TRA!E53</f>
        <v>Vdes</v>
      </c>
      <c r="F53" s="6">
        <f>TRA!F53</f>
        <v>-65.86</v>
      </c>
      <c r="G53" s="6">
        <f>TRA!G53</f>
        <v>-42.424999999999997</v>
      </c>
      <c r="H53" s="6">
        <f>TRA!H53</f>
        <v>-58.720999999999997</v>
      </c>
      <c r="I53" s="6">
        <f>TRA!I53</f>
        <v>-31.395</v>
      </c>
      <c r="J53" s="6">
        <f>TRA!J53</f>
        <v>-3.7450000000000001</v>
      </c>
      <c r="K53" s="6">
        <f>TRA!K53</f>
        <v>-5.51</v>
      </c>
      <c r="M53" s="6">
        <f t="shared" si="2"/>
        <v>-62.465999999999994</v>
      </c>
      <c r="N53" s="6">
        <f t="shared" si="2"/>
        <v>-36.905000000000001</v>
      </c>
      <c r="O53" s="6">
        <f t="shared" si="3"/>
        <v>-73.537499999999994</v>
      </c>
      <c r="P53" s="6">
        <f t="shared" si="4"/>
        <v>-55.644800000000004</v>
      </c>
      <c r="Q53" s="6">
        <f t="shared" si="5"/>
        <v>-115.96249999999999</v>
      </c>
      <c r="R53" s="6">
        <f t="shared" si="6"/>
        <v>31.112499999999997</v>
      </c>
      <c r="S53" s="6"/>
      <c r="T53" s="6"/>
      <c r="U53" s="6"/>
      <c r="V53" s="6"/>
      <c r="W53" s="6"/>
      <c r="X53" s="6"/>
      <c r="Y53" s="1"/>
      <c r="AF53" s="1"/>
    </row>
    <row r="54" spans="1:32">
      <c r="A54" s="1">
        <f>TRA!A54</f>
        <v>1</v>
      </c>
      <c r="B54" s="1">
        <f>TRA!B54</f>
        <v>23</v>
      </c>
      <c r="C54" s="1">
        <f>TRA!C54</f>
        <v>24</v>
      </c>
      <c r="D54" s="1">
        <f>TRA!D54</f>
        <v>2</v>
      </c>
      <c r="E54" s="1" t="str">
        <f>TRA!E54</f>
        <v>Msin</v>
      </c>
      <c r="F54" s="5">
        <f>TRA!F54</f>
        <v>-33.052</v>
      </c>
      <c r="G54" s="6">
        <f>TRA!G54</f>
        <v>-21.091000000000001</v>
      </c>
      <c r="H54" s="6">
        <f>TRA!H54</f>
        <v>147.08099999999999</v>
      </c>
      <c r="I54" s="6">
        <f>TRA!I54</f>
        <v>77.861999999999995</v>
      </c>
      <c r="J54" s="6">
        <f>TRA!J54</f>
        <v>9.1609999999999996</v>
      </c>
      <c r="K54" s="6">
        <f>TRA!K54</f>
        <v>13.478</v>
      </c>
      <c r="M54" s="6">
        <f t="shared" si="2"/>
        <v>156.24199999999999</v>
      </c>
      <c r="N54" s="6">
        <f t="shared" si="2"/>
        <v>91.339999999999989</v>
      </c>
      <c r="O54" s="6">
        <f t="shared" si="3"/>
        <v>183.64399999999998</v>
      </c>
      <c r="P54" s="6">
        <f t="shared" si="4"/>
        <v>138.21259999999998</v>
      </c>
      <c r="Q54" s="5">
        <f t="shared" si="5"/>
        <v>162.55299999999997</v>
      </c>
      <c r="R54" s="5">
        <f t="shared" si="6"/>
        <v>-204.73499999999999</v>
      </c>
      <c r="S54" s="7"/>
      <c r="T54" s="6" t="str">
        <f t="shared" ref="T54:X55" si="34">IF($D54=T$1,ABS($H54),"")</f>
        <v/>
      </c>
      <c r="U54" s="6" t="str">
        <f t="shared" si="34"/>
        <v/>
      </c>
      <c r="V54" s="6" t="str">
        <f t="shared" si="34"/>
        <v/>
      </c>
      <c r="W54" s="6">
        <f t="shared" si="34"/>
        <v>147.08099999999999</v>
      </c>
      <c r="X54" s="6" t="str">
        <f t="shared" si="34"/>
        <v/>
      </c>
      <c r="Y54" s="8"/>
      <c r="AA54" s="6" t="str">
        <f t="shared" ref="AA54:AE55" si="35">IF($D54=AA$1,ABS($O54),"")</f>
        <v/>
      </c>
      <c r="AB54" s="6" t="str">
        <f t="shared" si="35"/>
        <v/>
      </c>
      <c r="AC54" s="6" t="str">
        <f t="shared" si="35"/>
        <v/>
      </c>
      <c r="AD54" s="6">
        <f t="shared" si="35"/>
        <v>183.64399999999998</v>
      </c>
      <c r="AE54" s="6" t="str">
        <f t="shared" si="35"/>
        <v/>
      </c>
      <c r="AF54" s="8"/>
    </row>
    <row r="55" spans="1:32">
      <c r="A55" s="1">
        <f>TRA!A55</f>
        <v>1</v>
      </c>
      <c r="B55" s="1">
        <f>TRA!B55</f>
        <v>23</v>
      </c>
      <c r="C55" s="1">
        <f>TRA!C55</f>
        <v>24</v>
      </c>
      <c r="D55" s="1">
        <f>TRA!D55</f>
        <v>2</v>
      </c>
      <c r="E55" s="1" t="str">
        <f>TRA!E55</f>
        <v>Mdes</v>
      </c>
      <c r="F55" s="5">
        <f>TRA!F55</f>
        <v>-40.249000000000002</v>
      </c>
      <c r="G55" s="6">
        <f>TRA!G55</f>
        <v>-25.641999999999999</v>
      </c>
      <c r="H55" s="6">
        <f>TRA!H55</f>
        <v>-84.122</v>
      </c>
      <c r="I55" s="6">
        <f>TRA!I55</f>
        <v>-44.387999999999998</v>
      </c>
      <c r="J55" s="6">
        <f>TRA!J55</f>
        <v>-5.2350000000000003</v>
      </c>
      <c r="K55" s="6">
        <f>TRA!K55</f>
        <v>-7.702</v>
      </c>
      <c r="M55" s="6">
        <f t="shared" si="2"/>
        <v>-89.356999999999999</v>
      </c>
      <c r="N55" s="6">
        <f t="shared" si="2"/>
        <v>-52.089999999999996</v>
      </c>
      <c r="O55" s="6">
        <f t="shared" si="3"/>
        <v>-104.98399999999999</v>
      </c>
      <c r="P55" s="6">
        <f t="shared" si="4"/>
        <v>-78.897099999999995</v>
      </c>
      <c r="Q55" s="5">
        <f t="shared" si="5"/>
        <v>-130.626</v>
      </c>
      <c r="R55" s="5">
        <f t="shared" si="6"/>
        <v>79.341999999999999</v>
      </c>
      <c r="S55" s="7"/>
      <c r="T55" s="6" t="str">
        <f t="shared" si="34"/>
        <v/>
      </c>
      <c r="U55" s="6" t="str">
        <f t="shared" si="34"/>
        <v/>
      </c>
      <c r="V55" s="6" t="str">
        <f t="shared" si="34"/>
        <v/>
      </c>
      <c r="W55" s="6">
        <f t="shared" si="34"/>
        <v>84.122</v>
      </c>
      <c r="X55" s="6" t="str">
        <f t="shared" si="34"/>
        <v/>
      </c>
      <c r="Y55" s="8"/>
      <c r="AA55" s="6" t="str">
        <f t="shared" si="35"/>
        <v/>
      </c>
      <c r="AB55" s="6" t="str">
        <f t="shared" si="35"/>
        <v/>
      </c>
      <c r="AC55" s="6" t="str">
        <f t="shared" si="35"/>
        <v/>
      </c>
      <c r="AD55" s="6">
        <f t="shared" si="35"/>
        <v>104.98399999999999</v>
      </c>
      <c r="AE55" s="6" t="str">
        <f t="shared" si="35"/>
        <v/>
      </c>
      <c r="AF55" s="8"/>
    </row>
    <row r="56" spans="1:32">
      <c r="A56" s="1">
        <f>TRA!A56</f>
        <v>1</v>
      </c>
      <c r="B56" s="1">
        <f>TRA!B56</f>
        <v>23</v>
      </c>
      <c r="C56" s="1">
        <f>TRA!C56</f>
        <v>24</v>
      </c>
      <c r="D56" s="1">
        <f>TRA!D56</f>
        <v>2</v>
      </c>
      <c r="E56" s="1" t="str">
        <f>TRA!E56</f>
        <v>Vsin</v>
      </c>
      <c r="F56" s="6">
        <f>TRA!F56</f>
        <v>60.470999999999997</v>
      </c>
      <c r="G56" s="6">
        <f>TRA!G56</f>
        <v>39.026000000000003</v>
      </c>
      <c r="H56" s="6">
        <f>TRA!H56</f>
        <v>-72.251000000000005</v>
      </c>
      <c r="I56" s="6">
        <f>TRA!I56</f>
        <v>-38.203000000000003</v>
      </c>
      <c r="J56" s="6">
        <f>TRA!J56</f>
        <v>-4.4989999999999997</v>
      </c>
      <c r="K56" s="6">
        <f>TRA!K56</f>
        <v>-6.6189999999999998</v>
      </c>
      <c r="M56" s="6">
        <f t="shared" si="2"/>
        <v>-76.75</v>
      </c>
      <c r="N56" s="6">
        <f t="shared" si="2"/>
        <v>-44.822000000000003</v>
      </c>
      <c r="O56" s="6">
        <f t="shared" si="3"/>
        <v>-90.196600000000004</v>
      </c>
      <c r="P56" s="6">
        <f t="shared" si="4"/>
        <v>-67.847000000000008</v>
      </c>
      <c r="Q56" s="6">
        <f t="shared" si="5"/>
        <v>-51.1706</v>
      </c>
      <c r="R56" s="6">
        <f t="shared" si="6"/>
        <v>129.2226</v>
      </c>
      <c r="S56" s="6"/>
      <c r="T56" s="6"/>
      <c r="U56" s="6"/>
      <c r="V56" s="6"/>
      <c r="W56" s="6"/>
      <c r="X56" s="6"/>
      <c r="Y56" s="1"/>
      <c r="AF56" s="1"/>
    </row>
    <row r="57" spans="1:32">
      <c r="A57" s="1">
        <f>TRA!A57</f>
        <v>1</v>
      </c>
      <c r="B57" s="1">
        <f>TRA!B57</f>
        <v>23</v>
      </c>
      <c r="C57" s="1">
        <f>TRA!C57</f>
        <v>24</v>
      </c>
      <c r="D57" s="1">
        <f>TRA!D57</f>
        <v>2</v>
      </c>
      <c r="E57" s="1" t="str">
        <f>TRA!E57</f>
        <v>Vdes</v>
      </c>
      <c r="F57" s="6">
        <f>TRA!F57</f>
        <v>-64.968999999999994</v>
      </c>
      <c r="G57" s="6">
        <f>TRA!G57</f>
        <v>-41.87</v>
      </c>
      <c r="H57" s="6">
        <f>TRA!H57</f>
        <v>-72.251000000000005</v>
      </c>
      <c r="I57" s="6">
        <f>TRA!I57</f>
        <v>-38.203000000000003</v>
      </c>
      <c r="J57" s="6">
        <f>TRA!J57</f>
        <v>-4.4989999999999997</v>
      </c>
      <c r="K57" s="6">
        <f>TRA!K57</f>
        <v>-6.6189999999999998</v>
      </c>
      <c r="M57" s="6">
        <f t="shared" si="2"/>
        <v>-76.75</v>
      </c>
      <c r="N57" s="6">
        <f t="shared" si="2"/>
        <v>-44.822000000000003</v>
      </c>
      <c r="O57" s="6">
        <f t="shared" si="3"/>
        <v>-90.196600000000004</v>
      </c>
      <c r="P57" s="6">
        <f t="shared" si="4"/>
        <v>-67.847000000000008</v>
      </c>
      <c r="Q57" s="6">
        <f t="shared" si="5"/>
        <v>-132.06659999999999</v>
      </c>
      <c r="R57" s="6">
        <f t="shared" si="6"/>
        <v>48.326600000000006</v>
      </c>
      <c r="S57" s="6"/>
      <c r="T57" s="6"/>
      <c r="U57" s="6"/>
      <c r="V57" s="6"/>
      <c r="W57" s="6"/>
      <c r="X57" s="6"/>
      <c r="Y57" s="1"/>
      <c r="AF57" s="1"/>
    </row>
    <row r="58" spans="1:32">
      <c r="A58" s="1">
        <f>TRA!A58</f>
        <v>1</v>
      </c>
      <c r="B58" s="1">
        <f>TRA!B58</f>
        <v>23</v>
      </c>
      <c r="C58" s="1">
        <f>TRA!C58</f>
        <v>24</v>
      </c>
      <c r="D58" s="1">
        <f>TRA!D58</f>
        <v>1</v>
      </c>
      <c r="E58" s="1" t="str">
        <f>TRA!E58</f>
        <v>Msin</v>
      </c>
      <c r="F58" s="5">
        <f>TRA!F58</f>
        <v>-29.457999999999998</v>
      </c>
      <c r="G58" s="6">
        <f>TRA!G58</f>
        <v>-19.189</v>
      </c>
      <c r="H58" s="6">
        <f>TRA!H58</f>
        <v>150.631</v>
      </c>
      <c r="I58" s="6">
        <f>TRA!I58</f>
        <v>76.412000000000006</v>
      </c>
      <c r="J58" s="6">
        <f>TRA!J58</f>
        <v>9.0719999999999992</v>
      </c>
      <c r="K58" s="6">
        <f>TRA!K58</f>
        <v>13.347</v>
      </c>
      <c r="M58" s="6">
        <f t="shared" si="2"/>
        <v>159.703</v>
      </c>
      <c r="N58" s="6">
        <f t="shared" si="2"/>
        <v>89.759</v>
      </c>
      <c r="O58" s="6">
        <f t="shared" si="3"/>
        <v>186.63069999999999</v>
      </c>
      <c r="P58" s="6">
        <f t="shared" si="4"/>
        <v>137.66989999999998</v>
      </c>
      <c r="Q58" s="5">
        <f t="shared" si="5"/>
        <v>167.4417</v>
      </c>
      <c r="R58" s="5">
        <f t="shared" si="6"/>
        <v>-205.81969999999998</v>
      </c>
      <c r="S58" s="7"/>
      <c r="T58" s="6" t="str">
        <f t="shared" ref="T58:X59" si="36">IF($D58=T$1,ABS($H58),"")</f>
        <v/>
      </c>
      <c r="U58" s="6" t="str">
        <f t="shared" si="36"/>
        <v/>
      </c>
      <c r="V58" s="6" t="str">
        <f t="shared" si="36"/>
        <v/>
      </c>
      <c r="W58" s="6" t="str">
        <f t="shared" si="36"/>
        <v/>
      </c>
      <c r="X58" s="6">
        <f t="shared" si="36"/>
        <v>150.631</v>
      </c>
      <c r="Y58" s="8"/>
      <c r="AA58" s="6" t="str">
        <f t="shared" ref="AA58:AE59" si="37">IF($D58=AA$1,ABS($O58),"")</f>
        <v/>
      </c>
      <c r="AB58" s="6" t="str">
        <f t="shared" si="37"/>
        <v/>
      </c>
      <c r="AC58" s="6" t="str">
        <f t="shared" si="37"/>
        <v/>
      </c>
      <c r="AD58" s="6" t="str">
        <f t="shared" si="37"/>
        <v/>
      </c>
      <c r="AE58" s="6">
        <f t="shared" si="37"/>
        <v>186.63069999999999</v>
      </c>
      <c r="AF58" s="8"/>
    </row>
    <row r="59" spans="1:32">
      <c r="A59" s="1">
        <f>TRA!A59</f>
        <v>1</v>
      </c>
      <c r="B59" s="1">
        <f>TRA!B59</f>
        <v>23</v>
      </c>
      <c r="C59" s="1">
        <f>TRA!C59</f>
        <v>24</v>
      </c>
      <c r="D59" s="1">
        <f>TRA!D59</f>
        <v>1</v>
      </c>
      <c r="E59" s="1" t="str">
        <f>TRA!E59</f>
        <v>Mdes</v>
      </c>
      <c r="F59" s="5">
        <f>TRA!F59</f>
        <v>-34.674999999999997</v>
      </c>
      <c r="G59" s="6">
        <f>TRA!G59</f>
        <v>-22.324000000000002</v>
      </c>
      <c r="H59" s="6">
        <f>TRA!H59</f>
        <v>-79.043999999999997</v>
      </c>
      <c r="I59" s="6">
        <f>TRA!I59</f>
        <v>-40.229999999999997</v>
      </c>
      <c r="J59" s="6">
        <f>TRA!J59</f>
        <v>-4.774</v>
      </c>
      <c r="K59" s="6">
        <f>TRA!K59</f>
        <v>-7.024</v>
      </c>
      <c r="M59" s="6">
        <f t="shared" si="2"/>
        <v>-83.817999999999998</v>
      </c>
      <c r="N59" s="6">
        <f t="shared" si="2"/>
        <v>-47.253999999999998</v>
      </c>
      <c r="O59" s="6">
        <f t="shared" si="3"/>
        <v>-97.994199999999992</v>
      </c>
      <c r="P59" s="6">
        <f t="shared" si="4"/>
        <v>-72.3994</v>
      </c>
      <c r="Q59" s="5">
        <f t="shared" si="5"/>
        <v>-120.31819999999999</v>
      </c>
      <c r="R59" s="5">
        <f t="shared" si="6"/>
        <v>75.670199999999994</v>
      </c>
      <c r="S59" s="7"/>
      <c r="T59" s="6" t="str">
        <f t="shared" si="36"/>
        <v/>
      </c>
      <c r="U59" s="6" t="str">
        <f t="shared" si="36"/>
        <v/>
      </c>
      <c r="V59" s="6" t="str">
        <f t="shared" si="36"/>
        <v/>
      </c>
      <c r="W59" s="6" t="str">
        <f t="shared" si="36"/>
        <v/>
      </c>
      <c r="X59" s="6">
        <f t="shared" si="36"/>
        <v>79.043999999999997</v>
      </c>
      <c r="Y59" s="8"/>
      <c r="AA59" s="6" t="str">
        <f t="shared" si="37"/>
        <v/>
      </c>
      <c r="AB59" s="6" t="str">
        <f t="shared" si="37"/>
        <v/>
      </c>
      <c r="AC59" s="6" t="str">
        <f t="shared" si="37"/>
        <v/>
      </c>
      <c r="AD59" s="6" t="str">
        <f t="shared" si="37"/>
        <v/>
      </c>
      <c r="AE59" s="6">
        <f t="shared" si="37"/>
        <v>97.994199999999992</v>
      </c>
      <c r="AF59" s="8"/>
    </row>
    <row r="60" spans="1:32">
      <c r="A60" s="1">
        <f>TRA!A60</f>
        <v>1</v>
      </c>
      <c r="B60" s="1">
        <f>TRA!B60</f>
        <v>23</v>
      </c>
      <c r="C60" s="1">
        <f>TRA!C60</f>
        <v>24</v>
      </c>
      <c r="D60" s="1">
        <f>TRA!D60</f>
        <v>1</v>
      </c>
      <c r="E60" s="1" t="str">
        <f>TRA!E60</f>
        <v>Vsin</v>
      </c>
      <c r="F60" s="6">
        <f>TRA!F60</f>
        <v>61.09</v>
      </c>
      <c r="G60" s="6">
        <f>TRA!G60</f>
        <v>39.468000000000004</v>
      </c>
      <c r="H60" s="6">
        <f>TRA!H60</f>
        <v>-71.772999999999996</v>
      </c>
      <c r="I60" s="6">
        <f>TRA!I60</f>
        <v>-36.451000000000001</v>
      </c>
      <c r="J60" s="6">
        <f>TRA!J60</f>
        <v>-4.327</v>
      </c>
      <c r="K60" s="6">
        <f>TRA!K60</f>
        <v>-6.3659999999999997</v>
      </c>
      <c r="M60" s="6">
        <f t="shared" si="2"/>
        <v>-76.099999999999994</v>
      </c>
      <c r="N60" s="6">
        <f t="shared" si="2"/>
        <v>-42.817</v>
      </c>
      <c r="O60" s="6">
        <f t="shared" si="3"/>
        <v>-88.945099999999996</v>
      </c>
      <c r="P60" s="6">
        <f t="shared" si="4"/>
        <v>-65.646999999999991</v>
      </c>
      <c r="Q60" s="6">
        <f t="shared" si="5"/>
        <v>-49.477099999999993</v>
      </c>
      <c r="R60" s="6">
        <f t="shared" si="6"/>
        <v>128.41309999999999</v>
      </c>
      <c r="S60" s="6"/>
      <c r="T60" s="6"/>
      <c r="U60" s="6"/>
      <c r="V60" s="6"/>
      <c r="W60" s="6"/>
      <c r="X60" s="6"/>
      <c r="Y60" s="1"/>
      <c r="AF60" s="1"/>
    </row>
    <row r="61" spans="1:32">
      <c r="A61" s="1">
        <f>TRA!A61</f>
        <v>1</v>
      </c>
      <c r="B61" s="1">
        <f>TRA!B61</f>
        <v>23</v>
      </c>
      <c r="C61" s="1">
        <f>TRA!C61</f>
        <v>24</v>
      </c>
      <c r="D61" s="1">
        <f>TRA!D61</f>
        <v>1</v>
      </c>
      <c r="E61" s="1" t="str">
        <f>TRA!E61</f>
        <v>Vdes</v>
      </c>
      <c r="F61" s="6">
        <f>TRA!F61</f>
        <v>-64.349999999999994</v>
      </c>
      <c r="G61" s="6">
        <f>TRA!G61</f>
        <v>-41.427999999999997</v>
      </c>
      <c r="H61" s="6">
        <f>TRA!H61</f>
        <v>-71.772999999999996</v>
      </c>
      <c r="I61" s="6">
        <f>TRA!I61</f>
        <v>-36.451000000000001</v>
      </c>
      <c r="J61" s="6">
        <f>TRA!J61</f>
        <v>-4.327</v>
      </c>
      <c r="K61" s="6">
        <f>TRA!K61</f>
        <v>-6.3659999999999997</v>
      </c>
      <c r="M61" s="6">
        <f t="shared" si="2"/>
        <v>-76.099999999999994</v>
      </c>
      <c r="N61" s="6">
        <f t="shared" si="2"/>
        <v>-42.817</v>
      </c>
      <c r="O61" s="6">
        <f t="shared" si="3"/>
        <v>-88.945099999999996</v>
      </c>
      <c r="P61" s="6">
        <f t="shared" si="4"/>
        <v>-65.646999999999991</v>
      </c>
      <c r="Q61" s="6">
        <f t="shared" si="5"/>
        <v>-130.37309999999999</v>
      </c>
      <c r="R61" s="6">
        <f t="shared" si="6"/>
        <v>47.517099999999999</v>
      </c>
      <c r="S61" s="6"/>
      <c r="T61" s="6"/>
      <c r="U61" s="6"/>
      <c r="V61" s="6"/>
      <c r="W61" s="6"/>
      <c r="X61" s="6"/>
      <c r="Y61" s="1"/>
      <c r="AF61" s="1"/>
    </row>
    <row r="62" spans="1:32">
      <c r="A62" s="1">
        <f>TRA!A62</f>
        <v>1</v>
      </c>
      <c r="B62" s="1">
        <f>TRA!B62</f>
        <v>24</v>
      </c>
      <c r="C62" s="1">
        <f>TRA!C62</f>
        <v>25</v>
      </c>
      <c r="D62" s="1">
        <f>TRA!D62</f>
        <v>5</v>
      </c>
      <c r="E62" s="1" t="str">
        <f>TRA!E62</f>
        <v>Msin</v>
      </c>
      <c r="F62" s="5">
        <f>TRA!F62</f>
        <v>-29.675999999999998</v>
      </c>
      <c r="G62" s="6">
        <f>TRA!G62</f>
        <v>-18.683</v>
      </c>
      <c r="H62" s="6">
        <f>TRA!H62</f>
        <v>18.004000000000001</v>
      </c>
      <c r="I62" s="6">
        <f>TRA!I62</f>
        <v>10.083</v>
      </c>
      <c r="J62" s="6">
        <f>TRA!J62</f>
        <v>1.2090000000000001</v>
      </c>
      <c r="K62" s="6">
        <f>TRA!K62</f>
        <v>1.7789999999999999</v>
      </c>
      <c r="M62" s="6">
        <f t="shared" si="2"/>
        <v>19.213000000000001</v>
      </c>
      <c r="N62" s="6">
        <f t="shared" si="2"/>
        <v>11.862</v>
      </c>
      <c r="O62" s="6">
        <f t="shared" si="3"/>
        <v>22.771599999999999</v>
      </c>
      <c r="P62" s="6">
        <f t="shared" si="4"/>
        <v>17.625900000000001</v>
      </c>
      <c r="Q62" s="5">
        <f t="shared" si="5"/>
        <v>4.0885999999999996</v>
      </c>
      <c r="R62" s="5">
        <f t="shared" si="6"/>
        <v>-41.454599999999999</v>
      </c>
      <c r="S62" s="7"/>
      <c r="T62" s="6">
        <f t="shared" ref="T62:X63" si="38">IF($D62=T$1,ABS($H62),"")</f>
        <v>18.004000000000001</v>
      </c>
      <c r="U62" s="6" t="str">
        <f t="shared" si="38"/>
        <v/>
      </c>
      <c r="V62" s="6" t="str">
        <f t="shared" si="38"/>
        <v/>
      </c>
      <c r="W62" s="6" t="str">
        <f t="shared" si="38"/>
        <v/>
      </c>
      <c r="X62" s="6" t="str">
        <f t="shared" si="38"/>
        <v/>
      </c>
      <c r="Y62" s="8"/>
      <c r="AA62" s="6">
        <f t="shared" ref="AA62:AE63" si="39">IF($D62=AA$1,ABS($O62),"")</f>
        <v>22.771599999999999</v>
      </c>
      <c r="AB62" s="6" t="str">
        <f t="shared" si="39"/>
        <v/>
      </c>
      <c r="AC62" s="6" t="str">
        <f t="shared" si="39"/>
        <v/>
      </c>
      <c r="AD62" s="6" t="str">
        <f t="shared" si="39"/>
        <v/>
      </c>
      <c r="AE62" s="6" t="str">
        <f t="shared" si="39"/>
        <v/>
      </c>
      <c r="AF62" s="8"/>
    </row>
    <row r="63" spans="1:32">
      <c r="A63" s="1">
        <f>TRA!A63</f>
        <v>1</v>
      </c>
      <c r="B63" s="1">
        <f>TRA!B63</f>
        <v>24</v>
      </c>
      <c r="C63" s="1">
        <f>TRA!C63</f>
        <v>25</v>
      </c>
      <c r="D63" s="1">
        <f>TRA!D63</f>
        <v>5</v>
      </c>
      <c r="E63" s="1" t="str">
        <f>TRA!E63</f>
        <v>Mdes</v>
      </c>
      <c r="F63" s="5">
        <f>TRA!F63</f>
        <v>-25.573</v>
      </c>
      <c r="G63" s="6">
        <f>TRA!G63</f>
        <v>-16.151</v>
      </c>
      <c r="H63" s="6">
        <f>TRA!H63</f>
        <v>-32.741999999999997</v>
      </c>
      <c r="I63" s="6">
        <f>TRA!I63</f>
        <v>-18.408999999999999</v>
      </c>
      <c r="J63" s="6">
        <f>TRA!J63</f>
        <v>-2.2040000000000002</v>
      </c>
      <c r="K63" s="6">
        <f>TRA!K63</f>
        <v>-3.2429999999999999</v>
      </c>
      <c r="M63" s="6">
        <f t="shared" si="2"/>
        <v>-34.945999999999998</v>
      </c>
      <c r="N63" s="6">
        <f t="shared" si="2"/>
        <v>-21.651999999999997</v>
      </c>
      <c r="O63" s="6">
        <f t="shared" si="3"/>
        <v>-41.441599999999994</v>
      </c>
      <c r="P63" s="6">
        <f t="shared" si="4"/>
        <v>-32.135799999999996</v>
      </c>
      <c r="Q63" s="5">
        <f t="shared" si="5"/>
        <v>-57.59259999999999</v>
      </c>
      <c r="R63" s="5">
        <f t="shared" si="6"/>
        <v>25.290599999999994</v>
      </c>
      <c r="S63" s="7"/>
      <c r="T63" s="6">
        <f t="shared" si="38"/>
        <v>32.741999999999997</v>
      </c>
      <c r="U63" s="6" t="str">
        <f t="shared" si="38"/>
        <v/>
      </c>
      <c r="V63" s="6" t="str">
        <f t="shared" si="38"/>
        <v/>
      </c>
      <c r="W63" s="6" t="str">
        <f t="shared" si="38"/>
        <v/>
      </c>
      <c r="X63" s="6" t="str">
        <f t="shared" si="38"/>
        <v/>
      </c>
      <c r="Y63" s="8"/>
      <c r="AA63" s="6">
        <f t="shared" si="39"/>
        <v>41.441599999999994</v>
      </c>
      <c r="AB63" s="6" t="str">
        <f t="shared" si="39"/>
        <v/>
      </c>
      <c r="AC63" s="6" t="str">
        <f t="shared" si="39"/>
        <v/>
      </c>
      <c r="AD63" s="6" t="str">
        <f t="shared" si="39"/>
        <v/>
      </c>
      <c r="AE63" s="6" t="str">
        <f t="shared" si="39"/>
        <v/>
      </c>
      <c r="AF63" s="8"/>
    </row>
    <row r="64" spans="1:32">
      <c r="A64" s="1">
        <f>TRA!A64</f>
        <v>1</v>
      </c>
      <c r="B64" s="1">
        <f>TRA!B64</f>
        <v>24</v>
      </c>
      <c r="C64" s="1">
        <f>TRA!C64</f>
        <v>25</v>
      </c>
      <c r="D64" s="1">
        <f>TRA!D64</f>
        <v>5</v>
      </c>
      <c r="E64" s="1" t="str">
        <f>TRA!E64</f>
        <v>Vsin</v>
      </c>
      <c r="F64" s="6">
        <f>TRA!F64</f>
        <v>52.673999999999999</v>
      </c>
      <c r="G64" s="6">
        <f>TRA!G64</f>
        <v>32.887</v>
      </c>
      <c r="H64" s="6">
        <f>TRA!H64</f>
        <v>-15.858000000000001</v>
      </c>
      <c r="I64" s="6">
        <f>TRA!I64</f>
        <v>-8.9030000000000005</v>
      </c>
      <c r="J64" s="6">
        <f>TRA!J64</f>
        <v>-1.0669999999999999</v>
      </c>
      <c r="K64" s="6">
        <f>TRA!K64</f>
        <v>-1.569</v>
      </c>
      <c r="M64" s="6">
        <f t="shared" si="2"/>
        <v>-16.925000000000001</v>
      </c>
      <c r="N64" s="6">
        <f t="shared" si="2"/>
        <v>-10.472000000000001</v>
      </c>
      <c r="O64" s="6">
        <f t="shared" si="3"/>
        <v>-20.066600000000001</v>
      </c>
      <c r="P64" s="6">
        <f t="shared" si="4"/>
        <v>-15.549500000000002</v>
      </c>
      <c r="Q64" s="6">
        <f t="shared" si="5"/>
        <v>12.820399999999999</v>
      </c>
      <c r="R64" s="6">
        <f t="shared" si="6"/>
        <v>52.953600000000002</v>
      </c>
      <c r="S64" s="6"/>
      <c r="T64" s="6"/>
      <c r="U64" s="6"/>
      <c r="V64" s="6"/>
      <c r="W64" s="6"/>
      <c r="X64" s="6"/>
      <c r="Y64" s="1"/>
      <c r="AF64" s="1"/>
    </row>
    <row r="65" spans="1:32">
      <c r="A65" s="1">
        <f>TRA!A65</f>
        <v>1</v>
      </c>
      <c r="B65" s="1">
        <f>TRA!B65</f>
        <v>24</v>
      </c>
      <c r="C65" s="1">
        <f>TRA!C65</f>
        <v>25</v>
      </c>
      <c r="D65" s="1">
        <f>TRA!D65</f>
        <v>5</v>
      </c>
      <c r="E65" s="1" t="str">
        <f>TRA!E65</f>
        <v>Vdes</v>
      </c>
      <c r="F65" s="6">
        <f>TRA!F65</f>
        <v>-50.11</v>
      </c>
      <c r="G65" s="6">
        <f>TRA!G65</f>
        <v>-31.305</v>
      </c>
      <c r="H65" s="6">
        <f>TRA!H65</f>
        <v>-15.858000000000001</v>
      </c>
      <c r="I65" s="6">
        <f>TRA!I65</f>
        <v>-8.9030000000000005</v>
      </c>
      <c r="J65" s="6">
        <f>TRA!J65</f>
        <v>-1.0669999999999999</v>
      </c>
      <c r="K65" s="6">
        <f>TRA!K65</f>
        <v>-1.569</v>
      </c>
      <c r="M65" s="6">
        <f t="shared" si="2"/>
        <v>-16.925000000000001</v>
      </c>
      <c r="N65" s="6">
        <f t="shared" si="2"/>
        <v>-10.472000000000001</v>
      </c>
      <c r="O65" s="6">
        <f t="shared" si="3"/>
        <v>-20.066600000000001</v>
      </c>
      <c r="P65" s="6">
        <f t="shared" si="4"/>
        <v>-15.549500000000002</v>
      </c>
      <c r="Q65" s="6">
        <f t="shared" si="5"/>
        <v>-51.371600000000001</v>
      </c>
      <c r="R65" s="6">
        <f t="shared" si="6"/>
        <v>-11.238399999999999</v>
      </c>
      <c r="S65" s="6"/>
      <c r="T65" s="6"/>
      <c r="U65" s="6"/>
      <c r="V65" s="6"/>
      <c r="W65" s="6"/>
      <c r="X65" s="6"/>
      <c r="Y65" s="1"/>
      <c r="AF65" s="1"/>
    </row>
    <row r="66" spans="1:32">
      <c r="A66" s="1">
        <f>TRA!A66</f>
        <v>1</v>
      </c>
      <c r="B66" s="1">
        <f>TRA!B66</f>
        <v>24</v>
      </c>
      <c r="C66" s="1">
        <f>TRA!C66</f>
        <v>25</v>
      </c>
      <c r="D66" s="1">
        <f>TRA!D66</f>
        <v>4</v>
      </c>
      <c r="E66" s="1" t="str">
        <f>TRA!E66</f>
        <v>Msin</v>
      </c>
      <c r="F66" s="5">
        <f>TRA!F66</f>
        <v>-48.290999999999997</v>
      </c>
      <c r="G66" s="6">
        <f>TRA!G66</f>
        <v>-30.027000000000001</v>
      </c>
      <c r="H66" s="6">
        <f>TRA!H66</f>
        <v>46.127000000000002</v>
      </c>
      <c r="I66" s="6">
        <f>TRA!I66</f>
        <v>25.11</v>
      </c>
      <c r="J66" s="6">
        <f>TRA!J66</f>
        <v>3.0339999999999998</v>
      </c>
      <c r="K66" s="6">
        <f>TRA!K66</f>
        <v>4.4640000000000004</v>
      </c>
      <c r="M66" s="6">
        <f t="shared" si="2"/>
        <v>49.161000000000001</v>
      </c>
      <c r="N66" s="6">
        <f t="shared" si="2"/>
        <v>29.573999999999998</v>
      </c>
      <c r="O66" s="6">
        <f t="shared" si="3"/>
        <v>58.033200000000001</v>
      </c>
      <c r="P66" s="6">
        <f t="shared" si="4"/>
        <v>44.322299999999998</v>
      </c>
      <c r="Q66" s="5">
        <f t="shared" si="5"/>
        <v>28.0062</v>
      </c>
      <c r="R66" s="5">
        <f t="shared" si="6"/>
        <v>-88.060200000000009</v>
      </c>
      <c r="S66" s="7"/>
      <c r="T66" s="6" t="str">
        <f t="shared" ref="T66:X67" si="40">IF($D66=T$1,ABS($H66),"")</f>
        <v/>
      </c>
      <c r="U66" s="6">
        <f t="shared" si="40"/>
        <v>46.127000000000002</v>
      </c>
      <c r="V66" s="6" t="str">
        <f t="shared" si="40"/>
        <v/>
      </c>
      <c r="W66" s="6" t="str">
        <f t="shared" si="40"/>
        <v/>
      </c>
      <c r="X66" s="6" t="str">
        <f t="shared" si="40"/>
        <v/>
      </c>
      <c r="Y66" s="8"/>
      <c r="AA66" s="6" t="str">
        <f t="shared" ref="AA66:AE67" si="41">IF($D66=AA$1,ABS($O66),"")</f>
        <v/>
      </c>
      <c r="AB66" s="6">
        <f t="shared" si="41"/>
        <v>58.033200000000001</v>
      </c>
      <c r="AC66" s="6" t="str">
        <f t="shared" si="41"/>
        <v/>
      </c>
      <c r="AD66" s="6" t="str">
        <f t="shared" si="41"/>
        <v/>
      </c>
      <c r="AE66" s="6" t="str">
        <f t="shared" si="41"/>
        <v/>
      </c>
      <c r="AF66" s="8"/>
    </row>
    <row r="67" spans="1:32">
      <c r="A67" s="1">
        <f>TRA!A67</f>
        <v>1</v>
      </c>
      <c r="B67" s="1">
        <f>TRA!B67</f>
        <v>24</v>
      </c>
      <c r="C67" s="1">
        <f>TRA!C67</f>
        <v>25</v>
      </c>
      <c r="D67" s="1">
        <f>TRA!D67</f>
        <v>4</v>
      </c>
      <c r="E67" s="1" t="str">
        <f>TRA!E67</f>
        <v>Mdes</v>
      </c>
      <c r="F67" s="5">
        <f>TRA!F67</f>
        <v>-39.244999999999997</v>
      </c>
      <c r="G67" s="6">
        <f>TRA!G67</f>
        <v>-24.741</v>
      </c>
      <c r="H67" s="6">
        <f>TRA!H67</f>
        <v>-81.644000000000005</v>
      </c>
      <c r="I67" s="6">
        <f>TRA!I67</f>
        <v>-44.473999999999997</v>
      </c>
      <c r="J67" s="6">
        <f>TRA!J67</f>
        <v>-5.3730000000000002</v>
      </c>
      <c r="K67" s="6">
        <f>TRA!K67</f>
        <v>-7.9050000000000002</v>
      </c>
      <c r="M67" s="6">
        <f t="shared" ref="M67:N130" si="42">(ABS(H67)+ABS(J67))*SIGN(H67)</f>
        <v>-87.01700000000001</v>
      </c>
      <c r="N67" s="6">
        <f t="shared" si="42"/>
        <v>-52.378999999999998</v>
      </c>
      <c r="O67" s="6">
        <f t="shared" ref="O67:O130" si="43">(ABS(M67)+0.3*ABS(N67))*SIGN(M67)</f>
        <v>-102.73070000000001</v>
      </c>
      <c r="P67" s="6">
        <f t="shared" ref="P67:P130" si="44">(ABS(N67)+0.3*ABS(M67))*SIGN(N67)</f>
        <v>-78.484099999999998</v>
      </c>
      <c r="Q67" s="5">
        <f t="shared" ref="Q67:Q130" si="45">G67+O67</f>
        <v>-127.47170000000001</v>
      </c>
      <c r="R67" s="5">
        <f t="shared" ref="R67:R130" si="46">G67-O67</f>
        <v>77.989700000000013</v>
      </c>
      <c r="S67" s="7"/>
      <c r="T67" s="6" t="str">
        <f t="shared" si="40"/>
        <v/>
      </c>
      <c r="U67" s="6">
        <f t="shared" si="40"/>
        <v>81.644000000000005</v>
      </c>
      <c r="V67" s="6" t="str">
        <f t="shared" si="40"/>
        <v/>
      </c>
      <c r="W67" s="6" t="str">
        <f t="shared" si="40"/>
        <v/>
      </c>
      <c r="X67" s="6" t="str">
        <f t="shared" si="40"/>
        <v/>
      </c>
      <c r="Y67" s="8"/>
      <c r="AA67" s="6" t="str">
        <f t="shared" si="41"/>
        <v/>
      </c>
      <c r="AB67" s="6">
        <f t="shared" si="41"/>
        <v>102.73070000000001</v>
      </c>
      <c r="AC67" s="6" t="str">
        <f t="shared" si="41"/>
        <v/>
      </c>
      <c r="AD67" s="6" t="str">
        <f t="shared" si="41"/>
        <v/>
      </c>
      <c r="AE67" s="6" t="str">
        <f t="shared" si="41"/>
        <v/>
      </c>
      <c r="AF67" s="8"/>
    </row>
    <row r="68" spans="1:32">
      <c r="A68" s="1">
        <f>TRA!A68</f>
        <v>1</v>
      </c>
      <c r="B68" s="1">
        <f>TRA!B68</f>
        <v>24</v>
      </c>
      <c r="C68" s="1">
        <f>TRA!C68</f>
        <v>25</v>
      </c>
      <c r="D68" s="1">
        <f>TRA!D68</f>
        <v>4</v>
      </c>
      <c r="E68" s="1" t="str">
        <f>TRA!E68</f>
        <v>Vsin</v>
      </c>
      <c r="F68" s="6">
        <f>TRA!F68</f>
        <v>85.162999999999997</v>
      </c>
      <c r="G68" s="6">
        <f>TRA!G68</f>
        <v>52.835999999999999</v>
      </c>
      <c r="H68" s="6">
        <f>TRA!H68</f>
        <v>-39.927999999999997</v>
      </c>
      <c r="I68" s="6">
        <f>TRA!I68</f>
        <v>-21.745000000000001</v>
      </c>
      <c r="J68" s="6">
        <f>TRA!J68</f>
        <v>-2.6269999999999998</v>
      </c>
      <c r="K68" s="6">
        <f>TRA!K68</f>
        <v>-3.8650000000000002</v>
      </c>
      <c r="M68" s="6">
        <f t="shared" si="42"/>
        <v>-42.555</v>
      </c>
      <c r="N68" s="6">
        <f t="shared" si="42"/>
        <v>-25.61</v>
      </c>
      <c r="O68" s="6">
        <f t="shared" si="43"/>
        <v>-50.238</v>
      </c>
      <c r="P68" s="6">
        <f t="shared" si="44"/>
        <v>-38.3765</v>
      </c>
      <c r="Q68" s="6">
        <f t="shared" si="45"/>
        <v>2.597999999999999</v>
      </c>
      <c r="R68" s="6">
        <f t="shared" si="46"/>
        <v>103.074</v>
      </c>
      <c r="S68" s="6"/>
      <c r="T68" s="6"/>
      <c r="U68" s="6"/>
      <c r="V68" s="6"/>
      <c r="W68" s="6"/>
      <c r="X68" s="6"/>
      <c r="Y68" s="1"/>
      <c r="AF68" s="1"/>
    </row>
    <row r="69" spans="1:32">
      <c r="A69" s="1">
        <f>TRA!A69</f>
        <v>1</v>
      </c>
      <c r="B69" s="1">
        <f>TRA!B69</f>
        <v>24</v>
      </c>
      <c r="C69" s="1">
        <f>TRA!C69</f>
        <v>25</v>
      </c>
      <c r="D69" s="1">
        <f>TRA!D69</f>
        <v>4</v>
      </c>
      <c r="E69" s="1" t="str">
        <f>TRA!E69</f>
        <v>Vdes</v>
      </c>
      <c r="F69" s="6">
        <f>TRA!F69</f>
        <v>-79.509</v>
      </c>
      <c r="G69" s="6">
        <f>TRA!G69</f>
        <v>-49.531999999999996</v>
      </c>
      <c r="H69" s="6">
        <f>TRA!H69</f>
        <v>-39.927999999999997</v>
      </c>
      <c r="I69" s="6">
        <f>TRA!I69</f>
        <v>-21.745000000000001</v>
      </c>
      <c r="J69" s="6">
        <f>TRA!J69</f>
        <v>-2.6269999999999998</v>
      </c>
      <c r="K69" s="6">
        <f>TRA!K69</f>
        <v>-3.8650000000000002</v>
      </c>
      <c r="M69" s="6">
        <f t="shared" si="42"/>
        <v>-42.555</v>
      </c>
      <c r="N69" s="6">
        <f t="shared" si="42"/>
        <v>-25.61</v>
      </c>
      <c r="O69" s="6">
        <f t="shared" si="43"/>
        <v>-50.238</v>
      </c>
      <c r="P69" s="6">
        <f t="shared" si="44"/>
        <v>-38.3765</v>
      </c>
      <c r="Q69" s="6">
        <f t="shared" si="45"/>
        <v>-99.77</v>
      </c>
      <c r="R69" s="6">
        <f t="shared" si="46"/>
        <v>0.70600000000000307</v>
      </c>
      <c r="S69" s="6"/>
      <c r="T69" s="6"/>
      <c r="U69" s="6"/>
      <c r="V69" s="6"/>
      <c r="W69" s="6"/>
      <c r="X69" s="6"/>
      <c r="Y69" s="1"/>
      <c r="AF69" s="1"/>
    </row>
    <row r="70" spans="1:32">
      <c r="A70" s="1">
        <f>TRA!A70</f>
        <v>1</v>
      </c>
      <c r="B70" s="1">
        <f>TRA!B70</f>
        <v>24</v>
      </c>
      <c r="C70" s="1">
        <f>TRA!C70</f>
        <v>25</v>
      </c>
      <c r="D70" s="1">
        <f>TRA!D70</f>
        <v>3</v>
      </c>
      <c r="E70" s="1" t="str">
        <f>TRA!E70</f>
        <v>Msin</v>
      </c>
      <c r="F70" s="5">
        <f>TRA!F70</f>
        <v>-46.942</v>
      </c>
      <c r="G70" s="6">
        <f>TRA!G70</f>
        <v>-29.228000000000002</v>
      </c>
      <c r="H70" s="6">
        <f>TRA!H70</f>
        <v>66.247</v>
      </c>
      <c r="I70" s="6">
        <f>TRA!I70</f>
        <v>35.426000000000002</v>
      </c>
      <c r="J70" s="6">
        <f>TRA!J70</f>
        <v>4.226</v>
      </c>
      <c r="K70" s="6">
        <f>TRA!K70</f>
        <v>6.2169999999999996</v>
      </c>
      <c r="M70" s="6">
        <f t="shared" si="42"/>
        <v>70.472999999999999</v>
      </c>
      <c r="N70" s="6">
        <f t="shared" si="42"/>
        <v>41.643000000000001</v>
      </c>
      <c r="O70" s="6">
        <f t="shared" si="43"/>
        <v>82.965900000000005</v>
      </c>
      <c r="P70" s="6">
        <f t="shared" si="44"/>
        <v>62.7849</v>
      </c>
      <c r="Q70" s="5">
        <f t="shared" si="45"/>
        <v>53.737900000000003</v>
      </c>
      <c r="R70" s="5">
        <f t="shared" si="46"/>
        <v>-112.19390000000001</v>
      </c>
      <c r="S70" s="7"/>
      <c r="T70" s="6" t="str">
        <f t="shared" ref="T70:X71" si="47">IF($D70=T$1,ABS($H70),"")</f>
        <v/>
      </c>
      <c r="U70" s="6" t="str">
        <f t="shared" si="47"/>
        <v/>
      </c>
      <c r="V70" s="6">
        <f t="shared" si="47"/>
        <v>66.247</v>
      </c>
      <c r="W70" s="6" t="str">
        <f t="shared" si="47"/>
        <v/>
      </c>
      <c r="X70" s="6" t="str">
        <f t="shared" si="47"/>
        <v/>
      </c>
      <c r="Y70" s="8"/>
      <c r="AA70" s="6" t="str">
        <f t="shared" ref="AA70:AE71" si="48">IF($D70=AA$1,ABS($O70),"")</f>
        <v/>
      </c>
      <c r="AB70" s="6" t="str">
        <f t="shared" si="48"/>
        <v/>
      </c>
      <c r="AC70" s="6">
        <f t="shared" si="48"/>
        <v>82.965900000000005</v>
      </c>
      <c r="AD70" s="6" t="str">
        <f t="shared" si="48"/>
        <v/>
      </c>
      <c r="AE70" s="6" t="str">
        <f t="shared" si="48"/>
        <v/>
      </c>
      <c r="AF70" s="8"/>
    </row>
    <row r="71" spans="1:32">
      <c r="A71" s="1">
        <f>TRA!A71</f>
        <v>1</v>
      </c>
      <c r="B71" s="1">
        <f>TRA!B71</f>
        <v>24</v>
      </c>
      <c r="C71" s="1">
        <f>TRA!C71</f>
        <v>25</v>
      </c>
      <c r="D71" s="1">
        <f>TRA!D71</f>
        <v>3</v>
      </c>
      <c r="E71" s="1" t="str">
        <f>TRA!E71</f>
        <v>Mdes</v>
      </c>
      <c r="F71" s="5">
        <f>TRA!F71</f>
        <v>-41.125</v>
      </c>
      <c r="G71" s="6">
        <f>TRA!G71</f>
        <v>-25.831</v>
      </c>
      <c r="H71" s="6">
        <f>TRA!H71</f>
        <v>-118.321</v>
      </c>
      <c r="I71" s="6">
        <f>TRA!I71</f>
        <v>-63.277999999999999</v>
      </c>
      <c r="J71" s="6">
        <f>TRA!J71</f>
        <v>-7.5439999999999996</v>
      </c>
      <c r="K71" s="6">
        <f>TRA!K71</f>
        <v>-11.098000000000001</v>
      </c>
      <c r="M71" s="6">
        <f t="shared" si="42"/>
        <v>-125.86499999999999</v>
      </c>
      <c r="N71" s="6">
        <f t="shared" si="42"/>
        <v>-74.376000000000005</v>
      </c>
      <c r="O71" s="6">
        <f t="shared" si="43"/>
        <v>-148.17779999999999</v>
      </c>
      <c r="P71" s="6">
        <f t="shared" si="44"/>
        <v>-112.13550000000001</v>
      </c>
      <c r="Q71" s="5">
        <f t="shared" si="45"/>
        <v>-174.00879999999998</v>
      </c>
      <c r="R71" s="5">
        <f t="shared" si="46"/>
        <v>122.34679999999999</v>
      </c>
      <c r="S71" s="7"/>
      <c r="T71" s="6" t="str">
        <f t="shared" si="47"/>
        <v/>
      </c>
      <c r="U71" s="6" t="str">
        <f t="shared" si="47"/>
        <v/>
      </c>
      <c r="V71" s="6">
        <f t="shared" si="47"/>
        <v>118.321</v>
      </c>
      <c r="W71" s="6" t="str">
        <f t="shared" si="47"/>
        <v/>
      </c>
      <c r="X71" s="6" t="str">
        <f t="shared" si="47"/>
        <v/>
      </c>
      <c r="Y71" s="8"/>
      <c r="AA71" s="6" t="str">
        <f t="shared" si="48"/>
        <v/>
      </c>
      <c r="AB71" s="6" t="str">
        <f t="shared" si="48"/>
        <v/>
      </c>
      <c r="AC71" s="6">
        <f t="shared" si="48"/>
        <v>148.17779999999999</v>
      </c>
      <c r="AD71" s="6" t="str">
        <f t="shared" si="48"/>
        <v/>
      </c>
      <c r="AE71" s="6" t="str">
        <f t="shared" si="48"/>
        <v/>
      </c>
      <c r="AF71" s="8"/>
    </row>
    <row r="72" spans="1:32">
      <c r="A72" s="1">
        <f>TRA!A72</f>
        <v>1</v>
      </c>
      <c r="B72" s="1">
        <f>TRA!B72</f>
        <v>24</v>
      </c>
      <c r="C72" s="1">
        <f>TRA!C72</f>
        <v>25</v>
      </c>
      <c r="D72" s="1">
        <f>TRA!D72</f>
        <v>3</v>
      </c>
      <c r="E72" s="1" t="str">
        <f>TRA!E72</f>
        <v>Vsin</v>
      </c>
      <c r="F72" s="6">
        <f>TRA!F72</f>
        <v>84.153999999999996</v>
      </c>
      <c r="G72" s="6">
        <f>TRA!G72</f>
        <v>52.246000000000002</v>
      </c>
      <c r="H72" s="6">
        <f>TRA!H72</f>
        <v>-57.677</v>
      </c>
      <c r="I72" s="6">
        <f>TRA!I72</f>
        <v>-30.844999999999999</v>
      </c>
      <c r="J72" s="6">
        <f>TRA!J72</f>
        <v>-3.6779999999999999</v>
      </c>
      <c r="K72" s="6">
        <f>TRA!K72</f>
        <v>-5.4109999999999996</v>
      </c>
      <c r="M72" s="6">
        <f t="shared" si="42"/>
        <v>-61.354999999999997</v>
      </c>
      <c r="N72" s="6">
        <f t="shared" si="42"/>
        <v>-36.256</v>
      </c>
      <c r="O72" s="6">
        <f t="shared" si="43"/>
        <v>-72.231799999999993</v>
      </c>
      <c r="P72" s="6">
        <f t="shared" si="44"/>
        <v>-54.662499999999994</v>
      </c>
      <c r="Q72" s="6">
        <f t="shared" si="45"/>
        <v>-19.98579999999999</v>
      </c>
      <c r="R72" s="6">
        <f t="shared" si="46"/>
        <v>124.4778</v>
      </c>
      <c r="S72" s="6"/>
      <c r="T72" s="6"/>
      <c r="U72" s="6"/>
      <c r="V72" s="6"/>
      <c r="W72" s="6"/>
      <c r="X72" s="6"/>
      <c r="Y72" s="1"/>
      <c r="AF72" s="1"/>
    </row>
    <row r="73" spans="1:32">
      <c r="A73" s="1">
        <f>TRA!A73</f>
        <v>1</v>
      </c>
      <c r="B73" s="1">
        <f>TRA!B73</f>
        <v>24</v>
      </c>
      <c r="C73" s="1">
        <f>TRA!C73</f>
        <v>25</v>
      </c>
      <c r="D73" s="1">
        <f>TRA!D73</f>
        <v>3</v>
      </c>
      <c r="E73" s="1" t="str">
        <f>TRA!E73</f>
        <v>Vdes</v>
      </c>
      <c r="F73" s="6">
        <f>TRA!F73</f>
        <v>-80.518000000000001</v>
      </c>
      <c r="G73" s="6">
        <f>TRA!G73</f>
        <v>-50.122</v>
      </c>
      <c r="H73" s="6">
        <f>TRA!H73</f>
        <v>-57.677</v>
      </c>
      <c r="I73" s="6">
        <f>TRA!I73</f>
        <v>-30.844999999999999</v>
      </c>
      <c r="J73" s="6">
        <f>TRA!J73</f>
        <v>-3.6779999999999999</v>
      </c>
      <c r="K73" s="6">
        <f>TRA!K73</f>
        <v>-5.4109999999999996</v>
      </c>
      <c r="M73" s="6">
        <f t="shared" si="42"/>
        <v>-61.354999999999997</v>
      </c>
      <c r="N73" s="6">
        <f t="shared" si="42"/>
        <v>-36.256</v>
      </c>
      <c r="O73" s="6">
        <f t="shared" si="43"/>
        <v>-72.231799999999993</v>
      </c>
      <c r="P73" s="6">
        <f t="shared" si="44"/>
        <v>-54.662499999999994</v>
      </c>
      <c r="Q73" s="6">
        <f t="shared" si="45"/>
        <v>-122.35379999999999</v>
      </c>
      <c r="R73" s="6">
        <f t="shared" si="46"/>
        <v>22.109799999999993</v>
      </c>
      <c r="S73" s="6"/>
      <c r="T73" s="6"/>
      <c r="U73" s="6"/>
      <c r="V73" s="6"/>
      <c r="W73" s="6"/>
      <c r="X73" s="6"/>
      <c r="Y73" s="1"/>
      <c r="AF73" s="1"/>
    </row>
    <row r="74" spans="1:32">
      <c r="A74" s="1">
        <f>TRA!A74</f>
        <v>1</v>
      </c>
      <c r="B74" s="1">
        <f>TRA!B74</f>
        <v>24</v>
      </c>
      <c r="C74" s="1">
        <f>TRA!C74</f>
        <v>25</v>
      </c>
      <c r="D74" s="1">
        <f>TRA!D74</f>
        <v>2</v>
      </c>
      <c r="E74" s="1" t="str">
        <f>TRA!E74</f>
        <v>Msin</v>
      </c>
      <c r="F74" s="5">
        <f>TRA!F74</f>
        <v>-43.734999999999999</v>
      </c>
      <c r="G74" s="6">
        <f>TRA!G74</f>
        <v>-27.34</v>
      </c>
      <c r="H74" s="6">
        <f>TRA!H74</f>
        <v>82.671000000000006</v>
      </c>
      <c r="I74" s="6">
        <f>TRA!I74</f>
        <v>43.628</v>
      </c>
      <c r="J74" s="6">
        <f>TRA!J74</f>
        <v>5.1420000000000003</v>
      </c>
      <c r="K74" s="6">
        <f>TRA!K74</f>
        <v>7.5650000000000004</v>
      </c>
      <c r="M74" s="6">
        <f t="shared" si="42"/>
        <v>87.813000000000002</v>
      </c>
      <c r="N74" s="6">
        <f t="shared" si="42"/>
        <v>51.192999999999998</v>
      </c>
      <c r="O74" s="6">
        <f t="shared" si="43"/>
        <v>103.1709</v>
      </c>
      <c r="P74" s="6">
        <f t="shared" si="44"/>
        <v>77.536900000000003</v>
      </c>
      <c r="Q74" s="5">
        <f t="shared" si="45"/>
        <v>75.8309</v>
      </c>
      <c r="R74" s="5">
        <f t="shared" si="46"/>
        <v>-130.51089999999999</v>
      </c>
      <c r="S74" s="7"/>
      <c r="T74" s="6" t="str">
        <f t="shared" ref="T74:X75" si="49">IF($D74=T$1,ABS($H74),"")</f>
        <v/>
      </c>
      <c r="U74" s="6" t="str">
        <f t="shared" si="49"/>
        <v/>
      </c>
      <c r="V74" s="6" t="str">
        <f t="shared" si="49"/>
        <v/>
      </c>
      <c r="W74" s="6">
        <f t="shared" si="49"/>
        <v>82.671000000000006</v>
      </c>
      <c r="X74" s="6" t="str">
        <f t="shared" si="49"/>
        <v/>
      </c>
      <c r="Y74" s="8"/>
      <c r="AA74" s="6" t="str">
        <f t="shared" ref="AA74:AE75" si="50">IF($D74=AA$1,ABS($O74),"")</f>
        <v/>
      </c>
      <c r="AB74" s="6" t="str">
        <f t="shared" si="50"/>
        <v/>
      </c>
      <c r="AC74" s="6" t="str">
        <f t="shared" si="50"/>
        <v/>
      </c>
      <c r="AD74" s="6">
        <f t="shared" si="50"/>
        <v>103.1709</v>
      </c>
      <c r="AE74" s="6" t="str">
        <f t="shared" si="50"/>
        <v/>
      </c>
      <c r="AF74" s="8"/>
    </row>
    <row r="75" spans="1:32">
      <c r="A75" s="1">
        <f>TRA!A75</f>
        <v>1</v>
      </c>
      <c r="B75" s="1">
        <f>TRA!B75</f>
        <v>24</v>
      </c>
      <c r="C75" s="1">
        <f>TRA!C75</f>
        <v>25</v>
      </c>
      <c r="D75" s="1">
        <f>TRA!D75</f>
        <v>2</v>
      </c>
      <c r="E75" s="1" t="str">
        <f>TRA!E75</f>
        <v>Mdes</v>
      </c>
      <c r="F75" s="5">
        <f>TRA!F75</f>
        <v>-44.326999999999998</v>
      </c>
      <c r="G75" s="6">
        <f>TRA!G75</f>
        <v>-27.69</v>
      </c>
      <c r="H75" s="6">
        <f>TRA!H75</f>
        <v>-146.65600000000001</v>
      </c>
      <c r="I75" s="6">
        <f>TRA!I75</f>
        <v>-77.647999999999996</v>
      </c>
      <c r="J75" s="6">
        <f>TRA!J75</f>
        <v>-9.1319999999999997</v>
      </c>
      <c r="K75" s="6">
        <f>TRA!K75</f>
        <v>-13.433999999999999</v>
      </c>
      <c r="M75" s="6">
        <f t="shared" si="42"/>
        <v>-155.78800000000001</v>
      </c>
      <c r="N75" s="6">
        <f t="shared" si="42"/>
        <v>-91.081999999999994</v>
      </c>
      <c r="O75" s="6">
        <f t="shared" si="43"/>
        <v>-183.11260000000001</v>
      </c>
      <c r="P75" s="6">
        <f t="shared" si="44"/>
        <v>-137.8184</v>
      </c>
      <c r="Q75" s="5">
        <f t="shared" si="45"/>
        <v>-210.80260000000001</v>
      </c>
      <c r="R75" s="5">
        <f t="shared" si="46"/>
        <v>155.42260000000002</v>
      </c>
      <c r="S75" s="7"/>
      <c r="T75" s="6" t="str">
        <f t="shared" si="49"/>
        <v/>
      </c>
      <c r="U75" s="6" t="str">
        <f t="shared" si="49"/>
        <v/>
      </c>
      <c r="V75" s="6" t="str">
        <f t="shared" si="49"/>
        <v/>
      </c>
      <c r="W75" s="6">
        <f t="shared" si="49"/>
        <v>146.65600000000001</v>
      </c>
      <c r="X75" s="6" t="str">
        <f t="shared" si="49"/>
        <v/>
      </c>
      <c r="Y75" s="8"/>
      <c r="AA75" s="6" t="str">
        <f t="shared" si="50"/>
        <v/>
      </c>
      <c r="AB75" s="6" t="str">
        <f t="shared" si="50"/>
        <v/>
      </c>
      <c r="AC75" s="6" t="str">
        <f t="shared" si="50"/>
        <v/>
      </c>
      <c r="AD75" s="6">
        <f t="shared" si="50"/>
        <v>183.11260000000001</v>
      </c>
      <c r="AE75" s="6" t="str">
        <f t="shared" si="50"/>
        <v/>
      </c>
      <c r="AF75" s="8"/>
    </row>
    <row r="76" spans="1:32">
      <c r="A76" s="1">
        <f>TRA!A76</f>
        <v>1</v>
      </c>
      <c r="B76" s="1">
        <f>TRA!B76</f>
        <v>24</v>
      </c>
      <c r="C76" s="1">
        <f>TRA!C76</f>
        <v>25</v>
      </c>
      <c r="D76" s="1">
        <f>TRA!D76</f>
        <v>2</v>
      </c>
      <c r="E76" s="1" t="str">
        <f>TRA!E76</f>
        <v>Vsin</v>
      </c>
      <c r="F76" s="6">
        <f>TRA!F76</f>
        <v>82.150999999999996</v>
      </c>
      <c r="G76" s="6">
        <f>TRA!G76</f>
        <v>51.075000000000003</v>
      </c>
      <c r="H76" s="6">
        <f>TRA!H76</f>
        <v>-71.664000000000001</v>
      </c>
      <c r="I76" s="6">
        <f>TRA!I76</f>
        <v>-37.898000000000003</v>
      </c>
      <c r="J76" s="6">
        <f>TRA!J76</f>
        <v>-4.46</v>
      </c>
      <c r="K76" s="6">
        <f>TRA!K76</f>
        <v>-6.5620000000000003</v>
      </c>
      <c r="M76" s="6">
        <f t="shared" si="42"/>
        <v>-76.123999999999995</v>
      </c>
      <c r="N76" s="6">
        <f t="shared" si="42"/>
        <v>-44.46</v>
      </c>
      <c r="O76" s="6">
        <f t="shared" si="43"/>
        <v>-89.461999999999989</v>
      </c>
      <c r="P76" s="6">
        <f t="shared" si="44"/>
        <v>-67.297200000000004</v>
      </c>
      <c r="Q76" s="6">
        <f t="shared" si="45"/>
        <v>-38.386999999999986</v>
      </c>
      <c r="R76" s="6">
        <f t="shared" si="46"/>
        <v>140.53699999999998</v>
      </c>
      <c r="S76" s="6"/>
      <c r="T76" s="6"/>
      <c r="U76" s="6"/>
      <c r="V76" s="6"/>
      <c r="W76" s="6"/>
      <c r="X76" s="6"/>
      <c r="Y76" s="1"/>
      <c r="AF76" s="1"/>
    </row>
    <row r="77" spans="1:32">
      <c r="A77" s="1">
        <f>TRA!A77</f>
        <v>1</v>
      </c>
      <c r="B77" s="1">
        <f>TRA!B77</f>
        <v>24</v>
      </c>
      <c r="C77" s="1">
        <f>TRA!C77</f>
        <v>25</v>
      </c>
      <c r="D77" s="1">
        <f>TRA!D77</f>
        <v>2</v>
      </c>
      <c r="E77" s="1" t="str">
        <f>TRA!E77</f>
        <v>Vdes</v>
      </c>
      <c r="F77" s="6">
        <f>TRA!F77</f>
        <v>-82.521000000000001</v>
      </c>
      <c r="G77" s="6">
        <f>TRA!G77</f>
        <v>-51.292999999999999</v>
      </c>
      <c r="H77" s="6">
        <f>TRA!H77</f>
        <v>-71.664000000000001</v>
      </c>
      <c r="I77" s="6">
        <f>TRA!I77</f>
        <v>-37.898000000000003</v>
      </c>
      <c r="J77" s="6">
        <f>TRA!J77</f>
        <v>-4.46</v>
      </c>
      <c r="K77" s="6">
        <f>TRA!K77</f>
        <v>-6.5620000000000003</v>
      </c>
      <c r="M77" s="6">
        <f t="shared" si="42"/>
        <v>-76.123999999999995</v>
      </c>
      <c r="N77" s="6">
        <f t="shared" si="42"/>
        <v>-44.46</v>
      </c>
      <c r="O77" s="6">
        <f t="shared" si="43"/>
        <v>-89.461999999999989</v>
      </c>
      <c r="P77" s="6">
        <f t="shared" si="44"/>
        <v>-67.297200000000004</v>
      </c>
      <c r="Q77" s="6">
        <f t="shared" si="45"/>
        <v>-140.755</v>
      </c>
      <c r="R77" s="6">
        <f t="shared" si="46"/>
        <v>38.16899999999999</v>
      </c>
      <c r="S77" s="6"/>
      <c r="T77" s="6"/>
      <c r="U77" s="6"/>
      <c r="V77" s="6"/>
      <c r="W77" s="6"/>
      <c r="X77" s="6"/>
      <c r="Y77" s="1"/>
      <c r="AF77" s="1"/>
    </row>
    <row r="78" spans="1:32">
      <c r="A78" s="1">
        <f>TRA!A78</f>
        <v>1</v>
      </c>
      <c r="B78" s="1">
        <f>TRA!B78</f>
        <v>24</v>
      </c>
      <c r="C78" s="1">
        <f>TRA!C78</f>
        <v>25</v>
      </c>
      <c r="D78" s="1">
        <f>TRA!D78</f>
        <v>1</v>
      </c>
      <c r="E78" s="1" t="str">
        <f>TRA!E78</f>
        <v>Msin</v>
      </c>
      <c r="F78" s="5">
        <f>TRA!F78</f>
        <v>-33.649000000000001</v>
      </c>
      <c r="G78" s="6">
        <f>TRA!G78</f>
        <v>-21.527000000000001</v>
      </c>
      <c r="H78" s="6">
        <f>TRA!H78</f>
        <v>78.652000000000001</v>
      </c>
      <c r="I78" s="6">
        <f>TRA!I78</f>
        <v>40.003999999999998</v>
      </c>
      <c r="J78" s="6">
        <f>TRA!J78</f>
        <v>4.7460000000000004</v>
      </c>
      <c r="K78" s="6">
        <f>TRA!K78</f>
        <v>6.9820000000000002</v>
      </c>
      <c r="M78" s="6">
        <f t="shared" si="42"/>
        <v>83.397999999999996</v>
      </c>
      <c r="N78" s="6">
        <f t="shared" si="42"/>
        <v>46.985999999999997</v>
      </c>
      <c r="O78" s="6">
        <f t="shared" si="43"/>
        <v>97.493799999999993</v>
      </c>
      <c r="P78" s="6">
        <f t="shared" si="44"/>
        <v>72.005399999999995</v>
      </c>
      <c r="Q78" s="5">
        <f t="shared" si="45"/>
        <v>75.966799999999992</v>
      </c>
      <c r="R78" s="5">
        <f t="shared" si="46"/>
        <v>-119.02079999999999</v>
      </c>
      <c r="S78" s="7"/>
      <c r="T78" s="6" t="str">
        <f t="shared" ref="T78:X79" si="51">IF($D78=T$1,ABS($H78),"")</f>
        <v/>
      </c>
      <c r="U78" s="6" t="str">
        <f t="shared" si="51"/>
        <v/>
      </c>
      <c r="V78" s="6" t="str">
        <f t="shared" si="51"/>
        <v/>
      </c>
      <c r="W78" s="6" t="str">
        <f t="shared" si="51"/>
        <v/>
      </c>
      <c r="X78" s="6">
        <f t="shared" si="51"/>
        <v>78.652000000000001</v>
      </c>
      <c r="Y78" s="8"/>
      <c r="AA78" s="6" t="str">
        <f t="shared" ref="AA78:AE79" si="52">IF($D78=AA$1,ABS($O78),"")</f>
        <v/>
      </c>
      <c r="AB78" s="6" t="str">
        <f t="shared" si="52"/>
        <v/>
      </c>
      <c r="AC78" s="6" t="str">
        <f t="shared" si="52"/>
        <v/>
      </c>
      <c r="AD78" s="6" t="str">
        <f t="shared" si="52"/>
        <v/>
      </c>
      <c r="AE78" s="6">
        <f t="shared" si="52"/>
        <v>97.493799999999993</v>
      </c>
      <c r="AF78" s="8"/>
    </row>
    <row r="79" spans="1:32">
      <c r="A79" s="1">
        <f>TRA!A79</f>
        <v>1</v>
      </c>
      <c r="B79" s="1">
        <f>TRA!B79</f>
        <v>24</v>
      </c>
      <c r="C79" s="1">
        <f>TRA!C79</f>
        <v>25</v>
      </c>
      <c r="D79" s="1">
        <f>TRA!D79</f>
        <v>1</v>
      </c>
      <c r="E79" s="1" t="str">
        <f>TRA!E79</f>
        <v>Mdes</v>
      </c>
      <c r="F79" s="5">
        <f>TRA!F79</f>
        <v>-29.050999999999998</v>
      </c>
      <c r="G79" s="6">
        <f>TRA!G79</f>
        <v>-19.135000000000002</v>
      </c>
      <c r="H79" s="6">
        <f>TRA!H79</f>
        <v>-151.50299999999999</v>
      </c>
      <c r="I79" s="6">
        <f>TRA!I79</f>
        <v>-76.822999999999993</v>
      </c>
      <c r="J79" s="6">
        <f>TRA!J79</f>
        <v>-9.1189999999999998</v>
      </c>
      <c r="K79" s="6">
        <f>TRA!K79</f>
        <v>-13.416</v>
      </c>
      <c r="M79" s="6">
        <f t="shared" si="42"/>
        <v>-160.62199999999999</v>
      </c>
      <c r="N79" s="6">
        <f t="shared" si="42"/>
        <v>-90.23899999999999</v>
      </c>
      <c r="O79" s="6">
        <f t="shared" si="43"/>
        <v>-187.69369999999998</v>
      </c>
      <c r="P79" s="6">
        <f t="shared" si="44"/>
        <v>-138.42559999999997</v>
      </c>
      <c r="Q79" s="5">
        <f t="shared" si="45"/>
        <v>-206.82869999999997</v>
      </c>
      <c r="R79" s="5">
        <f t="shared" si="46"/>
        <v>168.55869999999999</v>
      </c>
      <c r="S79" s="7"/>
      <c r="T79" s="6" t="str">
        <f t="shared" si="51"/>
        <v/>
      </c>
      <c r="U79" s="6" t="str">
        <f t="shared" si="51"/>
        <v/>
      </c>
      <c r="V79" s="6" t="str">
        <f t="shared" si="51"/>
        <v/>
      </c>
      <c r="W79" s="6" t="str">
        <f t="shared" si="51"/>
        <v/>
      </c>
      <c r="X79" s="6">
        <f t="shared" si="51"/>
        <v>151.50299999999999</v>
      </c>
      <c r="Y79" s="8"/>
      <c r="AA79" s="6" t="str">
        <f t="shared" si="52"/>
        <v/>
      </c>
      <c r="AB79" s="6" t="str">
        <f t="shared" si="52"/>
        <v/>
      </c>
      <c r="AC79" s="6" t="str">
        <f t="shared" si="52"/>
        <v/>
      </c>
      <c r="AD79" s="6" t="str">
        <f t="shared" si="52"/>
        <v/>
      </c>
      <c r="AE79" s="6">
        <f t="shared" si="52"/>
        <v>187.69369999999998</v>
      </c>
      <c r="AF79" s="8"/>
    </row>
    <row r="80" spans="1:32">
      <c r="A80" s="1">
        <f>TRA!A80</f>
        <v>1</v>
      </c>
      <c r="B80" s="1">
        <f>TRA!B80</f>
        <v>24</v>
      </c>
      <c r="C80" s="1">
        <f>TRA!C80</f>
        <v>25</v>
      </c>
      <c r="D80" s="1">
        <f>TRA!D80</f>
        <v>1</v>
      </c>
      <c r="E80" s="1" t="str">
        <f>TRA!E80</f>
        <v>Vsin</v>
      </c>
      <c r="F80" s="6">
        <f>TRA!F80</f>
        <v>56.604999999999997</v>
      </c>
      <c r="G80" s="6">
        <f>TRA!G80</f>
        <v>36.524000000000001</v>
      </c>
      <c r="H80" s="6">
        <f>TRA!H80</f>
        <v>-71.923000000000002</v>
      </c>
      <c r="I80" s="6">
        <f>TRA!I80</f>
        <v>-36.508000000000003</v>
      </c>
      <c r="J80" s="6">
        <f>TRA!J80</f>
        <v>-4.3330000000000002</v>
      </c>
      <c r="K80" s="6">
        <f>TRA!K80</f>
        <v>-6.375</v>
      </c>
      <c r="M80" s="6">
        <f t="shared" si="42"/>
        <v>-76.256</v>
      </c>
      <c r="N80" s="6">
        <f t="shared" si="42"/>
        <v>-42.883000000000003</v>
      </c>
      <c r="O80" s="6">
        <f t="shared" si="43"/>
        <v>-89.120900000000006</v>
      </c>
      <c r="P80" s="6">
        <f t="shared" si="44"/>
        <v>-65.759799999999998</v>
      </c>
      <c r="Q80" s="6">
        <f t="shared" si="45"/>
        <v>-52.596900000000005</v>
      </c>
      <c r="R80" s="6">
        <f t="shared" si="46"/>
        <v>125.64490000000001</v>
      </c>
      <c r="S80" s="6"/>
      <c r="T80" s="6"/>
      <c r="U80" s="6"/>
      <c r="V80" s="6"/>
      <c r="W80" s="6"/>
      <c r="X80" s="6"/>
      <c r="Y80" s="1"/>
      <c r="AF80" s="1"/>
    </row>
    <row r="81" spans="1:32">
      <c r="A81" s="1">
        <f>TRA!A81</f>
        <v>1</v>
      </c>
      <c r="B81" s="1">
        <f>TRA!B81</f>
        <v>24</v>
      </c>
      <c r="C81" s="1">
        <f>TRA!C81</f>
        <v>25</v>
      </c>
      <c r="D81" s="1">
        <f>TRA!D81</f>
        <v>1</v>
      </c>
      <c r="E81" s="1" t="str">
        <f>TRA!E81</f>
        <v>Vdes</v>
      </c>
      <c r="F81" s="6">
        <f>TRA!F81</f>
        <v>-53.731000000000002</v>
      </c>
      <c r="G81" s="6">
        <f>TRA!G81</f>
        <v>-35.027999999999999</v>
      </c>
      <c r="H81" s="6">
        <f>TRA!H81</f>
        <v>-71.923000000000002</v>
      </c>
      <c r="I81" s="6">
        <f>TRA!I81</f>
        <v>-36.508000000000003</v>
      </c>
      <c r="J81" s="6">
        <f>TRA!J81</f>
        <v>-4.3330000000000002</v>
      </c>
      <c r="K81" s="6">
        <f>TRA!K81</f>
        <v>-6.375</v>
      </c>
      <c r="M81" s="6">
        <f t="shared" si="42"/>
        <v>-76.256</v>
      </c>
      <c r="N81" s="6">
        <f t="shared" si="42"/>
        <v>-42.883000000000003</v>
      </c>
      <c r="O81" s="6">
        <f t="shared" si="43"/>
        <v>-89.120900000000006</v>
      </c>
      <c r="P81" s="6">
        <f t="shared" si="44"/>
        <v>-65.759799999999998</v>
      </c>
      <c r="Q81" s="6">
        <f t="shared" si="45"/>
        <v>-124.1489</v>
      </c>
      <c r="R81" s="6">
        <f t="shared" si="46"/>
        <v>54.092900000000007</v>
      </c>
      <c r="S81" s="6"/>
      <c r="T81" s="6"/>
      <c r="U81" s="6"/>
      <c r="V81" s="6"/>
      <c r="W81" s="6"/>
      <c r="X81" s="6"/>
      <c r="Y81" s="1"/>
      <c r="AF81" s="1"/>
    </row>
    <row r="82" spans="1:32">
      <c r="A82" s="1">
        <f>TRA!A82</f>
        <v>1</v>
      </c>
      <c r="B82" s="1">
        <f>TRA!B82</f>
        <v>25</v>
      </c>
      <c r="C82" s="1">
        <f>TRA!C82</f>
        <v>26</v>
      </c>
      <c r="D82" s="1">
        <f>TRA!D82</f>
        <v>5</v>
      </c>
      <c r="E82" s="1" t="str">
        <f>TRA!E82</f>
        <v>Msin</v>
      </c>
      <c r="F82" s="5">
        <f>TRA!F82</f>
        <v>-44.405000000000001</v>
      </c>
      <c r="G82" s="6">
        <f>TRA!G82</f>
        <v>-27.754999999999999</v>
      </c>
      <c r="H82" s="6">
        <f>TRA!H82</f>
        <v>34.162999999999997</v>
      </c>
      <c r="I82" s="6">
        <f>TRA!I82</f>
        <v>19.309000000000001</v>
      </c>
      <c r="J82" s="6">
        <f>TRA!J82</f>
        <v>2.3039999999999998</v>
      </c>
      <c r="K82" s="6">
        <f>TRA!K82</f>
        <v>3.39</v>
      </c>
      <c r="M82" s="6">
        <f t="shared" si="42"/>
        <v>36.466999999999999</v>
      </c>
      <c r="N82" s="6">
        <f t="shared" si="42"/>
        <v>22.699000000000002</v>
      </c>
      <c r="O82" s="6">
        <f t="shared" si="43"/>
        <v>43.276699999999998</v>
      </c>
      <c r="P82" s="6">
        <f t="shared" si="44"/>
        <v>33.639099999999999</v>
      </c>
      <c r="Q82" s="5">
        <f t="shared" si="45"/>
        <v>15.521699999999999</v>
      </c>
      <c r="R82" s="5">
        <f t="shared" si="46"/>
        <v>-71.031700000000001</v>
      </c>
      <c r="S82" s="7"/>
      <c r="T82" s="6">
        <f t="shared" ref="T82:X83" si="53">IF($D82=T$1,ABS($H82),"")</f>
        <v>34.162999999999997</v>
      </c>
      <c r="U82" s="6" t="str">
        <f t="shared" si="53"/>
        <v/>
      </c>
      <c r="V82" s="6" t="str">
        <f t="shared" si="53"/>
        <v/>
      </c>
      <c r="W82" s="6" t="str">
        <f t="shared" si="53"/>
        <v/>
      </c>
      <c r="X82" s="6" t="str">
        <f t="shared" si="53"/>
        <v/>
      </c>
      <c r="Y82" s="8"/>
      <c r="AA82" s="6">
        <f t="shared" ref="AA82:AE83" si="54">IF($D82=AA$1,ABS($O82),"")</f>
        <v>43.276699999999998</v>
      </c>
      <c r="AB82" s="6" t="str">
        <f t="shared" si="54"/>
        <v/>
      </c>
      <c r="AC82" s="6" t="str">
        <f t="shared" si="54"/>
        <v/>
      </c>
      <c r="AD82" s="6" t="str">
        <f t="shared" si="54"/>
        <v/>
      </c>
      <c r="AE82" s="6" t="str">
        <f t="shared" si="54"/>
        <v/>
      </c>
      <c r="AF82" s="8"/>
    </row>
    <row r="83" spans="1:32">
      <c r="A83" s="1">
        <f>TRA!A83</f>
        <v>1</v>
      </c>
      <c r="B83" s="1">
        <f>TRA!B83</f>
        <v>25</v>
      </c>
      <c r="C83" s="1">
        <f>TRA!C83</f>
        <v>26</v>
      </c>
      <c r="D83" s="1">
        <f>TRA!D83</f>
        <v>5</v>
      </c>
      <c r="E83" s="1" t="str">
        <f>TRA!E83</f>
        <v>Mdes</v>
      </c>
      <c r="F83" s="5">
        <f>TRA!F83</f>
        <v>-45.972999999999999</v>
      </c>
      <c r="G83" s="6">
        <f>TRA!G83</f>
        <v>-28.704999999999998</v>
      </c>
      <c r="H83" s="6">
        <f>TRA!H83</f>
        <v>-34.743000000000002</v>
      </c>
      <c r="I83" s="6">
        <f>TRA!I83</f>
        <v>-19.608000000000001</v>
      </c>
      <c r="J83" s="6">
        <f>TRA!J83</f>
        <v>-2.3420000000000001</v>
      </c>
      <c r="K83" s="6">
        <f>TRA!K83</f>
        <v>-3.4460000000000002</v>
      </c>
      <c r="M83" s="6">
        <f t="shared" si="42"/>
        <v>-37.085000000000001</v>
      </c>
      <c r="N83" s="6">
        <f t="shared" si="42"/>
        <v>-23.054000000000002</v>
      </c>
      <c r="O83" s="6">
        <f t="shared" si="43"/>
        <v>-44.001200000000004</v>
      </c>
      <c r="P83" s="6">
        <f t="shared" si="44"/>
        <v>-34.179500000000004</v>
      </c>
      <c r="Q83" s="5">
        <f t="shared" si="45"/>
        <v>-72.706199999999995</v>
      </c>
      <c r="R83" s="5">
        <f t="shared" si="46"/>
        <v>15.296200000000006</v>
      </c>
      <c r="S83" s="7"/>
      <c r="T83" s="6">
        <f t="shared" si="53"/>
        <v>34.743000000000002</v>
      </c>
      <c r="U83" s="6" t="str">
        <f t="shared" si="53"/>
        <v/>
      </c>
      <c r="V83" s="6" t="str">
        <f t="shared" si="53"/>
        <v/>
      </c>
      <c r="W83" s="6" t="str">
        <f t="shared" si="53"/>
        <v/>
      </c>
      <c r="X83" s="6" t="str">
        <f t="shared" si="53"/>
        <v/>
      </c>
      <c r="Y83" s="8"/>
      <c r="AA83" s="6">
        <f t="shared" si="54"/>
        <v>44.001200000000004</v>
      </c>
      <c r="AB83" s="6" t="str">
        <f t="shared" si="54"/>
        <v/>
      </c>
      <c r="AC83" s="6" t="str">
        <f t="shared" si="54"/>
        <v/>
      </c>
      <c r="AD83" s="6" t="str">
        <f t="shared" si="54"/>
        <v/>
      </c>
      <c r="AE83" s="6" t="str">
        <f t="shared" si="54"/>
        <v/>
      </c>
      <c r="AF83" s="8"/>
    </row>
    <row r="84" spans="1:32">
      <c r="A84" s="1">
        <f>TRA!A84</f>
        <v>1</v>
      </c>
      <c r="B84" s="1">
        <f>TRA!B84</f>
        <v>25</v>
      </c>
      <c r="C84" s="1">
        <f>TRA!C84</f>
        <v>26</v>
      </c>
      <c r="D84" s="1">
        <f>TRA!D84</f>
        <v>5</v>
      </c>
      <c r="E84" s="1" t="str">
        <f>TRA!E84</f>
        <v>Vsin</v>
      </c>
      <c r="F84" s="6">
        <f>TRA!F84</f>
        <v>67.078999999999994</v>
      </c>
      <c r="G84" s="6">
        <f>TRA!G84</f>
        <v>41.9</v>
      </c>
      <c r="H84" s="6">
        <f>TRA!H84</f>
        <v>-16.405999999999999</v>
      </c>
      <c r="I84" s="6">
        <f>TRA!I84</f>
        <v>-9.266</v>
      </c>
      <c r="J84" s="6">
        <f>TRA!J84</f>
        <v>-1.1060000000000001</v>
      </c>
      <c r="K84" s="6">
        <f>TRA!K84</f>
        <v>-1.6279999999999999</v>
      </c>
      <c r="M84" s="6">
        <f t="shared" si="42"/>
        <v>-17.512</v>
      </c>
      <c r="N84" s="6">
        <f t="shared" si="42"/>
        <v>-10.894</v>
      </c>
      <c r="O84" s="6">
        <f t="shared" si="43"/>
        <v>-20.780200000000001</v>
      </c>
      <c r="P84" s="6">
        <f t="shared" si="44"/>
        <v>-16.147600000000001</v>
      </c>
      <c r="Q84" s="6">
        <f t="shared" si="45"/>
        <v>21.119799999999998</v>
      </c>
      <c r="R84" s="6">
        <f t="shared" si="46"/>
        <v>62.680199999999999</v>
      </c>
      <c r="S84" s="6"/>
      <c r="T84" s="6"/>
      <c r="U84" s="6"/>
      <c r="V84" s="6"/>
      <c r="W84" s="6"/>
      <c r="X84" s="6"/>
      <c r="Y84" s="1"/>
      <c r="AF84" s="1"/>
    </row>
    <row r="85" spans="1:32">
      <c r="A85" s="1">
        <f>TRA!A85</f>
        <v>1</v>
      </c>
      <c r="B85" s="1">
        <f>TRA!B85</f>
        <v>25</v>
      </c>
      <c r="C85" s="1">
        <f>TRA!C85</f>
        <v>26</v>
      </c>
      <c r="D85" s="1">
        <f>TRA!D85</f>
        <v>5</v>
      </c>
      <c r="E85" s="1" t="str">
        <f>TRA!E85</f>
        <v>Vdes</v>
      </c>
      <c r="F85" s="6">
        <f>TRA!F85</f>
        <v>-67.825000000000003</v>
      </c>
      <c r="G85" s="6">
        <f>TRA!G85</f>
        <v>-42.351999999999997</v>
      </c>
      <c r="H85" s="6">
        <f>TRA!H85</f>
        <v>-16.405999999999999</v>
      </c>
      <c r="I85" s="6">
        <f>TRA!I85</f>
        <v>-9.266</v>
      </c>
      <c r="J85" s="6">
        <f>TRA!J85</f>
        <v>-1.1060000000000001</v>
      </c>
      <c r="K85" s="6">
        <f>TRA!K85</f>
        <v>-1.6279999999999999</v>
      </c>
      <c r="M85" s="6">
        <f t="shared" si="42"/>
        <v>-17.512</v>
      </c>
      <c r="N85" s="6">
        <f t="shared" si="42"/>
        <v>-10.894</v>
      </c>
      <c r="O85" s="6">
        <f t="shared" si="43"/>
        <v>-20.780200000000001</v>
      </c>
      <c r="P85" s="6">
        <f t="shared" si="44"/>
        <v>-16.147600000000001</v>
      </c>
      <c r="Q85" s="6">
        <f t="shared" si="45"/>
        <v>-63.132199999999997</v>
      </c>
      <c r="R85" s="6">
        <f t="shared" si="46"/>
        <v>-21.571799999999996</v>
      </c>
      <c r="S85" s="6"/>
      <c r="T85" s="6"/>
      <c r="U85" s="6"/>
      <c r="V85" s="6"/>
      <c r="W85" s="6"/>
      <c r="X85" s="6"/>
      <c r="Y85" s="1"/>
      <c r="AF85" s="1"/>
    </row>
    <row r="86" spans="1:32">
      <c r="A86" s="1">
        <f>TRA!A86</f>
        <v>1</v>
      </c>
      <c r="B86" s="1">
        <f>TRA!B86</f>
        <v>25</v>
      </c>
      <c r="C86" s="1">
        <f>TRA!C86</f>
        <v>26</v>
      </c>
      <c r="D86" s="1">
        <f>TRA!D86</f>
        <v>4</v>
      </c>
      <c r="E86" s="1" t="str">
        <f>TRA!E86</f>
        <v>Msin</v>
      </c>
      <c r="F86" s="5">
        <f>TRA!F86</f>
        <v>-71.988</v>
      </c>
      <c r="G86" s="6">
        <f>TRA!G86</f>
        <v>-44.832000000000001</v>
      </c>
      <c r="H86" s="6">
        <f>TRA!H86</f>
        <v>85.652000000000001</v>
      </c>
      <c r="I86" s="6">
        <f>TRA!I86</f>
        <v>46.716999999999999</v>
      </c>
      <c r="J86" s="6">
        <f>TRA!J86</f>
        <v>5.641</v>
      </c>
      <c r="K86" s="6">
        <f>TRA!K86</f>
        <v>8.2989999999999995</v>
      </c>
      <c r="M86" s="6">
        <f t="shared" si="42"/>
        <v>91.293000000000006</v>
      </c>
      <c r="N86" s="6">
        <f t="shared" si="42"/>
        <v>55.015999999999998</v>
      </c>
      <c r="O86" s="6">
        <f t="shared" si="43"/>
        <v>107.79780000000001</v>
      </c>
      <c r="P86" s="6">
        <f t="shared" si="44"/>
        <v>82.403899999999993</v>
      </c>
      <c r="Q86" s="5">
        <f t="shared" si="45"/>
        <v>62.965800000000009</v>
      </c>
      <c r="R86" s="5">
        <f t="shared" si="46"/>
        <v>-152.62980000000002</v>
      </c>
      <c r="S86" s="7"/>
      <c r="T86" s="6" t="str">
        <f t="shared" ref="T86:X87" si="55">IF($D86=T$1,ABS($H86),"")</f>
        <v/>
      </c>
      <c r="U86" s="6">
        <f t="shared" si="55"/>
        <v>85.652000000000001</v>
      </c>
      <c r="V86" s="6" t="str">
        <f t="shared" si="55"/>
        <v/>
      </c>
      <c r="W86" s="6" t="str">
        <f t="shared" si="55"/>
        <v/>
      </c>
      <c r="X86" s="6" t="str">
        <f t="shared" si="55"/>
        <v/>
      </c>
      <c r="Y86" s="8"/>
      <c r="AA86" s="6" t="str">
        <f t="shared" ref="AA86:AE87" si="56">IF($D86=AA$1,ABS($O86),"")</f>
        <v/>
      </c>
      <c r="AB86" s="6">
        <f t="shared" si="56"/>
        <v>107.79780000000001</v>
      </c>
      <c r="AC86" s="6" t="str">
        <f t="shared" si="56"/>
        <v/>
      </c>
      <c r="AD86" s="6" t="str">
        <f t="shared" si="56"/>
        <v/>
      </c>
      <c r="AE86" s="6" t="str">
        <f t="shared" si="56"/>
        <v/>
      </c>
      <c r="AF86" s="8"/>
    </row>
    <row r="87" spans="1:32">
      <c r="A87" s="1">
        <f>TRA!A87</f>
        <v>1</v>
      </c>
      <c r="B87" s="1">
        <f>TRA!B87</f>
        <v>25</v>
      </c>
      <c r="C87" s="1">
        <f>TRA!C87</f>
        <v>26</v>
      </c>
      <c r="D87" s="1">
        <f>TRA!D87</f>
        <v>4</v>
      </c>
      <c r="E87" s="1" t="str">
        <f>TRA!E87</f>
        <v>Mdes</v>
      </c>
      <c r="F87" s="5">
        <f>TRA!F87</f>
        <v>-73.676000000000002</v>
      </c>
      <c r="G87" s="6">
        <f>TRA!G87</f>
        <v>-45.747</v>
      </c>
      <c r="H87" s="6">
        <f>TRA!H87</f>
        <v>-86.43</v>
      </c>
      <c r="I87" s="6">
        <f>TRA!I87</f>
        <v>-47.125999999999998</v>
      </c>
      <c r="J87" s="6">
        <f>TRA!J87</f>
        <v>-5.6909999999999998</v>
      </c>
      <c r="K87" s="6">
        <f>TRA!K87</f>
        <v>-8.3729999999999993</v>
      </c>
      <c r="M87" s="6">
        <f t="shared" si="42"/>
        <v>-92.121000000000009</v>
      </c>
      <c r="N87" s="6">
        <f t="shared" si="42"/>
        <v>-55.498999999999995</v>
      </c>
      <c r="O87" s="6">
        <f t="shared" si="43"/>
        <v>-108.77070000000001</v>
      </c>
      <c r="P87" s="6">
        <f t="shared" si="44"/>
        <v>-83.135300000000001</v>
      </c>
      <c r="Q87" s="5">
        <f t="shared" si="45"/>
        <v>-154.51769999999999</v>
      </c>
      <c r="R87" s="5">
        <f t="shared" si="46"/>
        <v>63.023700000000005</v>
      </c>
      <c r="S87" s="7"/>
      <c r="T87" s="6" t="str">
        <f t="shared" si="55"/>
        <v/>
      </c>
      <c r="U87" s="6">
        <f t="shared" si="55"/>
        <v>86.43</v>
      </c>
      <c r="V87" s="6" t="str">
        <f t="shared" si="55"/>
        <v/>
      </c>
      <c r="W87" s="6" t="str">
        <f t="shared" si="55"/>
        <v/>
      </c>
      <c r="X87" s="6" t="str">
        <f t="shared" si="55"/>
        <v/>
      </c>
      <c r="Y87" s="8"/>
      <c r="AA87" s="6" t="str">
        <f t="shared" si="56"/>
        <v/>
      </c>
      <c r="AB87" s="6">
        <f t="shared" si="56"/>
        <v>108.77070000000001</v>
      </c>
      <c r="AC87" s="6" t="str">
        <f t="shared" si="56"/>
        <v/>
      </c>
      <c r="AD87" s="6" t="str">
        <f t="shared" si="56"/>
        <v/>
      </c>
      <c r="AE87" s="6" t="str">
        <f t="shared" si="56"/>
        <v/>
      </c>
      <c r="AF87" s="8"/>
    </row>
    <row r="88" spans="1:32">
      <c r="A88" s="1">
        <f>TRA!A88</f>
        <v>1</v>
      </c>
      <c r="B88" s="1">
        <f>TRA!B88</f>
        <v>25</v>
      </c>
      <c r="C88" s="1">
        <f>TRA!C88</f>
        <v>26</v>
      </c>
      <c r="D88" s="1">
        <f>TRA!D88</f>
        <v>4</v>
      </c>
      <c r="E88" s="1" t="str">
        <f>TRA!E88</f>
        <v>Vsin</v>
      </c>
      <c r="F88" s="6">
        <f>TRA!F88</f>
        <v>107.664</v>
      </c>
      <c r="G88" s="6">
        <f>TRA!G88</f>
        <v>66.960999999999999</v>
      </c>
      <c r="H88" s="6">
        <f>TRA!H88</f>
        <v>-40.972000000000001</v>
      </c>
      <c r="I88" s="6">
        <f>TRA!I88</f>
        <v>-22.344000000000001</v>
      </c>
      <c r="J88" s="6">
        <f>TRA!J88</f>
        <v>-2.698</v>
      </c>
      <c r="K88" s="6">
        <f>TRA!K88</f>
        <v>-3.97</v>
      </c>
      <c r="M88" s="6">
        <f t="shared" si="42"/>
        <v>-43.67</v>
      </c>
      <c r="N88" s="6">
        <f t="shared" si="42"/>
        <v>-26.314</v>
      </c>
      <c r="O88" s="6">
        <f t="shared" si="43"/>
        <v>-51.5642</v>
      </c>
      <c r="P88" s="6">
        <f t="shared" si="44"/>
        <v>-39.414999999999999</v>
      </c>
      <c r="Q88" s="6">
        <f t="shared" si="45"/>
        <v>15.396799999999999</v>
      </c>
      <c r="R88" s="6">
        <f t="shared" si="46"/>
        <v>118.5252</v>
      </c>
      <c r="S88" s="6"/>
      <c r="T88" s="6"/>
      <c r="U88" s="6"/>
      <c r="V88" s="6"/>
      <c r="W88" s="6"/>
      <c r="X88" s="6"/>
      <c r="Y88" s="1"/>
      <c r="AF88" s="1"/>
    </row>
    <row r="89" spans="1:32">
      <c r="A89" s="1">
        <f>TRA!A89</f>
        <v>1</v>
      </c>
      <c r="B89" s="1">
        <f>TRA!B89</f>
        <v>25</v>
      </c>
      <c r="C89" s="1">
        <f>TRA!C89</f>
        <v>26</v>
      </c>
      <c r="D89" s="1">
        <f>TRA!D89</f>
        <v>4</v>
      </c>
      <c r="E89" s="1" t="str">
        <f>TRA!E89</f>
        <v>Vdes</v>
      </c>
      <c r="F89" s="6">
        <f>TRA!F89</f>
        <v>-108.468</v>
      </c>
      <c r="G89" s="6">
        <f>TRA!G89</f>
        <v>-67.397000000000006</v>
      </c>
      <c r="H89" s="6">
        <f>TRA!H89</f>
        <v>-40.972000000000001</v>
      </c>
      <c r="I89" s="6">
        <f>TRA!I89</f>
        <v>-22.344000000000001</v>
      </c>
      <c r="J89" s="6">
        <f>TRA!J89</f>
        <v>-2.698</v>
      </c>
      <c r="K89" s="6">
        <f>TRA!K89</f>
        <v>-3.97</v>
      </c>
      <c r="M89" s="6">
        <f t="shared" si="42"/>
        <v>-43.67</v>
      </c>
      <c r="N89" s="6">
        <f t="shared" si="42"/>
        <v>-26.314</v>
      </c>
      <c r="O89" s="6">
        <f t="shared" si="43"/>
        <v>-51.5642</v>
      </c>
      <c r="P89" s="6">
        <f t="shared" si="44"/>
        <v>-39.414999999999999</v>
      </c>
      <c r="Q89" s="6">
        <f t="shared" si="45"/>
        <v>-118.96120000000001</v>
      </c>
      <c r="R89" s="6">
        <f t="shared" si="46"/>
        <v>-15.832800000000006</v>
      </c>
      <c r="S89" s="6"/>
      <c r="T89" s="6"/>
      <c r="U89" s="6"/>
      <c r="V89" s="6"/>
      <c r="W89" s="6"/>
      <c r="X89" s="6"/>
      <c r="Y89" s="1"/>
      <c r="AF89" s="1"/>
    </row>
    <row r="90" spans="1:32">
      <c r="A90" s="1">
        <f>TRA!A90</f>
        <v>1</v>
      </c>
      <c r="B90" s="1">
        <f>TRA!B90</f>
        <v>25</v>
      </c>
      <c r="C90" s="1">
        <f>TRA!C90</f>
        <v>26</v>
      </c>
      <c r="D90" s="1">
        <f>TRA!D90</f>
        <v>3</v>
      </c>
      <c r="E90" s="1" t="str">
        <f>TRA!E90</f>
        <v>Msin</v>
      </c>
      <c r="F90" s="5">
        <f>TRA!F90</f>
        <v>-71.661000000000001</v>
      </c>
      <c r="G90" s="6">
        <f>TRA!G90</f>
        <v>-44.628</v>
      </c>
      <c r="H90" s="6">
        <f>TRA!H90</f>
        <v>126.438</v>
      </c>
      <c r="I90" s="6">
        <f>TRA!I90</f>
        <v>67.632999999999996</v>
      </c>
      <c r="J90" s="6">
        <f>TRA!J90</f>
        <v>8.0579999999999998</v>
      </c>
      <c r="K90" s="6">
        <f>TRA!K90</f>
        <v>11.855</v>
      </c>
      <c r="M90" s="6">
        <f t="shared" si="42"/>
        <v>134.49600000000001</v>
      </c>
      <c r="N90" s="6">
        <f t="shared" si="42"/>
        <v>79.488</v>
      </c>
      <c r="O90" s="6">
        <f t="shared" si="43"/>
        <v>158.3424</v>
      </c>
      <c r="P90" s="6">
        <f t="shared" si="44"/>
        <v>119.83680000000001</v>
      </c>
      <c r="Q90" s="5">
        <f t="shared" si="45"/>
        <v>113.7144</v>
      </c>
      <c r="R90" s="5">
        <f t="shared" si="46"/>
        <v>-202.97039999999998</v>
      </c>
      <c r="S90" s="7"/>
      <c r="T90" s="6" t="str">
        <f t="shared" ref="T90:X91" si="57">IF($D90=T$1,ABS($H90),"")</f>
        <v/>
      </c>
      <c r="U90" s="6" t="str">
        <f t="shared" si="57"/>
        <v/>
      </c>
      <c r="V90" s="6">
        <f t="shared" si="57"/>
        <v>126.438</v>
      </c>
      <c r="W90" s="6" t="str">
        <f t="shared" si="57"/>
        <v/>
      </c>
      <c r="X90" s="6" t="str">
        <f t="shared" si="57"/>
        <v/>
      </c>
      <c r="Y90" s="8"/>
      <c r="AA90" s="6" t="str">
        <f t="shared" ref="AA90:AE91" si="58">IF($D90=AA$1,ABS($O90),"")</f>
        <v/>
      </c>
      <c r="AB90" s="6" t="str">
        <f t="shared" si="58"/>
        <v/>
      </c>
      <c r="AC90" s="6">
        <f t="shared" si="58"/>
        <v>158.3424</v>
      </c>
      <c r="AD90" s="6" t="str">
        <f t="shared" si="58"/>
        <v/>
      </c>
      <c r="AE90" s="6" t="str">
        <f t="shared" si="58"/>
        <v/>
      </c>
      <c r="AF90" s="8"/>
    </row>
    <row r="91" spans="1:32">
      <c r="A91" s="1">
        <f>TRA!A91</f>
        <v>1</v>
      </c>
      <c r="B91" s="1">
        <f>TRA!B91</f>
        <v>25</v>
      </c>
      <c r="C91" s="1">
        <f>TRA!C91</f>
        <v>26</v>
      </c>
      <c r="D91" s="1">
        <f>TRA!D91</f>
        <v>3</v>
      </c>
      <c r="E91" s="1" t="str">
        <f>TRA!E91</f>
        <v>Mdes</v>
      </c>
      <c r="F91" s="5">
        <f>TRA!F91</f>
        <v>-74.238</v>
      </c>
      <c r="G91" s="6">
        <f>TRA!G91</f>
        <v>-46.088000000000001</v>
      </c>
      <c r="H91" s="6">
        <f>TRA!H91</f>
        <v>-127.048</v>
      </c>
      <c r="I91" s="6">
        <f>TRA!I91</f>
        <v>-67.954999999999998</v>
      </c>
      <c r="J91" s="6">
        <f>TRA!J91</f>
        <v>-8.0969999999999995</v>
      </c>
      <c r="K91" s="6">
        <f>TRA!K91</f>
        <v>-11.913</v>
      </c>
      <c r="M91" s="6">
        <f t="shared" si="42"/>
        <v>-135.14500000000001</v>
      </c>
      <c r="N91" s="6">
        <f t="shared" si="42"/>
        <v>-79.867999999999995</v>
      </c>
      <c r="O91" s="6">
        <f t="shared" si="43"/>
        <v>-159.1054</v>
      </c>
      <c r="P91" s="6">
        <f t="shared" si="44"/>
        <v>-120.41149999999999</v>
      </c>
      <c r="Q91" s="5">
        <f t="shared" si="45"/>
        <v>-205.1934</v>
      </c>
      <c r="R91" s="5">
        <f t="shared" si="46"/>
        <v>113.01740000000001</v>
      </c>
      <c r="S91" s="7"/>
      <c r="T91" s="6" t="str">
        <f t="shared" si="57"/>
        <v/>
      </c>
      <c r="U91" s="6" t="str">
        <f t="shared" si="57"/>
        <v/>
      </c>
      <c r="V91" s="6">
        <f t="shared" si="57"/>
        <v>127.048</v>
      </c>
      <c r="W91" s="6" t="str">
        <f t="shared" si="57"/>
        <v/>
      </c>
      <c r="X91" s="6" t="str">
        <f t="shared" si="57"/>
        <v/>
      </c>
      <c r="Y91" s="8"/>
      <c r="AA91" s="6" t="str">
        <f t="shared" si="58"/>
        <v/>
      </c>
      <c r="AB91" s="6" t="str">
        <f t="shared" si="58"/>
        <v/>
      </c>
      <c r="AC91" s="6">
        <f t="shared" si="58"/>
        <v>159.1054</v>
      </c>
      <c r="AD91" s="6" t="str">
        <f t="shared" si="58"/>
        <v/>
      </c>
      <c r="AE91" s="6" t="str">
        <f t="shared" si="58"/>
        <v/>
      </c>
      <c r="AF91" s="8"/>
    </row>
    <row r="92" spans="1:32">
      <c r="A92" s="1">
        <f>TRA!A92</f>
        <v>1</v>
      </c>
      <c r="B92" s="1">
        <f>TRA!B92</f>
        <v>25</v>
      </c>
      <c r="C92" s="1">
        <f>TRA!C92</f>
        <v>26</v>
      </c>
      <c r="D92" s="1">
        <f>TRA!D92</f>
        <v>3</v>
      </c>
      <c r="E92" s="1" t="str">
        <f>TRA!E92</f>
        <v>Vsin</v>
      </c>
      <c r="F92" s="6">
        <f>TRA!F92</f>
        <v>107.452</v>
      </c>
      <c r="G92" s="6">
        <f>TRA!G92</f>
        <v>66.831999999999994</v>
      </c>
      <c r="H92" s="6">
        <f>TRA!H92</f>
        <v>-60.353999999999999</v>
      </c>
      <c r="I92" s="6">
        <f>TRA!I92</f>
        <v>-32.283000000000001</v>
      </c>
      <c r="J92" s="6">
        <f>TRA!J92</f>
        <v>-3.847</v>
      </c>
      <c r="K92" s="6">
        <f>TRA!K92</f>
        <v>-5.6589999999999998</v>
      </c>
      <c r="M92" s="6">
        <f t="shared" si="42"/>
        <v>-64.200999999999993</v>
      </c>
      <c r="N92" s="6">
        <f t="shared" si="42"/>
        <v>-37.942</v>
      </c>
      <c r="O92" s="6">
        <f t="shared" si="43"/>
        <v>-75.58359999999999</v>
      </c>
      <c r="P92" s="6">
        <f t="shared" si="44"/>
        <v>-57.202299999999994</v>
      </c>
      <c r="Q92" s="6">
        <f t="shared" si="45"/>
        <v>-8.7515999999999963</v>
      </c>
      <c r="R92" s="6">
        <f t="shared" si="46"/>
        <v>142.41559999999998</v>
      </c>
      <c r="S92" s="6"/>
      <c r="T92" s="6"/>
      <c r="U92" s="6"/>
      <c r="V92" s="6"/>
      <c r="W92" s="6"/>
      <c r="X92" s="6"/>
      <c r="Y92" s="1"/>
      <c r="AF92" s="1"/>
    </row>
    <row r="93" spans="1:32">
      <c r="A93" s="1">
        <f>TRA!A93</f>
        <v>1</v>
      </c>
      <c r="B93" s="1">
        <f>TRA!B93</f>
        <v>25</v>
      </c>
      <c r="C93" s="1">
        <f>TRA!C93</f>
        <v>26</v>
      </c>
      <c r="D93" s="1">
        <f>TRA!D93</f>
        <v>3</v>
      </c>
      <c r="E93" s="1" t="str">
        <f>TRA!E93</f>
        <v>Vdes</v>
      </c>
      <c r="F93" s="6">
        <f>TRA!F93</f>
        <v>-108.68</v>
      </c>
      <c r="G93" s="6">
        <f>TRA!G93</f>
        <v>-67.525999999999996</v>
      </c>
      <c r="H93" s="6">
        <f>TRA!H93</f>
        <v>-60.353999999999999</v>
      </c>
      <c r="I93" s="6">
        <f>TRA!I93</f>
        <v>-32.283000000000001</v>
      </c>
      <c r="J93" s="6">
        <f>TRA!J93</f>
        <v>-3.847</v>
      </c>
      <c r="K93" s="6">
        <f>TRA!K93</f>
        <v>-5.6589999999999998</v>
      </c>
      <c r="M93" s="6">
        <f t="shared" si="42"/>
        <v>-64.200999999999993</v>
      </c>
      <c r="N93" s="6">
        <f t="shared" si="42"/>
        <v>-37.942</v>
      </c>
      <c r="O93" s="6">
        <f t="shared" si="43"/>
        <v>-75.58359999999999</v>
      </c>
      <c r="P93" s="6">
        <f t="shared" si="44"/>
        <v>-57.202299999999994</v>
      </c>
      <c r="Q93" s="6">
        <f t="shared" si="45"/>
        <v>-143.1096</v>
      </c>
      <c r="R93" s="6">
        <f t="shared" si="46"/>
        <v>8.0575999999999937</v>
      </c>
      <c r="S93" s="6"/>
      <c r="T93" s="6"/>
      <c r="U93" s="6"/>
      <c r="V93" s="6"/>
      <c r="W93" s="6"/>
      <c r="X93" s="6"/>
      <c r="Y93" s="1"/>
      <c r="AF93" s="1"/>
    </row>
    <row r="94" spans="1:32">
      <c r="A94" s="1">
        <f>TRA!A94</f>
        <v>1</v>
      </c>
      <c r="B94" s="1">
        <f>TRA!B94</f>
        <v>25</v>
      </c>
      <c r="C94" s="1">
        <f>TRA!C94</f>
        <v>26</v>
      </c>
      <c r="D94" s="1">
        <f>TRA!D94</f>
        <v>2</v>
      </c>
      <c r="E94" s="1" t="str">
        <f>TRA!E94</f>
        <v>Msin</v>
      </c>
      <c r="F94" s="5">
        <f>TRA!F94</f>
        <v>-71.319999999999993</v>
      </c>
      <c r="G94" s="6">
        <f>TRA!G94</f>
        <v>-44.396000000000001</v>
      </c>
      <c r="H94" s="6">
        <f>TRA!H94</f>
        <v>157.61799999999999</v>
      </c>
      <c r="I94" s="6">
        <f>TRA!I94</f>
        <v>83.56</v>
      </c>
      <c r="J94" s="6">
        <f>TRA!J94</f>
        <v>9.8140000000000001</v>
      </c>
      <c r="K94" s="6">
        <f>TRA!K94</f>
        <v>14.438000000000001</v>
      </c>
      <c r="M94" s="6">
        <f t="shared" si="42"/>
        <v>167.43199999999999</v>
      </c>
      <c r="N94" s="6">
        <f t="shared" si="42"/>
        <v>97.998000000000005</v>
      </c>
      <c r="O94" s="6">
        <f t="shared" si="43"/>
        <v>196.83139999999997</v>
      </c>
      <c r="P94" s="6">
        <f t="shared" si="44"/>
        <v>148.2276</v>
      </c>
      <c r="Q94" s="5">
        <f t="shared" si="45"/>
        <v>152.43539999999996</v>
      </c>
      <c r="R94" s="5">
        <f t="shared" si="46"/>
        <v>-241.22739999999999</v>
      </c>
      <c r="S94" s="7"/>
      <c r="T94" s="6" t="str">
        <f t="shared" ref="T94:X95" si="59">IF($D94=T$1,ABS($H94),"")</f>
        <v/>
      </c>
      <c r="U94" s="6" t="str">
        <f t="shared" si="59"/>
        <v/>
      </c>
      <c r="V94" s="6" t="str">
        <f t="shared" si="59"/>
        <v/>
      </c>
      <c r="W94" s="6">
        <f t="shared" si="59"/>
        <v>157.61799999999999</v>
      </c>
      <c r="X94" s="6" t="str">
        <f t="shared" si="59"/>
        <v/>
      </c>
      <c r="Y94" s="8"/>
      <c r="AA94" s="6" t="str">
        <f t="shared" ref="AA94:AE95" si="60">IF($D94=AA$1,ABS($O94),"")</f>
        <v/>
      </c>
      <c r="AB94" s="6" t="str">
        <f t="shared" si="60"/>
        <v/>
      </c>
      <c r="AC94" s="6" t="str">
        <f t="shared" si="60"/>
        <v/>
      </c>
      <c r="AD94" s="6">
        <f t="shared" si="60"/>
        <v>196.83139999999997</v>
      </c>
      <c r="AE94" s="6" t="str">
        <f t="shared" si="60"/>
        <v/>
      </c>
      <c r="AF94" s="8"/>
    </row>
    <row r="95" spans="1:32">
      <c r="A95" s="1">
        <f>TRA!A95</f>
        <v>1</v>
      </c>
      <c r="B95" s="1">
        <f>TRA!B95</f>
        <v>25</v>
      </c>
      <c r="C95" s="1">
        <f>TRA!C95</f>
        <v>26</v>
      </c>
      <c r="D95" s="1">
        <f>TRA!D95</f>
        <v>2</v>
      </c>
      <c r="E95" s="1" t="str">
        <f>TRA!E95</f>
        <v>Mdes</v>
      </c>
      <c r="F95" s="5">
        <f>TRA!F95</f>
        <v>-75.344999999999999</v>
      </c>
      <c r="G95" s="6">
        <f>TRA!G95</f>
        <v>-46.790999999999997</v>
      </c>
      <c r="H95" s="6">
        <f>TRA!H95</f>
        <v>-157.96100000000001</v>
      </c>
      <c r="I95" s="6">
        <f>TRA!I95</f>
        <v>-83.736999999999995</v>
      </c>
      <c r="J95" s="6">
        <f>TRA!J95</f>
        <v>-9.8360000000000003</v>
      </c>
      <c r="K95" s="6">
        <f>TRA!K95</f>
        <v>-14.471</v>
      </c>
      <c r="M95" s="6">
        <f t="shared" si="42"/>
        <v>-167.79700000000003</v>
      </c>
      <c r="N95" s="6">
        <f t="shared" si="42"/>
        <v>-98.207999999999998</v>
      </c>
      <c r="O95" s="6">
        <f t="shared" si="43"/>
        <v>-197.25940000000003</v>
      </c>
      <c r="P95" s="6">
        <f t="shared" si="44"/>
        <v>-148.5471</v>
      </c>
      <c r="Q95" s="5">
        <f t="shared" si="45"/>
        <v>-244.05040000000002</v>
      </c>
      <c r="R95" s="5">
        <f t="shared" si="46"/>
        <v>150.46840000000003</v>
      </c>
      <c r="S95" s="7"/>
      <c r="T95" s="6" t="str">
        <f t="shared" si="59"/>
        <v/>
      </c>
      <c r="U95" s="6" t="str">
        <f t="shared" si="59"/>
        <v/>
      </c>
      <c r="V95" s="6" t="str">
        <f t="shared" si="59"/>
        <v/>
      </c>
      <c r="W95" s="6">
        <f t="shared" si="59"/>
        <v>157.96100000000001</v>
      </c>
      <c r="X95" s="6" t="str">
        <f t="shared" si="59"/>
        <v/>
      </c>
      <c r="Y95" s="8"/>
      <c r="AA95" s="6" t="str">
        <f t="shared" si="60"/>
        <v/>
      </c>
      <c r="AB95" s="6" t="str">
        <f t="shared" si="60"/>
        <v/>
      </c>
      <c r="AC95" s="6" t="str">
        <f t="shared" si="60"/>
        <v/>
      </c>
      <c r="AD95" s="6">
        <f t="shared" si="60"/>
        <v>197.25940000000003</v>
      </c>
      <c r="AE95" s="6" t="str">
        <f t="shared" si="60"/>
        <v/>
      </c>
      <c r="AF95" s="8"/>
    </row>
    <row r="96" spans="1:32">
      <c r="A96" s="1">
        <f>TRA!A96</f>
        <v>1</v>
      </c>
      <c r="B96" s="1">
        <f>TRA!B96</f>
        <v>25</v>
      </c>
      <c r="C96" s="1">
        <f>TRA!C96</f>
        <v>26</v>
      </c>
      <c r="D96" s="1">
        <f>TRA!D96</f>
        <v>2</v>
      </c>
      <c r="E96" s="1" t="str">
        <f>TRA!E96</f>
        <v>Vsin</v>
      </c>
      <c r="F96" s="6">
        <f>TRA!F96</f>
        <v>107.108</v>
      </c>
      <c r="G96" s="6">
        <f>TRA!G96</f>
        <v>66.608999999999995</v>
      </c>
      <c r="H96" s="6">
        <f>TRA!H96</f>
        <v>-75.138000000000005</v>
      </c>
      <c r="I96" s="6">
        <f>TRA!I96</f>
        <v>-39.832999999999998</v>
      </c>
      <c r="J96" s="6">
        <f>TRA!J96</f>
        <v>-4.6790000000000003</v>
      </c>
      <c r="K96" s="6">
        <f>TRA!K96</f>
        <v>-6.883</v>
      </c>
      <c r="M96" s="6">
        <f t="shared" si="42"/>
        <v>-79.817000000000007</v>
      </c>
      <c r="N96" s="6">
        <f t="shared" si="42"/>
        <v>-46.716000000000001</v>
      </c>
      <c r="O96" s="6">
        <f t="shared" si="43"/>
        <v>-93.831800000000001</v>
      </c>
      <c r="P96" s="6">
        <f t="shared" si="44"/>
        <v>-70.661100000000005</v>
      </c>
      <c r="Q96" s="6">
        <f t="shared" si="45"/>
        <v>-27.222800000000007</v>
      </c>
      <c r="R96" s="6">
        <f t="shared" si="46"/>
        <v>160.4408</v>
      </c>
      <c r="S96" s="6"/>
      <c r="T96" s="6"/>
      <c r="U96" s="6"/>
      <c r="V96" s="6"/>
      <c r="W96" s="6"/>
      <c r="X96" s="6"/>
      <c r="Y96" s="1"/>
      <c r="AF96" s="1"/>
    </row>
    <row r="97" spans="1:32">
      <c r="A97" s="1">
        <f>TRA!A97</f>
        <v>1</v>
      </c>
      <c r="B97" s="1">
        <f>TRA!B97</f>
        <v>25</v>
      </c>
      <c r="C97" s="1">
        <f>TRA!C97</f>
        <v>26</v>
      </c>
      <c r="D97" s="1">
        <f>TRA!D97</f>
        <v>2</v>
      </c>
      <c r="E97" s="1" t="str">
        <f>TRA!E97</f>
        <v>Vdes</v>
      </c>
      <c r="F97" s="6">
        <f>TRA!F97</f>
        <v>-109.024</v>
      </c>
      <c r="G97" s="6">
        <f>TRA!G97</f>
        <v>-67.748999999999995</v>
      </c>
      <c r="H97" s="6">
        <f>TRA!H97</f>
        <v>-75.138000000000005</v>
      </c>
      <c r="I97" s="6">
        <f>TRA!I97</f>
        <v>-39.832999999999998</v>
      </c>
      <c r="J97" s="6">
        <f>TRA!J97</f>
        <v>-4.6790000000000003</v>
      </c>
      <c r="K97" s="6">
        <f>TRA!K97</f>
        <v>-6.883</v>
      </c>
      <c r="M97" s="6">
        <f t="shared" si="42"/>
        <v>-79.817000000000007</v>
      </c>
      <c r="N97" s="6">
        <f t="shared" si="42"/>
        <v>-46.716000000000001</v>
      </c>
      <c r="O97" s="6">
        <f t="shared" si="43"/>
        <v>-93.831800000000001</v>
      </c>
      <c r="P97" s="6">
        <f t="shared" si="44"/>
        <v>-70.661100000000005</v>
      </c>
      <c r="Q97" s="6">
        <f t="shared" si="45"/>
        <v>-161.58080000000001</v>
      </c>
      <c r="R97" s="6">
        <f t="shared" si="46"/>
        <v>26.082800000000006</v>
      </c>
      <c r="S97" s="6"/>
      <c r="T97" s="6"/>
      <c r="U97" s="6"/>
      <c r="V97" s="6"/>
      <c r="W97" s="6"/>
      <c r="X97" s="6"/>
      <c r="Y97" s="1"/>
      <c r="AF97" s="1"/>
    </row>
    <row r="98" spans="1:32">
      <c r="A98" s="1">
        <f>TRA!A98</f>
        <v>1</v>
      </c>
      <c r="B98" s="1">
        <f>TRA!B98</f>
        <v>25</v>
      </c>
      <c r="C98" s="1">
        <f>TRA!C98</f>
        <v>26</v>
      </c>
      <c r="D98" s="1">
        <f>TRA!D98</f>
        <v>1</v>
      </c>
      <c r="E98" s="1" t="str">
        <f>TRA!E98</f>
        <v>Msin</v>
      </c>
      <c r="F98" s="5">
        <f>TRA!F98</f>
        <v>-46.956000000000003</v>
      </c>
      <c r="G98" s="6">
        <f>TRA!G98</f>
        <v>-30.495000000000001</v>
      </c>
      <c r="H98" s="6">
        <f>TRA!H98</f>
        <v>168.779</v>
      </c>
      <c r="I98" s="6">
        <f>TRA!I98</f>
        <v>85.47</v>
      </c>
      <c r="J98" s="6">
        <f>TRA!J98</f>
        <v>10.145</v>
      </c>
      <c r="K98" s="6">
        <f>TRA!K98</f>
        <v>14.925000000000001</v>
      </c>
      <c r="M98" s="6">
        <f t="shared" si="42"/>
        <v>178.92400000000001</v>
      </c>
      <c r="N98" s="6">
        <f t="shared" si="42"/>
        <v>100.395</v>
      </c>
      <c r="O98" s="6">
        <f t="shared" si="43"/>
        <v>209.04250000000002</v>
      </c>
      <c r="P98" s="6">
        <f t="shared" si="44"/>
        <v>154.07220000000001</v>
      </c>
      <c r="Q98" s="5">
        <f t="shared" si="45"/>
        <v>178.54750000000001</v>
      </c>
      <c r="R98" s="5">
        <f t="shared" si="46"/>
        <v>-239.53750000000002</v>
      </c>
      <c r="S98" s="7"/>
      <c r="T98" s="6" t="str">
        <f t="shared" ref="T98:X99" si="61">IF($D98=T$1,ABS($H98),"")</f>
        <v/>
      </c>
      <c r="U98" s="6" t="str">
        <f t="shared" si="61"/>
        <v/>
      </c>
      <c r="V98" s="6" t="str">
        <f t="shared" si="61"/>
        <v/>
      </c>
      <c r="W98" s="6" t="str">
        <f t="shared" si="61"/>
        <v/>
      </c>
      <c r="X98" s="6">
        <f t="shared" si="61"/>
        <v>168.779</v>
      </c>
      <c r="Y98" s="8"/>
      <c r="AA98" s="6" t="str">
        <f t="shared" ref="AA98:AE99" si="62">IF($D98=AA$1,ABS($O98),"")</f>
        <v/>
      </c>
      <c r="AB98" s="6" t="str">
        <f t="shared" si="62"/>
        <v/>
      </c>
      <c r="AC98" s="6" t="str">
        <f t="shared" si="62"/>
        <v/>
      </c>
      <c r="AD98" s="6" t="str">
        <f t="shared" si="62"/>
        <v/>
      </c>
      <c r="AE98" s="6">
        <f t="shared" si="62"/>
        <v>209.04250000000002</v>
      </c>
      <c r="AF98" s="8"/>
    </row>
    <row r="99" spans="1:32">
      <c r="A99" s="1">
        <f>TRA!A99</f>
        <v>1</v>
      </c>
      <c r="B99" s="1">
        <f>TRA!B99</f>
        <v>25</v>
      </c>
      <c r="C99" s="1">
        <f>TRA!C99</f>
        <v>26</v>
      </c>
      <c r="D99" s="1">
        <f>TRA!D99</f>
        <v>1</v>
      </c>
      <c r="E99" s="1" t="str">
        <f>TRA!E99</f>
        <v>Mdes</v>
      </c>
      <c r="F99" s="5">
        <f>TRA!F99</f>
        <v>-51.11</v>
      </c>
      <c r="G99" s="6">
        <f>TRA!G99</f>
        <v>-33.143000000000001</v>
      </c>
      <c r="H99" s="6">
        <f>TRA!H99</f>
        <v>-168.691</v>
      </c>
      <c r="I99" s="6">
        <f>TRA!I99</f>
        <v>-85.436999999999998</v>
      </c>
      <c r="J99" s="6">
        <f>TRA!J99</f>
        <v>-10.141999999999999</v>
      </c>
      <c r="K99" s="6">
        <f>TRA!K99</f>
        <v>-14.92</v>
      </c>
      <c r="M99" s="6">
        <f t="shared" si="42"/>
        <v>-178.833</v>
      </c>
      <c r="N99" s="6">
        <f t="shared" si="42"/>
        <v>-100.357</v>
      </c>
      <c r="O99" s="6">
        <f t="shared" si="43"/>
        <v>-208.9401</v>
      </c>
      <c r="P99" s="6">
        <f t="shared" si="44"/>
        <v>-154.0069</v>
      </c>
      <c r="Q99" s="5">
        <f t="shared" si="45"/>
        <v>-242.0831</v>
      </c>
      <c r="R99" s="5">
        <f t="shared" si="46"/>
        <v>175.7971</v>
      </c>
      <c r="S99" s="7"/>
      <c r="T99" s="6" t="str">
        <f t="shared" si="61"/>
        <v/>
      </c>
      <c r="U99" s="6" t="str">
        <f t="shared" si="61"/>
        <v/>
      </c>
      <c r="V99" s="6" t="str">
        <f t="shared" si="61"/>
        <v/>
      </c>
      <c r="W99" s="6" t="str">
        <f t="shared" si="61"/>
        <v/>
      </c>
      <c r="X99" s="6">
        <f t="shared" si="61"/>
        <v>168.691</v>
      </c>
      <c r="Y99" s="8"/>
      <c r="AA99" s="6" t="str">
        <f t="shared" si="62"/>
        <v/>
      </c>
      <c r="AB99" s="6" t="str">
        <f t="shared" si="62"/>
        <v/>
      </c>
      <c r="AC99" s="6" t="str">
        <f t="shared" si="62"/>
        <v/>
      </c>
      <c r="AD99" s="6" t="str">
        <f t="shared" si="62"/>
        <v/>
      </c>
      <c r="AE99" s="6">
        <f t="shared" si="62"/>
        <v>208.9401</v>
      </c>
      <c r="AF99" s="8"/>
    </row>
    <row r="100" spans="1:32">
      <c r="A100" s="1">
        <f>TRA!A100</f>
        <v>1</v>
      </c>
      <c r="B100" s="1">
        <f>TRA!B100</f>
        <v>25</v>
      </c>
      <c r="C100" s="1">
        <f>TRA!C100</f>
        <v>26</v>
      </c>
      <c r="D100" s="1">
        <f>TRA!D100</f>
        <v>1</v>
      </c>
      <c r="E100" s="1" t="str">
        <f>TRA!E100</f>
        <v>Vsin</v>
      </c>
      <c r="F100" s="6">
        <f>TRA!F100</f>
        <v>71.418999999999997</v>
      </c>
      <c r="G100" s="6">
        <f>TRA!G100</f>
        <v>46.326000000000001</v>
      </c>
      <c r="H100" s="6">
        <f>TRA!H100</f>
        <v>-80.349999999999994</v>
      </c>
      <c r="I100" s="6">
        <f>TRA!I100</f>
        <v>-40.692</v>
      </c>
      <c r="J100" s="6">
        <f>TRA!J100</f>
        <v>-4.83</v>
      </c>
      <c r="K100" s="6">
        <f>TRA!K100</f>
        <v>-7.1059999999999999</v>
      </c>
      <c r="M100" s="6">
        <f t="shared" si="42"/>
        <v>-85.179999999999993</v>
      </c>
      <c r="N100" s="6">
        <f t="shared" si="42"/>
        <v>-47.798000000000002</v>
      </c>
      <c r="O100" s="6">
        <f t="shared" si="43"/>
        <v>-99.51939999999999</v>
      </c>
      <c r="P100" s="6">
        <f t="shared" si="44"/>
        <v>-73.352000000000004</v>
      </c>
      <c r="Q100" s="6">
        <f t="shared" si="45"/>
        <v>-53.19339999999999</v>
      </c>
      <c r="R100" s="6">
        <f t="shared" si="46"/>
        <v>145.84539999999998</v>
      </c>
      <c r="S100" s="6"/>
      <c r="T100" s="6"/>
      <c r="U100" s="6"/>
      <c r="V100" s="6"/>
      <c r="W100" s="6"/>
      <c r="X100" s="6"/>
      <c r="Y100" s="1"/>
      <c r="AF100" s="1"/>
    </row>
    <row r="101" spans="1:32">
      <c r="A101" s="1">
        <f>TRA!A101</f>
        <v>1</v>
      </c>
      <c r="B101" s="1">
        <f>TRA!B101</f>
        <v>25</v>
      </c>
      <c r="C101" s="1">
        <f>TRA!C101</f>
        <v>26</v>
      </c>
      <c r="D101" s="1">
        <f>TRA!D101</f>
        <v>1</v>
      </c>
      <c r="E101" s="1" t="str">
        <f>TRA!E101</f>
        <v>Vdes</v>
      </c>
      <c r="F101" s="6">
        <f>TRA!F101</f>
        <v>-73.397000000000006</v>
      </c>
      <c r="G101" s="6">
        <f>TRA!G101</f>
        <v>-47.585999999999999</v>
      </c>
      <c r="H101" s="6">
        <f>TRA!H101</f>
        <v>-80.349999999999994</v>
      </c>
      <c r="I101" s="6">
        <f>TRA!I101</f>
        <v>-40.692</v>
      </c>
      <c r="J101" s="6">
        <f>TRA!J101</f>
        <v>-4.83</v>
      </c>
      <c r="K101" s="6">
        <f>TRA!K101</f>
        <v>-7.1059999999999999</v>
      </c>
      <c r="M101" s="6">
        <f t="shared" si="42"/>
        <v>-85.179999999999993</v>
      </c>
      <c r="N101" s="6">
        <f t="shared" si="42"/>
        <v>-47.798000000000002</v>
      </c>
      <c r="O101" s="6">
        <f t="shared" si="43"/>
        <v>-99.51939999999999</v>
      </c>
      <c r="P101" s="6">
        <f t="shared" si="44"/>
        <v>-73.352000000000004</v>
      </c>
      <c r="Q101" s="6">
        <f t="shared" si="45"/>
        <v>-147.10539999999997</v>
      </c>
      <c r="R101" s="6">
        <f t="shared" si="46"/>
        <v>51.933399999999992</v>
      </c>
      <c r="S101" s="6"/>
      <c r="T101" s="6"/>
      <c r="U101" s="6"/>
      <c r="V101" s="6"/>
      <c r="W101" s="6"/>
      <c r="X101" s="6"/>
      <c r="Y101" s="1"/>
      <c r="AF101" s="1"/>
    </row>
    <row r="102" spans="1:32">
      <c r="A102" s="1">
        <f>TRA!A102</f>
        <v>1</v>
      </c>
      <c r="B102" s="1">
        <f>TRA!B102</f>
        <v>26</v>
      </c>
      <c r="C102" s="1">
        <f>TRA!C102</f>
        <v>27</v>
      </c>
      <c r="D102" s="1">
        <f>TRA!D102</f>
        <v>5</v>
      </c>
      <c r="E102" s="1" t="str">
        <f>TRA!E102</f>
        <v>Msin</v>
      </c>
      <c r="F102" s="5">
        <f>TRA!F102</f>
        <v>-23.875</v>
      </c>
      <c r="G102" s="6">
        <f>TRA!G102</f>
        <v>-14.944000000000001</v>
      </c>
      <c r="H102" s="6">
        <f>TRA!H102</f>
        <v>26.420999999999999</v>
      </c>
      <c r="I102" s="6">
        <f>TRA!I102</f>
        <v>15.159000000000001</v>
      </c>
      <c r="J102" s="6">
        <f>TRA!J102</f>
        <v>1.788</v>
      </c>
      <c r="K102" s="6">
        <f>TRA!K102</f>
        <v>2.6309999999999998</v>
      </c>
      <c r="M102" s="6">
        <f t="shared" si="42"/>
        <v>28.209</v>
      </c>
      <c r="N102" s="6">
        <f t="shared" si="42"/>
        <v>17.79</v>
      </c>
      <c r="O102" s="6">
        <f t="shared" si="43"/>
        <v>33.545999999999999</v>
      </c>
      <c r="P102" s="6">
        <f t="shared" si="44"/>
        <v>26.252699999999997</v>
      </c>
      <c r="Q102" s="5">
        <f t="shared" si="45"/>
        <v>18.601999999999997</v>
      </c>
      <c r="R102" s="5">
        <f t="shared" si="46"/>
        <v>-48.49</v>
      </c>
      <c r="S102" s="7"/>
      <c r="T102" s="6">
        <f t="shared" ref="T102:X103" si="63">IF($D102=T$1,ABS($H102),"")</f>
        <v>26.420999999999999</v>
      </c>
      <c r="U102" s="6" t="str">
        <f t="shared" si="63"/>
        <v/>
      </c>
      <c r="V102" s="6" t="str">
        <f t="shared" si="63"/>
        <v/>
      </c>
      <c r="W102" s="6" t="str">
        <f t="shared" si="63"/>
        <v/>
      </c>
      <c r="X102" s="6" t="str">
        <f t="shared" si="63"/>
        <v/>
      </c>
      <c r="Y102" s="8"/>
      <c r="AA102" s="6">
        <f t="shared" ref="AA102:AE103" si="64">IF($D102=AA$1,ABS($O102),"")</f>
        <v>33.545999999999999</v>
      </c>
      <c r="AB102" s="6" t="str">
        <f t="shared" si="64"/>
        <v/>
      </c>
      <c r="AC102" s="6" t="str">
        <f t="shared" si="64"/>
        <v/>
      </c>
      <c r="AD102" s="6" t="str">
        <f t="shared" si="64"/>
        <v/>
      </c>
      <c r="AE102" s="6" t="str">
        <f t="shared" si="64"/>
        <v/>
      </c>
      <c r="AF102" s="8"/>
    </row>
    <row r="103" spans="1:32">
      <c r="A103" s="1">
        <f>TRA!A103</f>
        <v>1</v>
      </c>
      <c r="B103" s="1">
        <f>TRA!B103</f>
        <v>26</v>
      </c>
      <c r="C103" s="1">
        <f>TRA!C103</f>
        <v>27</v>
      </c>
      <c r="D103" s="1">
        <f>TRA!D103</f>
        <v>5</v>
      </c>
      <c r="E103" s="1" t="str">
        <f>TRA!E103</f>
        <v>Mdes</v>
      </c>
      <c r="F103" s="5">
        <f>TRA!F103</f>
        <v>-29.661999999999999</v>
      </c>
      <c r="G103" s="6">
        <f>TRA!G103</f>
        <v>-18.495000000000001</v>
      </c>
      <c r="H103" s="6">
        <f>TRA!H103</f>
        <v>-21.407</v>
      </c>
      <c r="I103" s="6">
        <f>TRA!I103</f>
        <v>-12.199</v>
      </c>
      <c r="J103" s="6">
        <f>TRA!J103</f>
        <v>-1.446</v>
      </c>
      <c r="K103" s="6">
        <f>TRA!K103</f>
        <v>-2.1280000000000001</v>
      </c>
      <c r="M103" s="6">
        <f t="shared" si="42"/>
        <v>-22.853000000000002</v>
      </c>
      <c r="N103" s="6">
        <f t="shared" si="42"/>
        <v>-14.327</v>
      </c>
      <c r="O103" s="6">
        <f t="shared" si="43"/>
        <v>-27.1511</v>
      </c>
      <c r="P103" s="6">
        <f t="shared" si="44"/>
        <v>-21.1829</v>
      </c>
      <c r="Q103" s="5">
        <f t="shared" si="45"/>
        <v>-45.646100000000004</v>
      </c>
      <c r="R103" s="5">
        <f t="shared" si="46"/>
        <v>8.6560999999999986</v>
      </c>
      <c r="S103" s="7"/>
      <c r="T103" s="6">
        <f t="shared" si="63"/>
        <v>21.407</v>
      </c>
      <c r="U103" s="6" t="str">
        <f t="shared" si="63"/>
        <v/>
      </c>
      <c r="V103" s="6" t="str">
        <f t="shared" si="63"/>
        <v/>
      </c>
      <c r="W103" s="6" t="str">
        <f t="shared" si="63"/>
        <v/>
      </c>
      <c r="X103" s="6" t="str">
        <f t="shared" si="63"/>
        <v/>
      </c>
      <c r="Y103" s="8"/>
      <c r="AA103" s="6">
        <f t="shared" si="64"/>
        <v>27.1511</v>
      </c>
      <c r="AB103" s="6" t="str">
        <f t="shared" si="64"/>
        <v/>
      </c>
      <c r="AC103" s="6" t="str">
        <f t="shared" si="64"/>
        <v/>
      </c>
      <c r="AD103" s="6" t="str">
        <f t="shared" si="64"/>
        <v/>
      </c>
      <c r="AE103" s="6" t="str">
        <f t="shared" si="64"/>
        <v/>
      </c>
      <c r="AF103" s="8"/>
    </row>
    <row r="104" spans="1:32">
      <c r="A104" s="1">
        <f>TRA!A104</f>
        <v>1</v>
      </c>
      <c r="B104" s="1">
        <f>TRA!B104</f>
        <v>26</v>
      </c>
      <c r="C104" s="1">
        <f>TRA!C104</f>
        <v>27</v>
      </c>
      <c r="D104" s="1">
        <f>TRA!D104</f>
        <v>5</v>
      </c>
      <c r="E104" s="1" t="str">
        <f>TRA!E104</f>
        <v>Vsin</v>
      </c>
      <c r="F104" s="6">
        <f>TRA!F104</f>
        <v>56.209000000000003</v>
      </c>
      <c r="G104" s="6">
        <f>TRA!G104</f>
        <v>35.122</v>
      </c>
      <c r="H104" s="6">
        <f>TRA!H104</f>
        <v>-13.285</v>
      </c>
      <c r="I104" s="6">
        <f>TRA!I104</f>
        <v>-7.5990000000000002</v>
      </c>
      <c r="J104" s="6">
        <f>TRA!J104</f>
        <v>-0.89900000000000002</v>
      </c>
      <c r="K104" s="6">
        <f>TRA!K104</f>
        <v>-1.3220000000000001</v>
      </c>
      <c r="M104" s="6">
        <f t="shared" si="42"/>
        <v>-14.184000000000001</v>
      </c>
      <c r="N104" s="6">
        <f t="shared" si="42"/>
        <v>-8.9209999999999994</v>
      </c>
      <c r="O104" s="6">
        <f t="shared" si="43"/>
        <v>-16.860300000000002</v>
      </c>
      <c r="P104" s="6">
        <f t="shared" si="44"/>
        <v>-13.1762</v>
      </c>
      <c r="Q104" s="6">
        <f t="shared" si="45"/>
        <v>18.261699999999998</v>
      </c>
      <c r="R104" s="6">
        <f t="shared" si="46"/>
        <v>51.982300000000002</v>
      </c>
      <c r="S104" s="6"/>
      <c r="T104" s="6"/>
      <c r="U104" s="6"/>
      <c r="V104" s="6"/>
      <c r="W104" s="6"/>
      <c r="X104" s="6"/>
      <c r="Y104" s="1"/>
      <c r="AF104" s="1"/>
    </row>
    <row r="105" spans="1:32">
      <c r="A105" s="1">
        <f>TRA!A105</f>
        <v>1</v>
      </c>
      <c r="B105" s="1">
        <f>TRA!B105</f>
        <v>26</v>
      </c>
      <c r="C105" s="1">
        <f>TRA!C105</f>
        <v>27</v>
      </c>
      <c r="D105" s="1">
        <f>TRA!D105</f>
        <v>5</v>
      </c>
      <c r="E105" s="1" t="str">
        <f>TRA!E105</f>
        <v>Vdes</v>
      </c>
      <c r="F105" s="6">
        <f>TRA!F105</f>
        <v>-59.423000000000002</v>
      </c>
      <c r="G105" s="6">
        <f>TRA!G105</f>
        <v>-37.094000000000001</v>
      </c>
      <c r="H105" s="6">
        <f>TRA!H105</f>
        <v>-13.285</v>
      </c>
      <c r="I105" s="6">
        <f>TRA!I105</f>
        <v>-7.5990000000000002</v>
      </c>
      <c r="J105" s="6">
        <f>TRA!J105</f>
        <v>-0.89900000000000002</v>
      </c>
      <c r="K105" s="6">
        <f>TRA!K105</f>
        <v>-1.3220000000000001</v>
      </c>
      <c r="M105" s="6">
        <f t="shared" si="42"/>
        <v>-14.184000000000001</v>
      </c>
      <c r="N105" s="6">
        <f t="shared" si="42"/>
        <v>-8.9209999999999994</v>
      </c>
      <c r="O105" s="6">
        <f t="shared" si="43"/>
        <v>-16.860300000000002</v>
      </c>
      <c r="P105" s="6">
        <f t="shared" si="44"/>
        <v>-13.1762</v>
      </c>
      <c r="Q105" s="6">
        <f t="shared" si="45"/>
        <v>-53.954300000000003</v>
      </c>
      <c r="R105" s="6">
        <f t="shared" si="46"/>
        <v>-20.233699999999999</v>
      </c>
      <c r="S105" s="6"/>
      <c r="T105" s="6"/>
      <c r="U105" s="6"/>
      <c r="V105" s="6"/>
      <c r="W105" s="6"/>
      <c r="X105" s="6"/>
      <c r="Y105" s="1"/>
      <c r="AF105" s="1"/>
    </row>
    <row r="106" spans="1:32">
      <c r="A106" s="1">
        <f>TRA!A106</f>
        <v>1</v>
      </c>
      <c r="B106" s="1">
        <f>TRA!B106</f>
        <v>26</v>
      </c>
      <c r="C106" s="1">
        <f>TRA!C106</f>
        <v>27</v>
      </c>
      <c r="D106" s="1">
        <f>TRA!D106</f>
        <v>4</v>
      </c>
      <c r="E106" s="1" t="str">
        <f>TRA!E106</f>
        <v>Msin</v>
      </c>
      <c r="F106" s="5">
        <f>TRA!F106</f>
        <v>-33.661999999999999</v>
      </c>
      <c r="G106" s="6">
        <f>TRA!G106</f>
        <v>-20.885000000000002</v>
      </c>
      <c r="H106" s="6">
        <f>TRA!H106</f>
        <v>70.992000000000004</v>
      </c>
      <c r="I106" s="6">
        <f>TRA!I106</f>
        <v>38.869999999999997</v>
      </c>
      <c r="J106" s="6">
        <f>TRA!J106</f>
        <v>4.6870000000000003</v>
      </c>
      <c r="K106" s="6">
        <f>TRA!K106</f>
        <v>6.8949999999999996</v>
      </c>
      <c r="M106" s="6">
        <f t="shared" si="42"/>
        <v>75.679000000000002</v>
      </c>
      <c r="N106" s="6">
        <f t="shared" si="42"/>
        <v>45.765000000000001</v>
      </c>
      <c r="O106" s="6">
        <f t="shared" si="43"/>
        <v>89.408500000000004</v>
      </c>
      <c r="P106" s="6">
        <f t="shared" si="44"/>
        <v>68.468699999999998</v>
      </c>
      <c r="Q106" s="5">
        <f t="shared" si="45"/>
        <v>68.523499999999999</v>
      </c>
      <c r="R106" s="5">
        <f t="shared" si="46"/>
        <v>-110.29350000000001</v>
      </c>
      <c r="S106" s="7"/>
      <c r="T106" s="6" t="str">
        <f t="shared" ref="T106:X107" si="65">IF($D106=T$1,ABS($H106),"")</f>
        <v/>
      </c>
      <c r="U106" s="6">
        <f t="shared" si="65"/>
        <v>70.992000000000004</v>
      </c>
      <c r="V106" s="6" t="str">
        <f t="shared" si="65"/>
        <v/>
      </c>
      <c r="W106" s="6" t="str">
        <f t="shared" si="65"/>
        <v/>
      </c>
      <c r="X106" s="6" t="str">
        <f t="shared" si="65"/>
        <v/>
      </c>
      <c r="Y106" s="8"/>
      <c r="AA106" s="6" t="str">
        <f t="shared" ref="AA106:AE107" si="66">IF($D106=AA$1,ABS($O106),"")</f>
        <v/>
      </c>
      <c r="AB106" s="6">
        <f t="shared" si="66"/>
        <v>89.408500000000004</v>
      </c>
      <c r="AC106" s="6" t="str">
        <f t="shared" si="66"/>
        <v/>
      </c>
      <c r="AD106" s="6" t="str">
        <f t="shared" si="66"/>
        <v/>
      </c>
      <c r="AE106" s="6" t="str">
        <f t="shared" si="66"/>
        <v/>
      </c>
      <c r="AF106" s="8"/>
    </row>
    <row r="107" spans="1:32">
      <c r="A107" s="1">
        <f>TRA!A107</f>
        <v>1</v>
      </c>
      <c r="B107" s="1">
        <f>TRA!B107</f>
        <v>26</v>
      </c>
      <c r="C107" s="1">
        <f>TRA!C107</f>
        <v>27</v>
      </c>
      <c r="D107" s="1">
        <f>TRA!D107</f>
        <v>4</v>
      </c>
      <c r="E107" s="1" t="str">
        <f>TRA!E107</f>
        <v>Mdes</v>
      </c>
      <c r="F107" s="5">
        <f>TRA!F107</f>
        <v>-54.213999999999999</v>
      </c>
      <c r="G107" s="6">
        <f>TRA!G107</f>
        <v>-33.737000000000002</v>
      </c>
      <c r="H107" s="6">
        <f>TRA!H107</f>
        <v>-57.197000000000003</v>
      </c>
      <c r="I107" s="6">
        <f>TRA!I107</f>
        <v>-31.28</v>
      </c>
      <c r="J107" s="6">
        <f>TRA!J107</f>
        <v>-3.774</v>
      </c>
      <c r="K107" s="6">
        <f>TRA!K107</f>
        <v>-5.5519999999999996</v>
      </c>
      <c r="M107" s="6">
        <f t="shared" si="42"/>
        <v>-60.971000000000004</v>
      </c>
      <c r="N107" s="6">
        <f t="shared" si="42"/>
        <v>-36.832000000000001</v>
      </c>
      <c r="O107" s="6">
        <f t="shared" si="43"/>
        <v>-72.020600000000002</v>
      </c>
      <c r="P107" s="6">
        <f t="shared" si="44"/>
        <v>-55.1233</v>
      </c>
      <c r="Q107" s="5">
        <f t="shared" si="45"/>
        <v>-105.7576</v>
      </c>
      <c r="R107" s="5">
        <f t="shared" si="46"/>
        <v>38.2836</v>
      </c>
      <c r="S107" s="7"/>
      <c r="T107" s="6" t="str">
        <f t="shared" si="65"/>
        <v/>
      </c>
      <c r="U107" s="6">
        <f t="shared" si="65"/>
        <v>57.197000000000003</v>
      </c>
      <c r="V107" s="6" t="str">
        <f t="shared" si="65"/>
        <v/>
      </c>
      <c r="W107" s="6" t="str">
        <f t="shared" si="65"/>
        <v/>
      </c>
      <c r="X107" s="6" t="str">
        <f t="shared" si="65"/>
        <v/>
      </c>
      <c r="Y107" s="8"/>
      <c r="AA107" s="6" t="str">
        <f t="shared" si="66"/>
        <v/>
      </c>
      <c r="AB107" s="6">
        <f t="shared" si="66"/>
        <v>72.020600000000002</v>
      </c>
      <c r="AC107" s="6" t="str">
        <f t="shared" si="66"/>
        <v/>
      </c>
      <c r="AD107" s="6" t="str">
        <f t="shared" si="66"/>
        <v/>
      </c>
      <c r="AE107" s="6" t="str">
        <f t="shared" si="66"/>
        <v/>
      </c>
      <c r="AF107" s="8"/>
    </row>
    <row r="108" spans="1:32">
      <c r="A108" s="1">
        <f>TRA!A108</f>
        <v>1</v>
      </c>
      <c r="B108" s="1">
        <f>TRA!B108</f>
        <v>26</v>
      </c>
      <c r="C108" s="1">
        <f>TRA!C108</f>
        <v>27</v>
      </c>
      <c r="D108" s="1">
        <f>TRA!D108</f>
        <v>4</v>
      </c>
      <c r="E108" s="1" t="str">
        <f>TRA!E108</f>
        <v>Vsin</v>
      </c>
      <c r="F108" s="6">
        <f>TRA!F108</f>
        <v>86.918999999999997</v>
      </c>
      <c r="G108" s="6">
        <f>TRA!G108</f>
        <v>54.012</v>
      </c>
      <c r="H108" s="6">
        <f>TRA!H108</f>
        <v>-35.607999999999997</v>
      </c>
      <c r="I108" s="6">
        <f>TRA!I108</f>
        <v>-19.486000000000001</v>
      </c>
      <c r="J108" s="6">
        <f>TRA!J108</f>
        <v>-2.35</v>
      </c>
      <c r="K108" s="6">
        <f>TRA!K108</f>
        <v>-3.4580000000000002</v>
      </c>
      <c r="M108" s="6">
        <f t="shared" si="42"/>
        <v>-37.957999999999998</v>
      </c>
      <c r="N108" s="6">
        <f t="shared" si="42"/>
        <v>-22.944000000000003</v>
      </c>
      <c r="O108" s="6">
        <f t="shared" si="43"/>
        <v>-44.841200000000001</v>
      </c>
      <c r="P108" s="6">
        <f t="shared" si="44"/>
        <v>-34.331400000000002</v>
      </c>
      <c r="Q108" s="6">
        <f t="shared" si="45"/>
        <v>9.1707999999999998</v>
      </c>
      <c r="R108" s="6">
        <f t="shared" si="46"/>
        <v>98.853200000000001</v>
      </c>
      <c r="S108" s="6"/>
      <c r="T108" s="6"/>
      <c r="U108" s="6"/>
      <c r="V108" s="6"/>
      <c r="W108" s="6"/>
      <c r="X108" s="6"/>
      <c r="Y108" s="1"/>
      <c r="AF108" s="1"/>
    </row>
    <row r="109" spans="1:32">
      <c r="A109" s="1">
        <f>TRA!A109</f>
        <v>1</v>
      </c>
      <c r="B109" s="1">
        <f>TRA!B109</f>
        <v>26</v>
      </c>
      <c r="C109" s="1">
        <f>TRA!C109</f>
        <v>27</v>
      </c>
      <c r="D109" s="1">
        <f>TRA!D109</f>
        <v>4</v>
      </c>
      <c r="E109" s="1" t="str">
        <f>TRA!E109</f>
        <v>Vdes</v>
      </c>
      <c r="F109" s="6">
        <f>TRA!F109</f>
        <v>-98.337000000000003</v>
      </c>
      <c r="G109" s="6">
        <f>TRA!G109</f>
        <v>-61.152000000000001</v>
      </c>
      <c r="H109" s="6">
        <f>TRA!H109</f>
        <v>-35.607999999999997</v>
      </c>
      <c r="I109" s="6">
        <f>TRA!I109</f>
        <v>-19.486000000000001</v>
      </c>
      <c r="J109" s="6">
        <f>TRA!J109</f>
        <v>-2.35</v>
      </c>
      <c r="K109" s="6">
        <f>TRA!K109</f>
        <v>-3.4580000000000002</v>
      </c>
      <c r="M109" s="6">
        <f t="shared" si="42"/>
        <v>-37.957999999999998</v>
      </c>
      <c r="N109" s="6">
        <f t="shared" si="42"/>
        <v>-22.944000000000003</v>
      </c>
      <c r="O109" s="6">
        <f t="shared" si="43"/>
        <v>-44.841200000000001</v>
      </c>
      <c r="P109" s="6">
        <f t="shared" si="44"/>
        <v>-34.331400000000002</v>
      </c>
      <c r="Q109" s="6">
        <f t="shared" si="45"/>
        <v>-105.9932</v>
      </c>
      <c r="R109" s="6">
        <f t="shared" si="46"/>
        <v>-16.3108</v>
      </c>
      <c r="S109" s="6"/>
      <c r="T109" s="6"/>
      <c r="U109" s="6"/>
      <c r="V109" s="6"/>
      <c r="W109" s="6"/>
      <c r="X109" s="6"/>
      <c r="Y109" s="1"/>
      <c r="AF109" s="1"/>
    </row>
    <row r="110" spans="1:32">
      <c r="A110" s="1">
        <f>TRA!A110</f>
        <v>1</v>
      </c>
      <c r="B110" s="1">
        <f>TRA!B110</f>
        <v>26</v>
      </c>
      <c r="C110" s="1">
        <f>TRA!C110</f>
        <v>27</v>
      </c>
      <c r="D110" s="1">
        <f>TRA!D110</f>
        <v>3</v>
      </c>
      <c r="E110" s="1" t="str">
        <f>TRA!E110</f>
        <v>Msin</v>
      </c>
      <c r="F110" s="5">
        <f>TRA!F110</f>
        <v>-38.444000000000003</v>
      </c>
      <c r="G110" s="6">
        <f>TRA!G110</f>
        <v>-23.882999999999999</v>
      </c>
      <c r="H110" s="6">
        <f>TRA!H110</f>
        <v>110.26300000000001</v>
      </c>
      <c r="I110" s="6">
        <f>TRA!I110</f>
        <v>59.027000000000001</v>
      </c>
      <c r="J110" s="6">
        <f>TRA!J110</f>
        <v>7.0259999999999998</v>
      </c>
      <c r="K110" s="6">
        <f>TRA!K110</f>
        <v>10.336</v>
      </c>
      <c r="M110" s="6">
        <f t="shared" si="42"/>
        <v>117.289</v>
      </c>
      <c r="N110" s="6">
        <f t="shared" si="42"/>
        <v>69.363</v>
      </c>
      <c r="O110" s="6">
        <f t="shared" si="43"/>
        <v>138.09790000000001</v>
      </c>
      <c r="P110" s="6">
        <f t="shared" si="44"/>
        <v>104.5497</v>
      </c>
      <c r="Q110" s="5">
        <f t="shared" si="45"/>
        <v>114.21490000000001</v>
      </c>
      <c r="R110" s="5">
        <f t="shared" si="46"/>
        <v>-161.98090000000002</v>
      </c>
      <c r="S110" s="7"/>
      <c r="T110" s="6" t="str">
        <f t="shared" ref="T110:X111" si="67">IF($D110=T$1,ABS($H110),"")</f>
        <v/>
      </c>
      <c r="U110" s="6" t="str">
        <f t="shared" si="67"/>
        <v/>
      </c>
      <c r="V110" s="6">
        <f t="shared" si="67"/>
        <v>110.26300000000001</v>
      </c>
      <c r="W110" s="6" t="str">
        <f t="shared" si="67"/>
        <v/>
      </c>
      <c r="X110" s="6" t="str">
        <f t="shared" si="67"/>
        <v/>
      </c>
      <c r="Y110" s="8"/>
      <c r="AA110" s="6" t="str">
        <f t="shared" ref="AA110:AE111" si="68">IF($D110=AA$1,ABS($O110),"")</f>
        <v/>
      </c>
      <c r="AB110" s="6" t="str">
        <f t="shared" si="68"/>
        <v/>
      </c>
      <c r="AC110" s="6">
        <f t="shared" si="68"/>
        <v>138.09790000000001</v>
      </c>
      <c r="AD110" s="6" t="str">
        <f t="shared" si="68"/>
        <v/>
      </c>
      <c r="AE110" s="6" t="str">
        <f t="shared" si="68"/>
        <v/>
      </c>
      <c r="AF110" s="8"/>
    </row>
    <row r="111" spans="1:32">
      <c r="A111" s="1">
        <f>TRA!A111</f>
        <v>1</v>
      </c>
      <c r="B111" s="1">
        <f>TRA!B111</f>
        <v>26</v>
      </c>
      <c r="C111" s="1">
        <f>TRA!C111</f>
        <v>27</v>
      </c>
      <c r="D111" s="1">
        <f>TRA!D111</f>
        <v>3</v>
      </c>
      <c r="E111" s="1" t="str">
        <f>TRA!E111</f>
        <v>Mdes</v>
      </c>
      <c r="F111" s="5">
        <f>TRA!F111</f>
        <v>-50.371000000000002</v>
      </c>
      <c r="G111" s="6">
        <f>TRA!G111</f>
        <v>-31.315999999999999</v>
      </c>
      <c r="H111" s="6">
        <f>TRA!H111</f>
        <v>-87.481999999999999</v>
      </c>
      <c r="I111" s="6">
        <f>TRA!I111</f>
        <v>-46.829000000000001</v>
      </c>
      <c r="J111" s="6">
        <f>TRA!J111</f>
        <v>-5.577</v>
      </c>
      <c r="K111" s="6">
        <f>TRA!K111</f>
        <v>-8.2050000000000001</v>
      </c>
      <c r="M111" s="6">
        <f t="shared" si="42"/>
        <v>-93.058999999999997</v>
      </c>
      <c r="N111" s="6">
        <f t="shared" si="42"/>
        <v>-55.033999999999999</v>
      </c>
      <c r="O111" s="6">
        <f t="shared" si="43"/>
        <v>-109.5692</v>
      </c>
      <c r="P111" s="6">
        <f t="shared" si="44"/>
        <v>-82.951700000000002</v>
      </c>
      <c r="Q111" s="5">
        <f t="shared" si="45"/>
        <v>-140.8852</v>
      </c>
      <c r="R111" s="5">
        <f t="shared" si="46"/>
        <v>78.253199999999993</v>
      </c>
      <c r="S111" s="7"/>
      <c r="T111" s="6" t="str">
        <f t="shared" si="67"/>
        <v/>
      </c>
      <c r="U111" s="6" t="str">
        <f t="shared" si="67"/>
        <v/>
      </c>
      <c r="V111" s="6">
        <f t="shared" si="67"/>
        <v>87.481999999999999</v>
      </c>
      <c r="W111" s="6" t="str">
        <f t="shared" si="67"/>
        <v/>
      </c>
      <c r="X111" s="6" t="str">
        <f t="shared" si="67"/>
        <v/>
      </c>
      <c r="Y111" s="8"/>
      <c r="AA111" s="6" t="str">
        <f t="shared" si="68"/>
        <v/>
      </c>
      <c r="AB111" s="6" t="str">
        <f t="shared" si="68"/>
        <v/>
      </c>
      <c r="AC111" s="6">
        <f t="shared" si="68"/>
        <v>109.5692</v>
      </c>
      <c r="AD111" s="6" t="str">
        <f t="shared" si="68"/>
        <v/>
      </c>
      <c r="AE111" s="6" t="str">
        <f t="shared" si="68"/>
        <v/>
      </c>
      <c r="AF111" s="8"/>
    </row>
    <row r="112" spans="1:32">
      <c r="A112" s="1">
        <f>TRA!A112</f>
        <v>1</v>
      </c>
      <c r="B112" s="1">
        <f>TRA!B112</f>
        <v>26</v>
      </c>
      <c r="C112" s="1">
        <f>TRA!C112</f>
        <v>27</v>
      </c>
      <c r="D112" s="1">
        <f>TRA!D112</f>
        <v>3</v>
      </c>
      <c r="E112" s="1" t="str">
        <f>TRA!E112</f>
        <v>Vsin</v>
      </c>
      <c r="F112" s="6">
        <f>TRA!F112</f>
        <v>89.314999999999998</v>
      </c>
      <c r="G112" s="6">
        <f>TRA!G112</f>
        <v>55.517000000000003</v>
      </c>
      <c r="H112" s="6">
        <f>TRA!H112</f>
        <v>-54.929000000000002</v>
      </c>
      <c r="I112" s="6">
        <f>TRA!I112</f>
        <v>-29.404</v>
      </c>
      <c r="J112" s="6">
        <f>TRA!J112</f>
        <v>-3.5009999999999999</v>
      </c>
      <c r="K112" s="6">
        <f>TRA!K112</f>
        <v>-5.15</v>
      </c>
      <c r="M112" s="6">
        <f t="shared" si="42"/>
        <v>-58.43</v>
      </c>
      <c r="N112" s="6">
        <f t="shared" si="42"/>
        <v>-34.554000000000002</v>
      </c>
      <c r="O112" s="6">
        <f t="shared" si="43"/>
        <v>-68.796199999999999</v>
      </c>
      <c r="P112" s="6">
        <f t="shared" si="44"/>
        <v>-52.082999999999998</v>
      </c>
      <c r="Q112" s="6">
        <f t="shared" si="45"/>
        <v>-13.279199999999996</v>
      </c>
      <c r="R112" s="6">
        <f t="shared" si="46"/>
        <v>124.31319999999999</v>
      </c>
      <c r="S112" s="6"/>
      <c r="T112" s="6"/>
      <c r="U112" s="6"/>
      <c r="V112" s="6"/>
      <c r="W112" s="6"/>
      <c r="X112" s="6"/>
      <c r="Y112" s="1"/>
      <c r="AF112" s="1"/>
    </row>
    <row r="113" spans="1:33">
      <c r="A113" s="1">
        <f>TRA!A113</f>
        <v>1</v>
      </c>
      <c r="B113" s="1">
        <f>TRA!B113</f>
        <v>26</v>
      </c>
      <c r="C113" s="1">
        <f>TRA!C113</f>
        <v>27</v>
      </c>
      <c r="D113" s="1">
        <f>TRA!D113</f>
        <v>3</v>
      </c>
      <c r="E113" s="1" t="str">
        <f>TRA!E113</f>
        <v>Vdes</v>
      </c>
      <c r="F113" s="6">
        <f>TRA!F113</f>
        <v>-95.941000000000003</v>
      </c>
      <c r="G113" s="6">
        <f>TRA!G113</f>
        <v>-59.646999999999998</v>
      </c>
      <c r="H113" s="6">
        <f>TRA!H113</f>
        <v>-54.929000000000002</v>
      </c>
      <c r="I113" s="6">
        <f>TRA!I113</f>
        <v>-29.404</v>
      </c>
      <c r="J113" s="6">
        <f>TRA!J113</f>
        <v>-3.5009999999999999</v>
      </c>
      <c r="K113" s="6">
        <f>TRA!K113</f>
        <v>-5.15</v>
      </c>
      <c r="M113" s="6">
        <f t="shared" si="42"/>
        <v>-58.43</v>
      </c>
      <c r="N113" s="6">
        <f t="shared" si="42"/>
        <v>-34.554000000000002</v>
      </c>
      <c r="O113" s="6">
        <f t="shared" si="43"/>
        <v>-68.796199999999999</v>
      </c>
      <c r="P113" s="6">
        <f t="shared" si="44"/>
        <v>-52.082999999999998</v>
      </c>
      <c r="Q113" s="6">
        <f t="shared" si="45"/>
        <v>-128.44319999999999</v>
      </c>
      <c r="R113" s="6">
        <f t="shared" si="46"/>
        <v>9.1492000000000004</v>
      </c>
      <c r="S113" s="6"/>
      <c r="T113" s="6"/>
      <c r="U113" s="6"/>
      <c r="V113" s="6"/>
      <c r="W113" s="6"/>
      <c r="X113" s="6"/>
      <c r="Y113" s="1"/>
      <c r="AF113" s="1"/>
    </row>
    <row r="114" spans="1:33">
      <c r="A114" s="1">
        <f>TRA!A114</f>
        <v>1</v>
      </c>
      <c r="B114" s="1">
        <f>TRA!B114</f>
        <v>26</v>
      </c>
      <c r="C114" s="1">
        <f>TRA!C114</f>
        <v>27</v>
      </c>
      <c r="D114" s="1">
        <f>TRA!D114</f>
        <v>2</v>
      </c>
      <c r="E114" s="1" t="str">
        <f>TRA!E114</f>
        <v>Msin</v>
      </c>
      <c r="F114" s="5">
        <f>TRA!F114</f>
        <v>-45.628</v>
      </c>
      <c r="G114" s="6">
        <f>TRA!G114</f>
        <v>-28.297000000000001</v>
      </c>
      <c r="H114" s="6">
        <f>TRA!H114</f>
        <v>142.35900000000001</v>
      </c>
      <c r="I114" s="6">
        <f>TRA!I114</f>
        <v>75.382000000000005</v>
      </c>
      <c r="J114" s="6">
        <f>TRA!J114</f>
        <v>8.8469999999999995</v>
      </c>
      <c r="K114" s="6">
        <f>TRA!K114</f>
        <v>13.016</v>
      </c>
      <c r="M114" s="6">
        <f t="shared" si="42"/>
        <v>151.20600000000002</v>
      </c>
      <c r="N114" s="6">
        <f t="shared" si="42"/>
        <v>88.39800000000001</v>
      </c>
      <c r="O114" s="6">
        <f t="shared" si="43"/>
        <v>177.72540000000001</v>
      </c>
      <c r="P114" s="6">
        <f t="shared" si="44"/>
        <v>133.75980000000001</v>
      </c>
      <c r="Q114" s="5">
        <f t="shared" si="45"/>
        <v>149.42840000000001</v>
      </c>
      <c r="R114" s="5">
        <f t="shared" si="46"/>
        <v>-206.0224</v>
      </c>
      <c r="S114" s="7"/>
      <c r="T114" s="6" t="str">
        <f t="shared" ref="T114:X115" si="69">IF($D114=T$1,ABS($H114),"")</f>
        <v/>
      </c>
      <c r="U114" s="6" t="str">
        <f t="shared" si="69"/>
        <v/>
      </c>
      <c r="V114" s="6" t="str">
        <f t="shared" si="69"/>
        <v/>
      </c>
      <c r="W114" s="6">
        <f t="shared" si="69"/>
        <v>142.35900000000001</v>
      </c>
      <c r="X114" s="6" t="str">
        <f t="shared" si="69"/>
        <v/>
      </c>
      <c r="Y114" s="8"/>
      <c r="AA114" s="6" t="str">
        <f t="shared" ref="AA114:AE115" si="70">IF($D114=AA$1,ABS($O114),"")</f>
        <v/>
      </c>
      <c r="AB114" s="6" t="str">
        <f t="shared" si="70"/>
        <v/>
      </c>
      <c r="AC114" s="6" t="str">
        <f t="shared" si="70"/>
        <v/>
      </c>
      <c r="AD114" s="6">
        <f t="shared" si="70"/>
        <v>177.72540000000001</v>
      </c>
      <c r="AE114" s="6" t="str">
        <f t="shared" si="70"/>
        <v/>
      </c>
      <c r="AF114" s="8"/>
    </row>
    <row r="115" spans="1:33">
      <c r="A115" s="1">
        <f>TRA!A115</f>
        <v>1</v>
      </c>
      <c r="B115" s="1">
        <f>TRA!B115</f>
        <v>26</v>
      </c>
      <c r="C115" s="1">
        <f>TRA!C115</f>
        <v>27</v>
      </c>
      <c r="D115" s="1">
        <f>TRA!D115</f>
        <v>2</v>
      </c>
      <c r="E115" s="1" t="str">
        <f>TRA!E115</f>
        <v>Mdes</v>
      </c>
      <c r="F115" s="5">
        <f>TRA!F115</f>
        <v>-44.686</v>
      </c>
      <c r="G115" s="6">
        <f>TRA!G115</f>
        <v>-27.866</v>
      </c>
      <c r="H115" s="6">
        <f>TRA!H115</f>
        <v>-113.105</v>
      </c>
      <c r="I115" s="6">
        <f>TRA!I115</f>
        <v>-59.765999999999998</v>
      </c>
      <c r="J115" s="6">
        <f>TRA!J115</f>
        <v>-7.0259999999999998</v>
      </c>
      <c r="K115" s="6">
        <f>TRA!K115</f>
        <v>-10.336</v>
      </c>
      <c r="M115" s="6">
        <f t="shared" si="42"/>
        <v>-120.131</v>
      </c>
      <c r="N115" s="6">
        <f t="shared" si="42"/>
        <v>-70.102000000000004</v>
      </c>
      <c r="O115" s="6">
        <f t="shared" si="43"/>
        <v>-141.16159999999999</v>
      </c>
      <c r="P115" s="6">
        <f t="shared" si="44"/>
        <v>-106.1413</v>
      </c>
      <c r="Q115" s="5">
        <f t="shared" si="45"/>
        <v>-169.02760000000001</v>
      </c>
      <c r="R115" s="5">
        <f t="shared" si="46"/>
        <v>113.29559999999999</v>
      </c>
      <c r="S115" s="7"/>
      <c r="T115" s="6" t="str">
        <f t="shared" si="69"/>
        <v/>
      </c>
      <c r="U115" s="6" t="str">
        <f t="shared" si="69"/>
        <v/>
      </c>
      <c r="V115" s="6" t="str">
        <f t="shared" si="69"/>
        <v/>
      </c>
      <c r="W115" s="6">
        <f t="shared" si="69"/>
        <v>113.105</v>
      </c>
      <c r="X115" s="6" t="str">
        <f t="shared" si="69"/>
        <v/>
      </c>
      <c r="Y115" s="8"/>
      <c r="AA115" s="6" t="str">
        <f t="shared" si="70"/>
        <v/>
      </c>
      <c r="AB115" s="6" t="str">
        <f t="shared" si="70"/>
        <v/>
      </c>
      <c r="AC115" s="6" t="str">
        <f t="shared" si="70"/>
        <v/>
      </c>
      <c r="AD115" s="6">
        <f t="shared" si="70"/>
        <v>141.16159999999999</v>
      </c>
      <c r="AE115" s="6" t="str">
        <f t="shared" si="70"/>
        <v/>
      </c>
      <c r="AF115" s="8"/>
    </row>
    <row r="116" spans="1:33">
      <c r="A116" s="1">
        <f>TRA!A116</f>
        <v>1</v>
      </c>
      <c r="B116" s="1">
        <f>TRA!B116</f>
        <v>26</v>
      </c>
      <c r="C116" s="1">
        <f>TRA!C116</f>
        <v>27</v>
      </c>
      <c r="D116" s="1">
        <f>TRA!D116</f>
        <v>2</v>
      </c>
      <c r="E116" s="1" t="str">
        <f>TRA!E116</f>
        <v>Vsin</v>
      </c>
      <c r="F116" s="6">
        <f>TRA!F116</f>
        <v>92.888999999999996</v>
      </c>
      <c r="G116" s="6">
        <f>TRA!G116</f>
        <v>57.701999999999998</v>
      </c>
      <c r="H116" s="6">
        <f>TRA!H116</f>
        <v>-70.962000000000003</v>
      </c>
      <c r="I116" s="6">
        <f>TRA!I116</f>
        <v>-37.540999999999997</v>
      </c>
      <c r="J116" s="6">
        <f>TRA!J116</f>
        <v>-4.4089999999999998</v>
      </c>
      <c r="K116" s="6">
        <f>TRA!K116</f>
        <v>-6.4870000000000001</v>
      </c>
      <c r="M116" s="6">
        <f t="shared" si="42"/>
        <v>-75.371000000000009</v>
      </c>
      <c r="N116" s="6">
        <f t="shared" si="42"/>
        <v>-44.027999999999999</v>
      </c>
      <c r="O116" s="6">
        <f t="shared" si="43"/>
        <v>-88.579400000000007</v>
      </c>
      <c r="P116" s="6">
        <f t="shared" si="44"/>
        <v>-66.639300000000006</v>
      </c>
      <c r="Q116" s="6">
        <f t="shared" si="45"/>
        <v>-30.877400000000009</v>
      </c>
      <c r="R116" s="6">
        <f t="shared" si="46"/>
        <v>146.28140000000002</v>
      </c>
      <c r="S116" s="6"/>
      <c r="T116" s="6"/>
      <c r="U116" s="6"/>
      <c r="V116" s="6"/>
      <c r="W116" s="6"/>
      <c r="X116" s="6"/>
      <c r="Y116" s="1"/>
      <c r="AF116" s="1"/>
    </row>
    <row r="117" spans="1:33">
      <c r="A117" s="1">
        <f>TRA!A117</f>
        <v>1</v>
      </c>
      <c r="B117" s="1">
        <f>TRA!B117</f>
        <v>26</v>
      </c>
      <c r="C117" s="1">
        <f>TRA!C117</f>
        <v>27</v>
      </c>
      <c r="D117" s="1">
        <f>TRA!D117</f>
        <v>2</v>
      </c>
      <c r="E117" s="1" t="str">
        <f>TRA!E117</f>
        <v>Vdes</v>
      </c>
      <c r="F117" s="6">
        <f>TRA!F117</f>
        <v>-92.367000000000004</v>
      </c>
      <c r="G117" s="6">
        <f>TRA!G117</f>
        <v>-57.462000000000003</v>
      </c>
      <c r="H117" s="6">
        <f>TRA!H117</f>
        <v>-70.962000000000003</v>
      </c>
      <c r="I117" s="6">
        <f>TRA!I117</f>
        <v>-37.540999999999997</v>
      </c>
      <c r="J117" s="6">
        <f>TRA!J117</f>
        <v>-4.4089999999999998</v>
      </c>
      <c r="K117" s="6">
        <f>TRA!K117</f>
        <v>-6.4870000000000001</v>
      </c>
      <c r="M117" s="6">
        <f t="shared" si="42"/>
        <v>-75.371000000000009</v>
      </c>
      <c r="N117" s="6">
        <f t="shared" si="42"/>
        <v>-44.027999999999999</v>
      </c>
      <c r="O117" s="6">
        <f t="shared" si="43"/>
        <v>-88.579400000000007</v>
      </c>
      <c r="P117" s="6">
        <f t="shared" si="44"/>
        <v>-66.639300000000006</v>
      </c>
      <c r="Q117" s="6">
        <f t="shared" si="45"/>
        <v>-146.04140000000001</v>
      </c>
      <c r="R117" s="6">
        <f t="shared" si="46"/>
        <v>31.117400000000004</v>
      </c>
      <c r="S117" s="6"/>
      <c r="T117" s="6"/>
      <c r="U117" s="6"/>
      <c r="V117" s="6"/>
      <c r="W117" s="6"/>
      <c r="X117" s="6"/>
      <c r="Y117" s="1"/>
      <c r="AF117" s="1"/>
    </row>
    <row r="118" spans="1:33">
      <c r="A118" s="1">
        <f>TRA!A118</f>
        <v>1</v>
      </c>
      <c r="B118" s="1">
        <f>TRA!B118</f>
        <v>26</v>
      </c>
      <c r="C118" s="1">
        <f>TRA!C118</f>
        <v>27</v>
      </c>
      <c r="D118" s="1">
        <f>TRA!D118</f>
        <v>1</v>
      </c>
      <c r="E118" s="1" t="str">
        <f>TRA!E118</f>
        <v>Msin</v>
      </c>
      <c r="F118" s="5">
        <f>TRA!F118</f>
        <v>-33.350999999999999</v>
      </c>
      <c r="G118" s="6">
        <f>TRA!G118</f>
        <v>-21.997</v>
      </c>
      <c r="H118" s="6">
        <f>TRA!H118</f>
        <v>151.58000000000001</v>
      </c>
      <c r="I118" s="6">
        <f>TRA!I118</f>
        <v>76.754000000000005</v>
      </c>
      <c r="J118" s="6">
        <f>TRA!J118</f>
        <v>9.1010000000000009</v>
      </c>
      <c r="K118" s="6">
        <f>TRA!K118</f>
        <v>13.39</v>
      </c>
      <c r="M118" s="6">
        <f t="shared" si="42"/>
        <v>160.68100000000001</v>
      </c>
      <c r="N118" s="6">
        <f t="shared" si="42"/>
        <v>90.144000000000005</v>
      </c>
      <c r="O118" s="6">
        <f t="shared" si="43"/>
        <v>187.72420000000002</v>
      </c>
      <c r="P118" s="6">
        <f t="shared" si="44"/>
        <v>138.34829999999999</v>
      </c>
      <c r="Q118" s="5">
        <f t="shared" si="45"/>
        <v>165.72720000000004</v>
      </c>
      <c r="R118" s="5">
        <f t="shared" si="46"/>
        <v>-209.72120000000001</v>
      </c>
      <c r="S118" s="7"/>
      <c r="T118" s="6" t="str">
        <f t="shared" ref="T118:X119" si="71">IF($D118=T$1,ABS($H118),"")</f>
        <v/>
      </c>
      <c r="U118" s="6" t="str">
        <f t="shared" si="71"/>
        <v/>
      </c>
      <c r="V118" s="6" t="str">
        <f t="shared" si="71"/>
        <v/>
      </c>
      <c r="W118" s="6" t="str">
        <f t="shared" si="71"/>
        <v/>
      </c>
      <c r="X118" s="6">
        <f t="shared" si="71"/>
        <v>151.58000000000001</v>
      </c>
      <c r="Y118" s="8"/>
      <c r="AA118" s="6" t="str">
        <f t="shared" ref="AA118:AE119" si="72">IF($D118=AA$1,ABS($O118),"")</f>
        <v/>
      </c>
      <c r="AB118" s="6" t="str">
        <f t="shared" si="72"/>
        <v/>
      </c>
      <c r="AC118" s="6" t="str">
        <f t="shared" si="72"/>
        <v/>
      </c>
      <c r="AD118" s="6" t="str">
        <f t="shared" si="72"/>
        <v/>
      </c>
      <c r="AE118" s="6">
        <f t="shared" si="72"/>
        <v>187.72420000000002</v>
      </c>
      <c r="AF118" s="8"/>
    </row>
    <row r="119" spans="1:33">
      <c r="A119" s="1">
        <f>TRA!A119</f>
        <v>1</v>
      </c>
      <c r="B119" s="1">
        <f>TRA!B119</f>
        <v>26</v>
      </c>
      <c r="C119" s="1">
        <f>TRA!C119</f>
        <v>27</v>
      </c>
      <c r="D119" s="1">
        <f>TRA!D119</f>
        <v>1</v>
      </c>
      <c r="E119" s="1" t="str">
        <f>TRA!E119</f>
        <v>Mdes</v>
      </c>
      <c r="F119" s="5">
        <f>TRA!F119</f>
        <v>-27.271999999999998</v>
      </c>
      <c r="G119" s="6">
        <f>TRA!G119</f>
        <v>-17.366</v>
      </c>
      <c r="H119" s="6">
        <f>TRA!H119</f>
        <v>-114.43300000000001</v>
      </c>
      <c r="I119" s="6">
        <f>TRA!I119</f>
        <v>-58.054000000000002</v>
      </c>
      <c r="J119" s="6">
        <f>TRA!J119</f>
        <v>-6.883</v>
      </c>
      <c r="K119" s="6">
        <f>TRA!K119</f>
        <v>-10.125999999999999</v>
      </c>
      <c r="M119" s="6">
        <f t="shared" si="42"/>
        <v>-121.316</v>
      </c>
      <c r="N119" s="6">
        <f t="shared" si="42"/>
        <v>-68.180000000000007</v>
      </c>
      <c r="O119" s="6">
        <f t="shared" si="43"/>
        <v>-141.77000000000001</v>
      </c>
      <c r="P119" s="6">
        <f t="shared" si="44"/>
        <v>-104.57480000000001</v>
      </c>
      <c r="Q119" s="5">
        <f t="shared" si="45"/>
        <v>-159.13600000000002</v>
      </c>
      <c r="R119" s="5">
        <f t="shared" si="46"/>
        <v>124.40400000000001</v>
      </c>
      <c r="S119" s="7"/>
      <c r="T119" s="6" t="str">
        <f t="shared" si="71"/>
        <v/>
      </c>
      <c r="U119" s="6" t="str">
        <f t="shared" si="71"/>
        <v/>
      </c>
      <c r="V119" s="6" t="str">
        <f t="shared" si="71"/>
        <v/>
      </c>
      <c r="W119" s="6" t="str">
        <f t="shared" si="71"/>
        <v/>
      </c>
      <c r="X119" s="6">
        <f t="shared" si="71"/>
        <v>114.43300000000001</v>
      </c>
      <c r="Y119" s="8"/>
      <c r="AA119" s="6" t="str">
        <f t="shared" si="72"/>
        <v/>
      </c>
      <c r="AB119" s="6" t="str">
        <f t="shared" si="72"/>
        <v/>
      </c>
      <c r="AC119" s="6" t="str">
        <f t="shared" si="72"/>
        <v/>
      </c>
      <c r="AD119" s="6" t="str">
        <f t="shared" si="72"/>
        <v/>
      </c>
      <c r="AE119" s="6">
        <f t="shared" si="72"/>
        <v>141.77000000000001</v>
      </c>
      <c r="AF119" s="8"/>
    </row>
    <row r="120" spans="1:33">
      <c r="A120" s="1">
        <f>TRA!A120</f>
        <v>1</v>
      </c>
      <c r="B120" s="1">
        <f>TRA!B120</f>
        <v>26</v>
      </c>
      <c r="C120" s="1">
        <f>TRA!C120</f>
        <v>27</v>
      </c>
      <c r="D120" s="1">
        <f>TRA!D120</f>
        <v>1</v>
      </c>
      <c r="E120" s="1" t="str">
        <f>TRA!E120</f>
        <v>Vsin</v>
      </c>
      <c r="F120" s="6">
        <f>TRA!F120</f>
        <v>63.752000000000002</v>
      </c>
      <c r="G120" s="6">
        <f>TRA!G120</f>
        <v>41.533999999999999</v>
      </c>
      <c r="H120" s="6">
        <f>TRA!H120</f>
        <v>-73.891999999999996</v>
      </c>
      <c r="I120" s="6">
        <f>TRA!I120</f>
        <v>-37.447000000000003</v>
      </c>
      <c r="J120" s="6">
        <f>TRA!J120</f>
        <v>-4.4400000000000004</v>
      </c>
      <c r="K120" s="6">
        <f>TRA!K120</f>
        <v>-6.532</v>
      </c>
      <c r="M120" s="6">
        <f t="shared" si="42"/>
        <v>-78.331999999999994</v>
      </c>
      <c r="N120" s="6">
        <f t="shared" si="42"/>
        <v>-43.978999999999999</v>
      </c>
      <c r="O120" s="6">
        <f t="shared" si="43"/>
        <v>-91.525700000000001</v>
      </c>
      <c r="P120" s="6">
        <f t="shared" si="44"/>
        <v>-67.4786</v>
      </c>
      <c r="Q120" s="6">
        <f t="shared" si="45"/>
        <v>-49.991700000000002</v>
      </c>
      <c r="R120" s="6">
        <f t="shared" si="46"/>
        <v>133.05969999999999</v>
      </c>
      <c r="S120" s="6"/>
      <c r="T120" s="6"/>
      <c r="U120" s="6"/>
      <c r="V120" s="6"/>
      <c r="W120" s="6"/>
      <c r="X120" s="6"/>
      <c r="Y120" s="1"/>
      <c r="AF120" s="1"/>
    </row>
    <row r="121" spans="1:33">
      <c r="A121" s="1">
        <f>TRA!A121</f>
        <v>1</v>
      </c>
      <c r="B121" s="1">
        <f>TRA!B121</f>
        <v>26</v>
      </c>
      <c r="C121" s="1">
        <f>TRA!C121</f>
        <v>27</v>
      </c>
      <c r="D121" s="1">
        <f>TRA!D121</f>
        <v>1</v>
      </c>
      <c r="E121" s="1" t="str">
        <f>TRA!E121</f>
        <v>Vdes</v>
      </c>
      <c r="F121" s="6">
        <f>TRA!F121</f>
        <v>-60.375999999999998</v>
      </c>
      <c r="G121" s="6">
        <f>TRA!G121</f>
        <v>-38.962000000000003</v>
      </c>
      <c r="H121" s="6">
        <f>TRA!H121</f>
        <v>-73.891999999999996</v>
      </c>
      <c r="I121" s="6">
        <f>TRA!I121</f>
        <v>-37.447000000000003</v>
      </c>
      <c r="J121" s="6">
        <f>TRA!J121</f>
        <v>-4.4400000000000004</v>
      </c>
      <c r="K121" s="6">
        <f>TRA!K121</f>
        <v>-6.532</v>
      </c>
      <c r="M121" s="6">
        <f t="shared" si="42"/>
        <v>-78.331999999999994</v>
      </c>
      <c r="N121" s="6">
        <f t="shared" si="42"/>
        <v>-43.978999999999999</v>
      </c>
      <c r="O121" s="6">
        <f t="shared" si="43"/>
        <v>-91.525700000000001</v>
      </c>
      <c r="P121" s="6">
        <f t="shared" si="44"/>
        <v>-67.4786</v>
      </c>
      <c r="Q121" s="6">
        <f t="shared" si="45"/>
        <v>-130.48770000000002</v>
      </c>
      <c r="R121" s="6">
        <f t="shared" si="46"/>
        <v>52.563699999999997</v>
      </c>
      <c r="S121" s="6"/>
      <c r="T121" s="6"/>
      <c r="U121" s="6"/>
      <c r="V121" s="6"/>
      <c r="W121" s="6"/>
      <c r="X121" s="6"/>
      <c r="Y121" s="1"/>
      <c r="AF121" s="1"/>
    </row>
    <row r="122" spans="1:33">
      <c r="A122" s="1">
        <f>TRA!A122</f>
        <v>2</v>
      </c>
      <c r="B122" s="1">
        <f>TRA!B122</f>
        <v>14</v>
      </c>
      <c r="C122" s="1">
        <f>TRA!C122</f>
        <v>15</v>
      </c>
      <c r="D122" s="1">
        <f>TRA!D122</f>
        <v>5</v>
      </c>
      <c r="E122" s="1" t="str">
        <f>TRA!E122</f>
        <v>Msin</v>
      </c>
      <c r="F122" s="5">
        <f>TRA!F122</f>
        <v>-17.024999999999999</v>
      </c>
      <c r="G122" s="6">
        <f>TRA!G122</f>
        <v>-10.348000000000001</v>
      </c>
      <c r="H122" s="6">
        <f>TRA!H122</f>
        <v>6.05</v>
      </c>
      <c r="I122" s="6">
        <f>TRA!I122</f>
        <v>1.631</v>
      </c>
      <c r="J122" s="6">
        <f>TRA!J122</f>
        <v>7.6999999999999999E-2</v>
      </c>
      <c r="K122" s="6">
        <f>TRA!K122</f>
        <v>0.113</v>
      </c>
      <c r="M122" s="6">
        <f t="shared" si="42"/>
        <v>6.1269999999999998</v>
      </c>
      <c r="N122" s="6">
        <f t="shared" si="42"/>
        <v>1.744</v>
      </c>
      <c r="O122" s="6">
        <f t="shared" si="43"/>
        <v>6.6501999999999999</v>
      </c>
      <c r="P122" s="6">
        <f t="shared" si="44"/>
        <v>3.5820999999999996</v>
      </c>
      <c r="Q122" s="5">
        <f t="shared" si="45"/>
        <v>-3.6978000000000009</v>
      </c>
      <c r="R122" s="5">
        <f t="shared" si="46"/>
        <v>-16.998200000000001</v>
      </c>
      <c r="S122" s="7"/>
      <c r="T122" s="6">
        <f t="shared" ref="T122:X123" si="73">IF($D122=T$1,ABS($H122),"")</f>
        <v>6.05</v>
      </c>
      <c r="U122" s="6" t="str">
        <f t="shared" si="73"/>
        <v/>
      </c>
      <c r="V122" s="6" t="str">
        <f t="shared" si="73"/>
        <v/>
      </c>
      <c r="W122" s="6" t="str">
        <f t="shared" si="73"/>
        <v/>
      </c>
      <c r="X122" s="6" t="str">
        <f t="shared" si="73"/>
        <v/>
      </c>
      <c r="Y122" s="8" t="s">
        <v>34</v>
      </c>
      <c r="AA122" s="6">
        <f t="shared" ref="AA122:AE123" si="74">IF($D122=AA$1,ABS($O122),"")</f>
        <v>6.6501999999999999</v>
      </c>
      <c r="AB122" s="6" t="str">
        <f t="shared" si="74"/>
        <v/>
      </c>
      <c r="AC122" s="6" t="str">
        <f t="shared" si="74"/>
        <v/>
      </c>
      <c r="AD122" s="6" t="str">
        <f t="shared" si="74"/>
        <v/>
      </c>
      <c r="AE122" s="6" t="str">
        <f t="shared" si="74"/>
        <v/>
      </c>
      <c r="AF122" s="8" t="s">
        <v>34</v>
      </c>
    </row>
    <row r="123" spans="1:33">
      <c r="A123" s="1">
        <f>TRA!A123</f>
        <v>2</v>
      </c>
      <c r="B123" s="1">
        <f>TRA!B123</f>
        <v>14</v>
      </c>
      <c r="C123" s="1">
        <f>TRA!C123</f>
        <v>15</v>
      </c>
      <c r="D123" s="1">
        <f>TRA!D123</f>
        <v>5</v>
      </c>
      <c r="E123" s="1" t="str">
        <f>TRA!E123</f>
        <v>Mdes</v>
      </c>
      <c r="F123" s="5">
        <f>TRA!F123</f>
        <v>-19.696000000000002</v>
      </c>
      <c r="G123" s="6">
        <f>TRA!G123</f>
        <v>-11.957000000000001</v>
      </c>
      <c r="H123" s="6">
        <f>TRA!H123</f>
        <v>-5.5789999999999997</v>
      </c>
      <c r="I123" s="6">
        <f>TRA!I123</f>
        <v>-1.5009999999999999</v>
      </c>
      <c r="J123" s="6">
        <f>TRA!J123</f>
        <v>-7.0999999999999994E-2</v>
      </c>
      <c r="K123" s="6">
        <f>TRA!K123</f>
        <v>-0.104</v>
      </c>
      <c r="M123" s="6">
        <f t="shared" si="42"/>
        <v>-5.6499999999999995</v>
      </c>
      <c r="N123" s="6">
        <f t="shared" si="42"/>
        <v>-1.605</v>
      </c>
      <c r="O123" s="6">
        <f t="shared" si="43"/>
        <v>-6.1314999999999991</v>
      </c>
      <c r="P123" s="6">
        <f t="shared" si="44"/>
        <v>-3.3</v>
      </c>
      <c r="Q123" s="5">
        <f t="shared" si="45"/>
        <v>-18.0885</v>
      </c>
      <c r="R123" s="5">
        <f t="shared" si="46"/>
        <v>-5.8255000000000017</v>
      </c>
      <c r="S123" s="7"/>
      <c r="T123" s="6">
        <f t="shared" si="73"/>
        <v>5.5789999999999997</v>
      </c>
      <c r="U123" s="6" t="str">
        <f t="shared" si="73"/>
        <v/>
      </c>
      <c r="V123" s="6" t="str">
        <f t="shared" si="73"/>
        <v/>
      </c>
      <c r="W123" s="6" t="str">
        <f t="shared" si="73"/>
        <v/>
      </c>
      <c r="X123" s="6" t="str">
        <f t="shared" si="73"/>
        <v/>
      </c>
      <c r="Y123" s="9">
        <f>MAX(T122:T239)</f>
        <v>36.941000000000003</v>
      </c>
      <c r="AA123" s="6">
        <f t="shared" si="74"/>
        <v>6.1314999999999991</v>
      </c>
      <c r="AB123" s="6" t="str">
        <f t="shared" si="74"/>
        <v/>
      </c>
      <c r="AC123" s="6" t="str">
        <f t="shared" si="74"/>
        <v/>
      </c>
      <c r="AD123" s="6" t="str">
        <f t="shared" si="74"/>
        <v/>
      </c>
      <c r="AE123" s="6" t="str">
        <f t="shared" si="74"/>
        <v/>
      </c>
      <c r="AF123" s="9">
        <f>MAX(AA122:AA239)</f>
        <v>40.571800000000003</v>
      </c>
      <c r="AG123" s="10">
        <f>AF123/Y123</f>
        <v>1.0982864567824369</v>
      </c>
    </row>
    <row r="124" spans="1:33">
      <c r="A124" s="1">
        <f>TRA!A124</f>
        <v>2</v>
      </c>
      <c r="B124" s="1">
        <f>TRA!B124</f>
        <v>14</v>
      </c>
      <c r="C124" s="1">
        <f>TRA!C124</f>
        <v>15</v>
      </c>
      <c r="D124" s="1">
        <f>TRA!D124</f>
        <v>5</v>
      </c>
      <c r="E124" s="1" t="str">
        <f>TRA!E124</f>
        <v>Vsin</v>
      </c>
      <c r="F124" s="6">
        <f>TRA!F124</f>
        <v>24.271000000000001</v>
      </c>
      <c r="G124" s="6">
        <f>TRA!G124</f>
        <v>14.744999999999999</v>
      </c>
      <c r="H124" s="6">
        <f>TRA!H124</f>
        <v>-2.4740000000000002</v>
      </c>
      <c r="I124" s="6">
        <f>TRA!I124</f>
        <v>-0.66600000000000004</v>
      </c>
      <c r="J124" s="6">
        <f>TRA!J124</f>
        <v>-3.1E-2</v>
      </c>
      <c r="K124" s="6">
        <f>TRA!K124</f>
        <v>-4.5999999999999999E-2</v>
      </c>
      <c r="M124" s="6">
        <f t="shared" si="42"/>
        <v>-2.5050000000000003</v>
      </c>
      <c r="N124" s="6">
        <f t="shared" si="42"/>
        <v>-0.71200000000000008</v>
      </c>
      <c r="O124" s="6">
        <f t="shared" si="43"/>
        <v>-2.7186000000000003</v>
      </c>
      <c r="P124" s="6">
        <f t="shared" si="44"/>
        <v>-1.4635000000000002</v>
      </c>
      <c r="Q124" s="6">
        <f t="shared" si="45"/>
        <v>12.026399999999999</v>
      </c>
      <c r="R124" s="6">
        <f t="shared" si="46"/>
        <v>17.4636</v>
      </c>
      <c r="S124" s="6"/>
      <c r="T124" s="6"/>
      <c r="U124" s="6"/>
      <c r="V124" s="6"/>
      <c r="W124" s="6"/>
      <c r="X124" s="6"/>
      <c r="Y124" s="1"/>
      <c r="AF124" s="1"/>
    </row>
    <row r="125" spans="1:33">
      <c r="A125" s="1">
        <f>TRA!A125</f>
        <v>2</v>
      </c>
      <c r="B125" s="1">
        <f>TRA!B125</f>
        <v>14</v>
      </c>
      <c r="C125" s="1">
        <f>TRA!C125</f>
        <v>15</v>
      </c>
      <c r="D125" s="1">
        <f>TRA!D125</f>
        <v>5</v>
      </c>
      <c r="E125" s="1" t="str">
        <f>TRA!E125</f>
        <v>Vdes</v>
      </c>
      <c r="F125" s="6">
        <f>TRA!F125</f>
        <v>-25.408000000000001</v>
      </c>
      <c r="G125" s="6">
        <f>TRA!G125</f>
        <v>-15.429</v>
      </c>
      <c r="H125" s="6">
        <f>TRA!H125</f>
        <v>-2.4740000000000002</v>
      </c>
      <c r="I125" s="6">
        <f>TRA!I125</f>
        <v>-0.66600000000000004</v>
      </c>
      <c r="J125" s="6">
        <f>TRA!J125</f>
        <v>-3.1E-2</v>
      </c>
      <c r="K125" s="6">
        <f>TRA!K125</f>
        <v>-4.5999999999999999E-2</v>
      </c>
      <c r="M125" s="6">
        <f t="shared" si="42"/>
        <v>-2.5050000000000003</v>
      </c>
      <c r="N125" s="6">
        <f t="shared" si="42"/>
        <v>-0.71200000000000008</v>
      </c>
      <c r="O125" s="6">
        <f t="shared" si="43"/>
        <v>-2.7186000000000003</v>
      </c>
      <c r="P125" s="6">
        <f t="shared" si="44"/>
        <v>-1.4635000000000002</v>
      </c>
      <c r="Q125" s="6">
        <f t="shared" si="45"/>
        <v>-18.147600000000001</v>
      </c>
      <c r="R125" s="6">
        <f t="shared" si="46"/>
        <v>-12.7104</v>
      </c>
      <c r="S125" s="6"/>
      <c r="T125" s="6"/>
      <c r="U125" s="6"/>
      <c r="V125" s="6"/>
      <c r="W125" s="6"/>
      <c r="X125" s="6"/>
      <c r="Y125" s="1"/>
      <c r="AF125" s="1"/>
    </row>
    <row r="126" spans="1:33">
      <c r="A126" s="1">
        <f>TRA!A126</f>
        <v>2</v>
      </c>
      <c r="B126" s="1">
        <f>TRA!B126</f>
        <v>14</v>
      </c>
      <c r="C126" s="1">
        <f>TRA!C126</f>
        <v>15</v>
      </c>
      <c r="D126" s="1">
        <f>TRA!D126</f>
        <v>4</v>
      </c>
      <c r="E126" s="1" t="str">
        <f>TRA!E126</f>
        <v>Msin</v>
      </c>
      <c r="F126" s="5">
        <f>TRA!F126</f>
        <v>-21.599</v>
      </c>
      <c r="G126" s="6">
        <f>TRA!G126</f>
        <v>-13.233000000000001</v>
      </c>
      <c r="H126" s="6">
        <f>TRA!H126</f>
        <v>10.044</v>
      </c>
      <c r="I126" s="6">
        <f>TRA!I126</f>
        <v>2.524</v>
      </c>
      <c r="J126" s="6">
        <f>TRA!J126</f>
        <v>0.13400000000000001</v>
      </c>
      <c r="K126" s="6">
        <f>TRA!K126</f>
        <v>0.19800000000000001</v>
      </c>
      <c r="M126" s="6">
        <f t="shared" si="42"/>
        <v>10.178000000000001</v>
      </c>
      <c r="N126" s="6">
        <f t="shared" si="42"/>
        <v>2.722</v>
      </c>
      <c r="O126" s="6">
        <f t="shared" si="43"/>
        <v>10.9946</v>
      </c>
      <c r="P126" s="6">
        <f t="shared" si="44"/>
        <v>5.7754000000000003</v>
      </c>
      <c r="Q126" s="5">
        <f t="shared" si="45"/>
        <v>-2.2384000000000004</v>
      </c>
      <c r="R126" s="5">
        <f t="shared" si="46"/>
        <v>-24.227600000000002</v>
      </c>
      <c r="S126" s="7"/>
      <c r="T126" s="6" t="str">
        <f t="shared" ref="T126:X127" si="75">IF($D126=T$1,ABS($H126),"")</f>
        <v/>
      </c>
      <c r="U126" s="6">
        <f t="shared" si="75"/>
        <v>10.044</v>
      </c>
      <c r="V126" s="6" t="str">
        <f t="shared" si="75"/>
        <v/>
      </c>
      <c r="W126" s="6" t="str">
        <f t="shared" si="75"/>
        <v/>
      </c>
      <c r="X126" s="6" t="str">
        <f t="shared" si="75"/>
        <v/>
      </c>
      <c r="Y126" s="9">
        <f>MAX(U122:U239)</f>
        <v>89.995000000000005</v>
      </c>
      <c r="AA126" s="6" t="str">
        <f t="shared" ref="AA126:AE127" si="76">IF($D126=AA$1,ABS($O126),"")</f>
        <v/>
      </c>
      <c r="AB126" s="6">
        <f t="shared" si="76"/>
        <v>10.9946</v>
      </c>
      <c r="AC126" s="6" t="str">
        <f t="shared" si="76"/>
        <v/>
      </c>
      <c r="AD126" s="6" t="str">
        <f t="shared" si="76"/>
        <v/>
      </c>
      <c r="AE126" s="6" t="str">
        <f t="shared" si="76"/>
        <v/>
      </c>
      <c r="AF126" s="9">
        <f>MAX(AB122:AB239)</f>
        <v>98.505300000000005</v>
      </c>
      <c r="AG126" s="10">
        <f t="shared" ref="AG126:AG127" si="77">AF126/Y126</f>
        <v>1.0945641424523584</v>
      </c>
    </row>
    <row r="127" spans="1:33">
      <c r="A127" s="1">
        <f>TRA!A127</f>
        <v>2</v>
      </c>
      <c r="B127" s="1">
        <f>TRA!B127</f>
        <v>14</v>
      </c>
      <c r="C127" s="1">
        <f>TRA!C127</f>
        <v>15</v>
      </c>
      <c r="D127" s="1">
        <f>TRA!D127</f>
        <v>4</v>
      </c>
      <c r="E127" s="1" t="str">
        <f>TRA!E127</f>
        <v>Mdes</v>
      </c>
      <c r="F127" s="5">
        <f>TRA!F127</f>
        <v>-22.167999999999999</v>
      </c>
      <c r="G127" s="6">
        <f>TRA!G127</f>
        <v>-13.581</v>
      </c>
      <c r="H127" s="6">
        <f>TRA!H127</f>
        <v>-9.6790000000000003</v>
      </c>
      <c r="I127" s="6">
        <f>TRA!I127</f>
        <v>-2.4319999999999999</v>
      </c>
      <c r="J127" s="6">
        <f>TRA!J127</f>
        <v>-0.13</v>
      </c>
      <c r="K127" s="6">
        <f>TRA!K127</f>
        <v>-0.191</v>
      </c>
      <c r="M127" s="6">
        <f t="shared" si="42"/>
        <v>-9.8090000000000011</v>
      </c>
      <c r="N127" s="6">
        <f t="shared" si="42"/>
        <v>-2.6229999999999998</v>
      </c>
      <c r="O127" s="6">
        <f t="shared" si="43"/>
        <v>-10.5959</v>
      </c>
      <c r="P127" s="6">
        <f t="shared" si="44"/>
        <v>-5.5656999999999996</v>
      </c>
      <c r="Q127" s="5">
        <f t="shared" si="45"/>
        <v>-24.1769</v>
      </c>
      <c r="R127" s="5">
        <f t="shared" si="46"/>
        <v>-2.9850999999999992</v>
      </c>
      <c r="S127" s="7"/>
      <c r="T127" s="6" t="str">
        <f t="shared" si="75"/>
        <v/>
      </c>
      <c r="U127" s="6">
        <f t="shared" si="75"/>
        <v>9.6790000000000003</v>
      </c>
      <c r="V127" s="6" t="str">
        <f t="shared" si="75"/>
        <v/>
      </c>
      <c r="W127" s="6" t="str">
        <f t="shared" si="75"/>
        <v/>
      </c>
      <c r="X127" s="6" t="str">
        <f t="shared" si="75"/>
        <v/>
      </c>
      <c r="Y127" s="9">
        <f>MAX(V122:V239)</f>
        <v>130.46100000000001</v>
      </c>
      <c r="AA127" s="6" t="str">
        <f t="shared" si="76"/>
        <v/>
      </c>
      <c r="AB127" s="6">
        <f t="shared" si="76"/>
        <v>10.5959</v>
      </c>
      <c r="AC127" s="6" t="str">
        <f t="shared" si="76"/>
        <v/>
      </c>
      <c r="AD127" s="6" t="str">
        <f t="shared" si="76"/>
        <v/>
      </c>
      <c r="AE127" s="6" t="str">
        <f t="shared" si="76"/>
        <v/>
      </c>
      <c r="AF127" s="9">
        <f>MAX(AC122:AC239)</f>
        <v>142.85330000000002</v>
      </c>
      <c r="AG127" s="10">
        <f t="shared" si="77"/>
        <v>1.0949885406366655</v>
      </c>
    </row>
    <row r="128" spans="1:33">
      <c r="A128" s="1">
        <f>TRA!A128</f>
        <v>2</v>
      </c>
      <c r="B128" s="1">
        <f>TRA!B128</f>
        <v>14</v>
      </c>
      <c r="C128" s="1">
        <f>TRA!C128</f>
        <v>15</v>
      </c>
      <c r="D128" s="1">
        <f>TRA!D128</f>
        <v>4</v>
      </c>
      <c r="E128" s="1" t="str">
        <f>TRA!E128</f>
        <v>Vsin</v>
      </c>
      <c r="F128" s="6">
        <f>TRA!F128</f>
        <v>28.338000000000001</v>
      </c>
      <c r="G128" s="6">
        <f>TRA!G128</f>
        <v>17.363</v>
      </c>
      <c r="H128" s="6">
        <f>TRA!H128</f>
        <v>-4.1959999999999997</v>
      </c>
      <c r="I128" s="6">
        <f>TRA!I128</f>
        <v>-1.0549999999999999</v>
      </c>
      <c r="J128" s="6">
        <f>TRA!J128</f>
        <v>-5.6000000000000001E-2</v>
      </c>
      <c r="K128" s="6">
        <f>TRA!K128</f>
        <v>-8.3000000000000004E-2</v>
      </c>
      <c r="M128" s="6">
        <f t="shared" si="42"/>
        <v>-4.2519999999999998</v>
      </c>
      <c r="N128" s="6">
        <f t="shared" si="42"/>
        <v>-1.1379999999999999</v>
      </c>
      <c r="O128" s="6">
        <f t="shared" si="43"/>
        <v>-4.5933999999999999</v>
      </c>
      <c r="P128" s="6">
        <f t="shared" si="44"/>
        <v>-2.4135999999999997</v>
      </c>
      <c r="Q128" s="6">
        <f t="shared" si="45"/>
        <v>12.769600000000001</v>
      </c>
      <c r="R128" s="6">
        <f t="shared" si="46"/>
        <v>21.956399999999999</v>
      </c>
      <c r="S128" s="6"/>
      <c r="T128" s="6"/>
      <c r="U128" s="6"/>
      <c r="V128" s="6"/>
      <c r="W128" s="6"/>
      <c r="X128" s="6"/>
      <c r="Y128" s="1"/>
      <c r="AF128" s="1"/>
    </row>
    <row r="129" spans="1:33">
      <c r="A129" s="1">
        <f>TRA!A129</f>
        <v>2</v>
      </c>
      <c r="B129" s="1">
        <f>TRA!B129</f>
        <v>14</v>
      </c>
      <c r="C129" s="1">
        <f>TRA!C129</f>
        <v>15</v>
      </c>
      <c r="D129" s="1">
        <f>TRA!D129</f>
        <v>4</v>
      </c>
      <c r="E129" s="1" t="str">
        <f>TRA!E129</f>
        <v>Vdes</v>
      </c>
      <c r="F129" s="6">
        <f>TRA!F129</f>
        <v>-28.579000000000001</v>
      </c>
      <c r="G129" s="6">
        <f>TRA!G129</f>
        <v>-17.510999999999999</v>
      </c>
      <c r="H129" s="6">
        <f>TRA!H129</f>
        <v>-4.1959999999999997</v>
      </c>
      <c r="I129" s="6">
        <f>TRA!I129</f>
        <v>-1.0549999999999999</v>
      </c>
      <c r="J129" s="6">
        <f>TRA!J129</f>
        <v>-5.6000000000000001E-2</v>
      </c>
      <c r="K129" s="6">
        <f>TRA!K129</f>
        <v>-8.3000000000000004E-2</v>
      </c>
      <c r="M129" s="6">
        <f t="shared" si="42"/>
        <v>-4.2519999999999998</v>
      </c>
      <c r="N129" s="6">
        <f t="shared" si="42"/>
        <v>-1.1379999999999999</v>
      </c>
      <c r="O129" s="6">
        <f t="shared" si="43"/>
        <v>-4.5933999999999999</v>
      </c>
      <c r="P129" s="6">
        <f t="shared" si="44"/>
        <v>-2.4135999999999997</v>
      </c>
      <c r="Q129" s="6">
        <f t="shared" si="45"/>
        <v>-22.104399999999998</v>
      </c>
      <c r="R129" s="6">
        <f t="shared" si="46"/>
        <v>-12.9176</v>
      </c>
      <c r="S129" s="6"/>
      <c r="T129" s="6"/>
      <c r="U129" s="6"/>
      <c r="V129" s="6"/>
      <c r="W129" s="6"/>
      <c r="X129" s="6"/>
      <c r="Y129" s="1"/>
      <c r="AF129" s="1"/>
    </row>
    <row r="130" spans="1:33">
      <c r="A130" s="1">
        <f>TRA!A130</f>
        <v>2</v>
      </c>
      <c r="B130" s="1">
        <f>TRA!B130</f>
        <v>14</v>
      </c>
      <c r="C130" s="1">
        <f>TRA!C130</f>
        <v>15</v>
      </c>
      <c r="D130" s="1">
        <f>TRA!D130</f>
        <v>3</v>
      </c>
      <c r="E130" s="1" t="str">
        <f>TRA!E130</f>
        <v>Msin</v>
      </c>
      <c r="F130" s="5">
        <f>TRA!F130</f>
        <v>-21.088000000000001</v>
      </c>
      <c r="G130" s="6">
        <f>TRA!G130</f>
        <v>-12.926</v>
      </c>
      <c r="H130" s="6">
        <f>TRA!H130</f>
        <v>14.525</v>
      </c>
      <c r="I130" s="6">
        <f>TRA!I130</f>
        <v>3.6309999999999998</v>
      </c>
      <c r="J130" s="6">
        <f>TRA!J130</f>
        <v>0.20200000000000001</v>
      </c>
      <c r="K130" s="6">
        <f>TRA!K130</f>
        <v>0.29799999999999999</v>
      </c>
      <c r="M130" s="6">
        <f t="shared" si="42"/>
        <v>14.727</v>
      </c>
      <c r="N130" s="6">
        <f t="shared" si="42"/>
        <v>3.9289999999999998</v>
      </c>
      <c r="O130" s="6">
        <f t="shared" si="43"/>
        <v>15.9057</v>
      </c>
      <c r="P130" s="6">
        <f t="shared" si="44"/>
        <v>8.3470999999999993</v>
      </c>
      <c r="Q130" s="5">
        <f t="shared" si="45"/>
        <v>2.9796999999999993</v>
      </c>
      <c r="R130" s="5">
        <f t="shared" si="46"/>
        <v>-28.831699999999998</v>
      </c>
      <c r="S130" s="7"/>
      <c r="T130" s="6" t="str">
        <f t="shared" ref="T130:X131" si="78">IF($D130=T$1,ABS($H130),"")</f>
        <v/>
      </c>
      <c r="U130" s="6" t="str">
        <f t="shared" si="78"/>
        <v/>
      </c>
      <c r="V130" s="6">
        <f t="shared" si="78"/>
        <v>14.525</v>
      </c>
      <c r="W130" s="6" t="str">
        <f t="shared" si="78"/>
        <v/>
      </c>
      <c r="X130" s="6" t="str">
        <f t="shared" si="78"/>
        <v/>
      </c>
      <c r="Y130" s="9">
        <f>MAX(W122:W239)</f>
        <v>160.87200000000001</v>
      </c>
      <c r="AA130" s="6" t="str">
        <f t="shared" ref="AA130:AE131" si="79">IF($D130=AA$1,ABS($O130),"")</f>
        <v/>
      </c>
      <c r="AB130" s="6" t="str">
        <f t="shared" si="79"/>
        <v/>
      </c>
      <c r="AC130" s="6">
        <f t="shared" si="79"/>
        <v>15.9057</v>
      </c>
      <c r="AD130" s="6" t="str">
        <f t="shared" si="79"/>
        <v/>
      </c>
      <c r="AE130" s="6" t="str">
        <f t="shared" si="79"/>
        <v/>
      </c>
      <c r="AF130" s="9">
        <f>MAX(AD122:AD239)</f>
        <v>176.2758</v>
      </c>
      <c r="AG130" s="10">
        <f t="shared" ref="AG130:AG131" si="80">AF130/Y130</f>
        <v>1.095751902133373</v>
      </c>
    </row>
    <row r="131" spans="1:33">
      <c r="A131" s="1">
        <f>TRA!A131</f>
        <v>2</v>
      </c>
      <c r="B131" s="1">
        <f>TRA!B131</f>
        <v>14</v>
      </c>
      <c r="C131" s="1">
        <f>TRA!C131</f>
        <v>15</v>
      </c>
      <c r="D131" s="1">
        <f>TRA!D131</f>
        <v>3</v>
      </c>
      <c r="E131" s="1" t="str">
        <f>TRA!E131</f>
        <v>Mdes</v>
      </c>
      <c r="F131" s="5">
        <f>TRA!F131</f>
        <v>-22.321999999999999</v>
      </c>
      <c r="G131" s="6">
        <f>TRA!G131</f>
        <v>-13.673</v>
      </c>
      <c r="H131" s="6">
        <f>TRA!H131</f>
        <v>-13.887</v>
      </c>
      <c r="I131" s="6">
        <f>TRA!I131</f>
        <v>-3.4710000000000001</v>
      </c>
      <c r="J131" s="6">
        <f>TRA!J131</f>
        <v>-0.19400000000000001</v>
      </c>
      <c r="K131" s="6">
        <f>TRA!K131</f>
        <v>-0.28499999999999998</v>
      </c>
      <c r="M131" s="6">
        <f t="shared" ref="M131:N194" si="81">(ABS(H131)+ABS(J131))*SIGN(H131)</f>
        <v>-14.081000000000001</v>
      </c>
      <c r="N131" s="6">
        <f t="shared" si="81"/>
        <v>-3.7560000000000002</v>
      </c>
      <c r="O131" s="6">
        <f t="shared" ref="O131:O194" si="82">(ABS(M131)+0.3*ABS(N131))*SIGN(M131)</f>
        <v>-15.207800000000001</v>
      </c>
      <c r="P131" s="6">
        <f t="shared" ref="P131:P194" si="83">(ABS(N131)+0.3*ABS(M131))*SIGN(N131)</f>
        <v>-7.9803000000000006</v>
      </c>
      <c r="Q131" s="5">
        <f t="shared" ref="Q131:Q194" si="84">G131+O131</f>
        <v>-28.880800000000001</v>
      </c>
      <c r="R131" s="5">
        <f t="shared" ref="R131:R194" si="85">G131-O131</f>
        <v>1.5348000000000006</v>
      </c>
      <c r="S131" s="7"/>
      <c r="T131" s="6" t="str">
        <f t="shared" si="78"/>
        <v/>
      </c>
      <c r="U131" s="6" t="str">
        <f t="shared" si="78"/>
        <v/>
      </c>
      <c r="V131" s="6">
        <f t="shared" si="78"/>
        <v>13.887</v>
      </c>
      <c r="W131" s="6" t="str">
        <f t="shared" si="78"/>
        <v/>
      </c>
      <c r="X131" s="6" t="str">
        <f t="shared" si="78"/>
        <v/>
      </c>
      <c r="Y131" s="9">
        <f>MAX(X122:X239)</f>
        <v>169.27600000000001</v>
      </c>
      <c r="AA131" s="6" t="str">
        <f t="shared" si="79"/>
        <v/>
      </c>
      <c r="AB131" s="6" t="str">
        <f t="shared" si="79"/>
        <v/>
      </c>
      <c r="AC131" s="6">
        <f t="shared" si="79"/>
        <v>15.207800000000001</v>
      </c>
      <c r="AD131" s="6" t="str">
        <f t="shared" si="79"/>
        <v/>
      </c>
      <c r="AE131" s="6" t="str">
        <f t="shared" si="79"/>
        <v/>
      </c>
      <c r="AF131" s="9">
        <f>MAX(AE122:AE239)</f>
        <v>185.70760000000001</v>
      </c>
      <c r="AG131" s="10">
        <f t="shared" si="80"/>
        <v>1.0970698740518443</v>
      </c>
    </row>
    <row r="132" spans="1:33">
      <c r="A132" s="1">
        <f>TRA!A132</f>
        <v>2</v>
      </c>
      <c r="B132" s="1">
        <f>TRA!B132</f>
        <v>14</v>
      </c>
      <c r="C132" s="1">
        <f>TRA!C132</f>
        <v>15</v>
      </c>
      <c r="D132" s="1">
        <f>TRA!D132</f>
        <v>3</v>
      </c>
      <c r="E132" s="1" t="str">
        <f>TRA!E132</f>
        <v>Vsin</v>
      </c>
      <c r="F132" s="6">
        <f>TRA!F132</f>
        <v>28.196000000000002</v>
      </c>
      <c r="G132" s="6">
        <f>TRA!G132</f>
        <v>17.277999999999999</v>
      </c>
      <c r="H132" s="6">
        <f>TRA!H132</f>
        <v>-6.0449999999999999</v>
      </c>
      <c r="I132" s="6">
        <f>TRA!I132</f>
        <v>-1.5109999999999999</v>
      </c>
      <c r="J132" s="6">
        <f>TRA!J132</f>
        <v>-8.4000000000000005E-2</v>
      </c>
      <c r="K132" s="6">
        <f>TRA!K132</f>
        <v>-0.124</v>
      </c>
      <c r="M132" s="6">
        <f t="shared" si="81"/>
        <v>-6.1289999999999996</v>
      </c>
      <c r="N132" s="6">
        <f t="shared" si="81"/>
        <v>-1.6349999999999998</v>
      </c>
      <c r="O132" s="6">
        <f t="shared" si="82"/>
        <v>-6.6194999999999995</v>
      </c>
      <c r="P132" s="6">
        <f t="shared" si="83"/>
        <v>-3.4736999999999996</v>
      </c>
      <c r="Q132" s="6">
        <f t="shared" si="84"/>
        <v>10.6585</v>
      </c>
      <c r="R132" s="6">
        <f t="shared" si="85"/>
        <v>23.897499999999997</v>
      </c>
      <c r="S132" s="6"/>
      <c r="T132" s="6"/>
      <c r="U132" s="6"/>
      <c r="V132" s="6"/>
      <c r="W132" s="6"/>
      <c r="X132" s="6"/>
      <c r="Y132" s="1"/>
      <c r="AF132" s="1"/>
    </row>
    <row r="133" spans="1:33">
      <c r="A133" s="1">
        <f>TRA!A133</f>
        <v>2</v>
      </c>
      <c r="B133" s="1">
        <f>TRA!B133</f>
        <v>14</v>
      </c>
      <c r="C133" s="1">
        <f>TRA!C133</f>
        <v>15</v>
      </c>
      <c r="D133" s="1">
        <f>TRA!D133</f>
        <v>3</v>
      </c>
      <c r="E133" s="1" t="str">
        <f>TRA!E133</f>
        <v>Vdes</v>
      </c>
      <c r="F133" s="6">
        <f>TRA!F133</f>
        <v>-28.721</v>
      </c>
      <c r="G133" s="6">
        <f>TRA!G133</f>
        <v>-17.596</v>
      </c>
      <c r="H133" s="6">
        <f>TRA!H133</f>
        <v>-6.0449999999999999</v>
      </c>
      <c r="I133" s="6">
        <f>TRA!I133</f>
        <v>-1.5109999999999999</v>
      </c>
      <c r="J133" s="6">
        <f>TRA!J133</f>
        <v>-8.4000000000000005E-2</v>
      </c>
      <c r="K133" s="6">
        <f>TRA!K133</f>
        <v>-0.124</v>
      </c>
      <c r="M133" s="6">
        <f t="shared" si="81"/>
        <v>-6.1289999999999996</v>
      </c>
      <c r="N133" s="6">
        <f t="shared" si="81"/>
        <v>-1.6349999999999998</v>
      </c>
      <c r="O133" s="6">
        <f t="shared" si="82"/>
        <v>-6.6194999999999995</v>
      </c>
      <c r="P133" s="6">
        <f t="shared" si="83"/>
        <v>-3.4736999999999996</v>
      </c>
      <c r="Q133" s="6">
        <f t="shared" si="84"/>
        <v>-24.215499999999999</v>
      </c>
      <c r="R133" s="6">
        <f t="shared" si="85"/>
        <v>-10.976500000000001</v>
      </c>
      <c r="S133" s="6"/>
      <c r="T133" s="6"/>
      <c r="U133" s="6"/>
      <c r="V133" s="6"/>
      <c r="W133" s="6"/>
      <c r="X133" s="6"/>
      <c r="Y133" s="1"/>
      <c r="AF133" s="1"/>
    </row>
    <row r="134" spans="1:33">
      <c r="A134" s="1">
        <f>TRA!A134</f>
        <v>2</v>
      </c>
      <c r="B134" s="1">
        <f>TRA!B134</f>
        <v>14</v>
      </c>
      <c r="C134" s="1">
        <f>TRA!C134</f>
        <v>15</v>
      </c>
      <c r="D134" s="1">
        <f>TRA!D134</f>
        <v>2</v>
      </c>
      <c r="E134" s="1" t="str">
        <f>TRA!E134</f>
        <v>Msin</v>
      </c>
      <c r="F134" s="5">
        <f>TRA!F134</f>
        <v>-21.196999999999999</v>
      </c>
      <c r="G134" s="6">
        <f>TRA!G134</f>
        <v>-12.989000000000001</v>
      </c>
      <c r="H134" s="6">
        <f>TRA!H134</f>
        <v>17.79</v>
      </c>
      <c r="I134" s="6">
        <f>TRA!I134</f>
        <v>4.476</v>
      </c>
      <c r="J134" s="6">
        <f>TRA!J134</f>
        <v>0.25</v>
      </c>
      <c r="K134" s="6">
        <f>TRA!K134</f>
        <v>0.36799999999999999</v>
      </c>
      <c r="M134" s="6">
        <f t="shared" si="81"/>
        <v>18.04</v>
      </c>
      <c r="N134" s="6">
        <f t="shared" si="81"/>
        <v>4.8440000000000003</v>
      </c>
      <c r="O134" s="6">
        <f t="shared" si="82"/>
        <v>19.493199999999998</v>
      </c>
      <c r="P134" s="6">
        <f t="shared" si="83"/>
        <v>10.256</v>
      </c>
      <c r="Q134" s="5">
        <f t="shared" si="84"/>
        <v>6.5041999999999973</v>
      </c>
      <c r="R134" s="5">
        <f t="shared" si="85"/>
        <v>-32.482199999999999</v>
      </c>
      <c r="S134" s="7"/>
      <c r="T134" s="6" t="str">
        <f t="shared" ref="T134:X135" si="86">IF($D134=T$1,ABS($H134),"")</f>
        <v/>
      </c>
      <c r="U134" s="6" t="str">
        <f t="shared" si="86"/>
        <v/>
      </c>
      <c r="V134" s="6" t="str">
        <f t="shared" si="86"/>
        <v/>
      </c>
      <c r="W134" s="6">
        <f t="shared" si="86"/>
        <v>17.79</v>
      </c>
      <c r="X134" s="6" t="str">
        <f t="shared" si="86"/>
        <v/>
      </c>
      <c r="Y134" s="8"/>
      <c r="AA134" s="6" t="str">
        <f t="shared" ref="AA134:AE135" si="87">IF($D134=AA$1,ABS($O134),"")</f>
        <v/>
      </c>
      <c r="AB134" s="6" t="str">
        <f t="shared" si="87"/>
        <v/>
      </c>
      <c r="AC134" s="6" t="str">
        <f t="shared" si="87"/>
        <v/>
      </c>
      <c r="AD134" s="6">
        <f t="shared" si="87"/>
        <v>19.493199999999998</v>
      </c>
      <c r="AE134" s="6" t="str">
        <f t="shared" si="87"/>
        <v/>
      </c>
      <c r="AF134" s="8"/>
    </row>
    <row r="135" spans="1:33">
      <c r="A135" s="1">
        <f>TRA!A135</f>
        <v>2</v>
      </c>
      <c r="B135" s="1">
        <f>TRA!B135</f>
        <v>14</v>
      </c>
      <c r="C135" s="1">
        <f>TRA!C135</f>
        <v>15</v>
      </c>
      <c r="D135" s="1">
        <f>TRA!D135</f>
        <v>2</v>
      </c>
      <c r="E135" s="1" t="str">
        <f>TRA!E135</f>
        <v>Mdes</v>
      </c>
      <c r="F135" s="5">
        <f>TRA!F135</f>
        <v>-22.393999999999998</v>
      </c>
      <c r="G135" s="6">
        <f>TRA!G135</f>
        <v>-13.72</v>
      </c>
      <c r="H135" s="6">
        <f>TRA!H135</f>
        <v>-17.097999999999999</v>
      </c>
      <c r="I135" s="6">
        <f>TRA!I135</f>
        <v>-4.3</v>
      </c>
      <c r="J135" s="6">
        <f>TRA!J135</f>
        <v>-0.24099999999999999</v>
      </c>
      <c r="K135" s="6">
        <f>TRA!K135</f>
        <v>-0.35399999999999998</v>
      </c>
      <c r="M135" s="6">
        <f t="shared" si="81"/>
        <v>-17.338999999999999</v>
      </c>
      <c r="N135" s="6">
        <f t="shared" si="81"/>
        <v>-4.6539999999999999</v>
      </c>
      <c r="O135" s="6">
        <f t="shared" si="82"/>
        <v>-18.735199999999999</v>
      </c>
      <c r="P135" s="6">
        <f t="shared" si="83"/>
        <v>-9.8556999999999988</v>
      </c>
      <c r="Q135" s="5">
        <f t="shared" si="84"/>
        <v>-32.455199999999998</v>
      </c>
      <c r="R135" s="5">
        <f t="shared" si="85"/>
        <v>5.0151999999999983</v>
      </c>
      <c r="S135" s="7"/>
      <c r="T135" s="6" t="str">
        <f t="shared" si="86"/>
        <v/>
      </c>
      <c r="U135" s="6" t="str">
        <f t="shared" si="86"/>
        <v/>
      </c>
      <c r="V135" s="6" t="str">
        <f t="shared" si="86"/>
        <v/>
      </c>
      <c r="W135" s="6">
        <f t="shared" si="86"/>
        <v>17.097999999999999</v>
      </c>
      <c r="X135" s="6" t="str">
        <f t="shared" si="86"/>
        <v/>
      </c>
      <c r="Y135" s="8"/>
      <c r="AA135" s="6" t="str">
        <f t="shared" si="87"/>
        <v/>
      </c>
      <c r="AB135" s="6" t="str">
        <f t="shared" si="87"/>
        <v/>
      </c>
      <c r="AC135" s="6" t="str">
        <f t="shared" si="87"/>
        <v/>
      </c>
      <c r="AD135" s="6">
        <f t="shared" si="87"/>
        <v>18.735199999999999</v>
      </c>
      <c r="AE135" s="6" t="str">
        <f t="shared" si="87"/>
        <v/>
      </c>
      <c r="AF135" s="8"/>
    </row>
    <row r="136" spans="1:33">
      <c r="A136" s="1">
        <f>TRA!A136</f>
        <v>2</v>
      </c>
      <c r="B136" s="1">
        <f>TRA!B136</f>
        <v>14</v>
      </c>
      <c r="C136" s="1">
        <f>TRA!C136</f>
        <v>15</v>
      </c>
      <c r="D136" s="1">
        <f>TRA!D136</f>
        <v>2</v>
      </c>
      <c r="E136" s="1" t="str">
        <f>TRA!E136</f>
        <v>Vsin</v>
      </c>
      <c r="F136" s="6">
        <f>TRA!F136</f>
        <v>28.204000000000001</v>
      </c>
      <c r="G136" s="6">
        <f>TRA!G136</f>
        <v>17.282</v>
      </c>
      <c r="H136" s="6">
        <f>TRA!H136</f>
        <v>-7.423</v>
      </c>
      <c r="I136" s="6">
        <f>TRA!I136</f>
        <v>-1.867</v>
      </c>
      <c r="J136" s="6">
        <f>TRA!J136</f>
        <v>-0.105</v>
      </c>
      <c r="K136" s="6">
        <f>TRA!K136</f>
        <v>-0.154</v>
      </c>
      <c r="M136" s="6">
        <f t="shared" si="81"/>
        <v>-7.5280000000000005</v>
      </c>
      <c r="N136" s="6">
        <f t="shared" si="81"/>
        <v>-2.0209999999999999</v>
      </c>
      <c r="O136" s="6">
        <f t="shared" si="82"/>
        <v>-8.1342999999999996</v>
      </c>
      <c r="P136" s="6">
        <f t="shared" si="83"/>
        <v>-4.2793999999999999</v>
      </c>
      <c r="Q136" s="6">
        <f t="shared" si="84"/>
        <v>9.1477000000000004</v>
      </c>
      <c r="R136" s="6">
        <f t="shared" si="85"/>
        <v>25.4163</v>
      </c>
      <c r="S136" s="6"/>
      <c r="T136" s="6"/>
      <c r="U136" s="6"/>
      <c r="V136" s="6"/>
      <c r="W136" s="6"/>
      <c r="X136" s="6"/>
      <c r="Y136" s="1"/>
      <c r="AF136" s="1"/>
    </row>
    <row r="137" spans="1:33">
      <c r="A137" s="1">
        <f>TRA!A137</f>
        <v>2</v>
      </c>
      <c r="B137" s="1">
        <f>TRA!B137</f>
        <v>14</v>
      </c>
      <c r="C137" s="1">
        <f>TRA!C137</f>
        <v>15</v>
      </c>
      <c r="D137" s="1">
        <f>TRA!D137</f>
        <v>2</v>
      </c>
      <c r="E137" s="1" t="str">
        <f>TRA!E137</f>
        <v>Vdes</v>
      </c>
      <c r="F137" s="6">
        <f>TRA!F137</f>
        <v>-28.713000000000001</v>
      </c>
      <c r="G137" s="6">
        <f>TRA!G137</f>
        <v>-17.591999999999999</v>
      </c>
      <c r="H137" s="6">
        <f>TRA!H137</f>
        <v>-7.423</v>
      </c>
      <c r="I137" s="6">
        <f>TRA!I137</f>
        <v>-1.867</v>
      </c>
      <c r="J137" s="6">
        <f>TRA!J137</f>
        <v>-0.105</v>
      </c>
      <c r="K137" s="6">
        <f>TRA!K137</f>
        <v>-0.154</v>
      </c>
      <c r="M137" s="6">
        <f t="shared" si="81"/>
        <v>-7.5280000000000005</v>
      </c>
      <c r="N137" s="6">
        <f t="shared" si="81"/>
        <v>-2.0209999999999999</v>
      </c>
      <c r="O137" s="6">
        <f t="shared" si="82"/>
        <v>-8.1342999999999996</v>
      </c>
      <c r="P137" s="6">
        <f t="shared" si="83"/>
        <v>-4.2793999999999999</v>
      </c>
      <c r="Q137" s="6">
        <f t="shared" si="84"/>
        <v>-25.726299999999998</v>
      </c>
      <c r="R137" s="6">
        <f t="shared" si="85"/>
        <v>-9.4576999999999991</v>
      </c>
      <c r="S137" s="6"/>
      <c r="T137" s="6"/>
      <c r="U137" s="6"/>
      <c r="V137" s="6"/>
      <c r="W137" s="6"/>
      <c r="X137" s="6"/>
      <c r="Y137" s="1"/>
      <c r="AF137" s="1"/>
    </row>
    <row r="138" spans="1:33">
      <c r="A138" s="1">
        <f>TRA!A138</f>
        <v>2</v>
      </c>
      <c r="B138" s="1">
        <f>TRA!B138</f>
        <v>14</v>
      </c>
      <c r="C138" s="1">
        <f>TRA!C138</f>
        <v>15</v>
      </c>
      <c r="D138" s="1">
        <f>TRA!D138</f>
        <v>1</v>
      </c>
      <c r="E138" s="1" t="str">
        <f>TRA!E138</f>
        <v>Msin</v>
      </c>
      <c r="F138" s="5">
        <f>TRA!F138</f>
        <v>-20.584</v>
      </c>
      <c r="G138" s="6">
        <f>TRA!G138</f>
        <v>-12.612</v>
      </c>
      <c r="H138" s="6">
        <f>TRA!H138</f>
        <v>19.946999999999999</v>
      </c>
      <c r="I138" s="6">
        <f>TRA!I138</f>
        <v>5.0190000000000001</v>
      </c>
      <c r="J138" s="6">
        <f>TRA!J138</f>
        <v>0.3</v>
      </c>
      <c r="K138" s="6">
        <f>TRA!K138</f>
        <v>0.442</v>
      </c>
      <c r="M138" s="6">
        <f t="shared" si="81"/>
        <v>20.247</v>
      </c>
      <c r="N138" s="6">
        <f t="shared" si="81"/>
        <v>5.4610000000000003</v>
      </c>
      <c r="O138" s="6">
        <f t="shared" si="82"/>
        <v>21.885300000000001</v>
      </c>
      <c r="P138" s="6">
        <f t="shared" si="83"/>
        <v>11.5351</v>
      </c>
      <c r="Q138" s="5">
        <f t="shared" si="84"/>
        <v>9.2733000000000008</v>
      </c>
      <c r="R138" s="5">
        <f t="shared" si="85"/>
        <v>-34.497300000000003</v>
      </c>
      <c r="S138" s="7"/>
      <c r="T138" s="6" t="str">
        <f t="shared" ref="T138:X139" si="88">IF($D138=T$1,ABS($H138),"")</f>
        <v/>
      </c>
      <c r="U138" s="6" t="str">
        <f t="shared" si="88"/>
        <v/>
      </c>
      <c r="V138" s="6" t="str">
        <f t="shared" si="88"/>
        <v/>
      </c>
      <c r="W138" s="6" t="str">
        <f t="shared" si="88"/>
        <v/>
      </c>
      <c r="X138" s="6">
        <f t="shared" si="88"/>
        <v>19.946999999999999</v>
      </c>
      <c r="Y138" s="8"/>
      <c r="AA138" s="6" t="str">
        <f t="shared" ref="AA138:AE139" si="89">IF($D138=AA$1,ABS($O138),"")</f>
        <v/>
      </c>
      <c r="AB138" s="6" t="str">
        <f t="shared" si="89"/>
        <v/>
      </c>
      <c r="AC138" s="6" t="str">
        <f t="shared" si="89"/>
        <v/>
      </c>
      <c r="AD138" s="6" t="str">
        <f t="shared" si="89"/>
        <v/>
      </c>
      <c r="AE138" s="6">
        <f t="shared" si="89"/>
        <v>21.885300000000001</v>
      </c>
      <c r="AF138" s="8"/>
    </row>
    <row r="139" spans="1:33">
      <c r="A139" s="1">
        <f>TRA!A139</f>
        <v>2</v>
      </c>
      <c r="B139" s="1">
        <f>TRA!B139</f>
        <v>14</v>
      </c>
      <c r="C139" s="1">
        <f>TRA!C139</f>
        <v>15</v>
      </c>
      <c r="D139" s="1">
        <f>TRA!D139</f>
        <v>1</v>
      </c>
      <c r="E139" s="1" t="str">
        <f>TRA!E139</f>
        <v>Mdes</v>
      </c>
      <c r="F139" s="5">
        <f>TRA!F139</f>
        <v>-22.547999999999998</v>
      </c>
      <c r="G139" s="6">
        <f>TRA!G139</f>
        <v>-13.817</v>
      </c>
      <c r="H139" s="6">
        <f>TRA!H139</f>
        <v>-18.863</v>
      </c>
      <c r="I139" s="6">
        <f>TRA!I139</f>
        <v>-4.7450000000000001</v>
      </c>
      <c r="J139" s="6">
        <f>TRA!J139</f>
        <v>-0.28399999999999997</v>
      </c>
      <c r="K139" s="6">
        <f>TRA!K139</f>
        <v>-0.41799999999999998</v>
      </c>
      <c r="M139" s="6">
        <f t="shared" si="81"/>
        <v>-19.146999999999998</v>
      </c>
      <c r="N139" s="6">
        <f t="shared" si="81"/>
        <v>-5.1630000000000003</v>
      </c>
      <c r="O139" s="6">
        <f t="shared" si="82"/>
        <v>-20.695899999999998</v>
      </c>
      <c r="P139" s="6">
        <f t="shared" si="83"/>
        <v>-10.9071</v>
      </c>
      <c r="Q139" s="5">
        <f t="shared" si="84"/>
        <v>-34.512900000000002</v>
      </c>
      <c r="R139" s="5">
        <f t="shared" si="85"/>
        <v>6.878899999999998</v>
      </c>
      <c r="S139" s="7"/>
      <c r="T139" s="6" t="str">
        <f t="shared" si="88"/>
        <v/>
      </c>
      <c r="U139" s="6" t="str">
        <f t="shared" si="88"/>
        <v/>
      </c>
      <c r="V139" s="6" t="str">
        <f t="shared" si="88"/>
        <v/>
      </c>
      <c r="W139" s="6" t="str">
        <f t="shared" si="88"/>
        <v/>
      </c>
      <c r="X139" s="6">
        <f t="shared" si="88"/>
        <v>18.863</v>
      </c>
      <c r="Y139" s="8"/>
      <c r="AA139" s="6" t="str">
        <f t="shared" si="89"/>
        <v/>
      </c>
      <c r="AB139" s="6" t="str">
        <f t="shared" si="89"/>
        <v/>
      </c>
      <c r="AC139" s="6" t="str">
        <f t="shared" si="89"/>
        <v/>
      </c>
      <c r="AD139" s="6" t="str">
        <f t="shared" si="89"/>
        <v/>
      </c>
      <c r="AE139" s="6">
        <f t="shared" si="89"/>
        <v>20.695899999999998</v>
      </c>
      <c r="AF139" s="8"/>
    </row>
    <row r="140" spans="1:33">
      <c r="A140" s="1">
        <f>TRA!A140</f>
        <v>2</v>
      </c>
      <c r="B140" s="1">
        <f>TRA!B140</f>
        <v>14</v>
      </c>
      <c r="C140" s="1">
        <f>TRA!C140</f>
        <v>15</v>
      </c>
      <c r="D140" s="1">
        <f>TRA!D140</f>
        <v>1</v>
      </c>
      <c r="E140" s="1" t="str">
        <f>TRA!E140</f>
        <v>Vsin</v>
      </c>
      <c r="F140" s="6">
        <f>TRA!F140</f>
        <v>28.041</v>
      </c>
      <c r="G140" s="6">
        <f>TRA!G140</f>
        <v>17.181000000000001</v>
      </c>
      <c r="H140" s="6">
        <f>TRA!H140</f>
        <v>-8.2579999999999991</v>
      </c>
      <c r="I140" s="6">
        <f>TRA!I140</f>
        <v>-2.0779999999999998</v>
      </c>
      <c r="J140" s="6">
        <f>TRA!J140</f>
        <v>-0.124</v>
      </c>
      <c r="K140" s="6">
        <f>TRA!K140</f>
        <v>-0.183</v>
      </c>
      <c r="M140" s="6">
        <f t="shared" si="81"/>
        <v>-8.3819999999999997</v>
      </c>
      <c r="N140" s="6">
        <f t="shared" si="81"/>
        <v>-2.2609999999999997</v>
      </c>
      <c r="O140" s="6">
        <f t="shared" si="82"/>
        <v>-9.0602999999999998</v>
      </c>
      <c r="P140" s="6">
        <f t="shared" si="83"/>
        <v>-4.775599999999999</v>
      </c>
      <c r="Q140" s="6">
        <f t="shared" si="84"/>
        <v>8.1207000000000011</v>
      </c>
      <c r="R140" s="6">
        <f t="shared" si="85"/>
        <v>26.241300000000003</v>
      </c>
      <c r="S140" s="6"/>
      <c r="T140" s="6"/>
      <c r="U140" s="6"/>
      <c r="V140" s="6"/>
      <c r="W140" s="6"/>
      <c r="X140" s="6"/>
      <c r="Y140" s="1"/>
      <c r="AF140" s="1"/>
    </row>
    <row r="141" spans="1:33">
      <c r="A141" s="1">
        <f>TRA!A141</f>
        <v>2</v>
      </c>
      <c r="B141" s="1">
        <f>TRA!B141</f>
        <v>14</v>
      </c>
      <c r="C141" s="1">
        <f>TRA!C141</f>
        <v>15</v>
      </c>
      <c r="D141" s="1">
        <f>TRA!D141</f>
        <v>1</v>
      </c>
      <c r="E141" s="1" t="str">
        <f>TRA!E141</f>
        <v>Vdes</v>
      </c>
      <c r="F141" s="6">
        <f>TRA!F141</f>
        <v>-28.876000000000001</v>
      </c>
      <c r="G141" s="6">
        <f>TRA!G141</f>
        <v>-17.693000000000001</v>
      </c>
      <c r="H141" s="6">
        <f>TRA!H141</f>
        <v>-8.2579999999999991</v>
      </c>
      <c r="I141" s="6">
        <f>TRA!I141</f>
        <v>-2.0779999999999998</v>
      </c>
      <c r="J141" s="6">
        <f>TRA!J141</f>
        <v>-0.124</v>
      </c>
      <c r="K141" s="6">
        <f>TRA!K141</f>
        <v>-0.183</v>
      </c>
      <c r="M141" s="6">
        <f t="shared" si="81"/>
        <v>-8.3819999999999997</v>
      </c>
      <c r="N141" s="6">
        <f t="shared" si="81"/>
        <v>-2.2609999999999997</v>
      </c>
      <c r="O141" s="6">
        <f t="shared" si="82"/>
        <v>-9.0602999999999998</v>
      </c>
      <c r="P141" s="6">
        <f t="shared" si="83"/>
        <v>-4.775599999999999</v>
      </c>
      <c r="Q141" s="6">
        <f t="shared" si="84"/>
        <v>-26.753300000000003</v>
      </c>
      <c r="R141" s="6">
        <f t="shared" si="85"/>
        <v>-8.6327000000000016</v>
      </c>
      <c r="S141" s="6"/>
      <c r="T141" s="6"/>
      <c r="U141" s="6"/>
      <c r="V141" s="6"/>
      <c r="W141" s="6"/>
      <c r="X141" s="6"/>
      <c r="Y141" s="1"/>
      <c r="AF141" s="1"/>
    </row>
    <row r="142" spans="1:33">
      <c r="A142" s="1">
        <f>TRA!A142</f>
        <v>2</v>
      </c>
      <c r="B142" s="1">
        <f>TRA!B142</f>
        <v>15</v>
      </c>
      <c r="C142" s="1">
        <f>TRA!C142</f>
        <v>16</v>
      </c>
      <c r="D142" s="1">
        <f>TRA!D142</f>
        <v>5</v>
      </c>
      <c r="E142" s="1" t="str">
        <f>TRA!E142</f>
        <v>Msin</v>
      </c>
      <c r="F142" s="5">
        <f>TRA!F142</f>
        <v>-14.097</v>
      </c>
      <c r="G142" s="6">
        <f>TRA!G142</f>
        <v>-8.5459999999999994</v>
      </c>
      <c r="H142" s="6">
        <f>TRA!H142</f>
        <v>6.14</v>
      </c>
      <c r="I142" s="6">
        <f>TRA!I142</f>
        <v>1.653</v>
      </c>
      <c r="J142" s="6">
        <f>TRA!J142</f>
        <v>7.8E-2</v>
      </c>
      <c r="K142" s="6">
        <f>TRA!K142</f>
        <v>0.115</v>
      </c>
      <c r="M142" s="6">
        <f t="shared" si="81"/>
        <v>6.218</v>
      </c>
      <c r="N142" s="6">
        <f t="shared" si="81"/>
        <v>1.768</v>
      </c>
      <c r="O142" s="6">
        <f t="shared" si="82"/>
        <v>6.7484000000000002</v>
      </c>
      <c r="P142" s="6">
        <f t="shared" si="83"/>
        <v>3.6334</v>
      </c>
      <c r="Q142" s="5">
        <f t="shared" si="84"/>
        <v>-1.7975999999999992</v>
      </c>
      <c r="R142" s="5">
        <f t="shared" si="85"/>
        <v>-15.2944</v>
      </c>
      <c r="S142" s="7"/>
      <c r="T142" s="6">
        <f t="shared" ref="T142:X143" si="90">IF($D142=T$1,ABS($H142),"")</f>
        <v>6.14</v>
      </c>
      <c r="U142" s="6" t="str">
        <f t="shared" si="90"/>
        <v/>
      </c>
      <c r="V142" s="6" t="str">
        <f t="shared" si="90"/>
        <v/>
      </c>
      <c r="W142" s="6" t="str">
        <f t="shared" si="90"/>
        <v/>
      </c>
      <c r="X142" s="6" t="str">
        <f t="shared" si="90"/>
        <v/>
      </c>
      <c r="Y142" s="8"/>
      <c r="AA142" s="6">
        <f t="shared" ref="AA142:AE143" si="91">IF($D142=AA$1,ABS($O142),"")</f>
        <v>6.7484000000000002</v>
      </c>
      <c r="AB142" s="6" t="str">
        <f t="shared" si="91"/>
        <v/>
      </c>
      <c r="AC142" s="6" t="str">
        <f t="shared" si="91"/>
        <v/>
      </c>
      <c r="AD142" s="6" t="str">
        <f t="shared" si="91"/>
        <v/>
      </c>
      <c r="AE142" s="6" t="str">
        <f t="shared" si="91"/>
        <v/>
      </c>
      <c r="AF142" s="8"/>
    </row>
    <row r="143" spans="1:33">
      <c r="A143" s="1">
        <f>TRA!A143</f>
        <v>2</v>
      </c>
      <c r="B143" s="1">
        <f>TRA!B143</f>
        <v>15</v>
      </c>
      <c r="C143" s="1">
        <f>TRA!C143</f>
        <v>16</v>
      </c>
      <c r="D143" s="1">
        <f>TRA!D143</f>
        <v>5</v>
      </c>
      <c r="E143" s="1" t="str">
        <f>TRA!E143</f>
        <v>Mdes</v>
      </c>
      <c r="F143" s="5">
        <f>TRA!F143</f>
        <v>-12.436</v>
      </c>
      <c r="G143" s="6">
        <f>TRA!G143</f>
        <v>-7.5730000000000004</v>
      </c>
      <c r="H143" s="6">
        <f>TRA!H143</f>
        <v>-5.8109999999999999</v>
      </c>
      <c r="I143" s="6">
        <f>TRA!I143</f>
        <v>-1.577</v>
      </c>
      <c r="J143" s="6">
        <f>TRA!J143</f>
        <v>-7.2999999999999995E-2</v>
      </c>
      <c r="K143" s="6">
        <f>TRA!K143</f>
        <v>-0.108</v>
      </c>
      <c r="M143" s="6">
        <f t="shared" si="81"/>
        <v>-5.8840000000000003</v>
      </c>
      <c r="N143" s="6">
        <f t="shared" si="81"/>
        <v>-1.6850000000000001</v>
      </c>
      <c r="O143" s="6">
        <f t="shared" si="82"/>
        <v>-6.3895</v>
      </c>
      <c r="P143" s="6">
        <f t="shared" si="83"/>
        <v>-3.4502000000000002</v>
      </c>
      <c r="Q143" s="5">
        <f t="shared" si="84"/>
        <v>-13.9625</v>
      </c>
      <c r="R143" s="5">
        <f t="shared" si="85"/>
        <v>-1.1835000000000004</v>
      </c>
      <c r="S143" s="7"/>
      <c r="T143" s="6">
        <f t="shared" si="90"/>
        <v>5.8109999999999999</v>
      </c>
      <c r="U143" s="6" t="str">
        <f t="shared" si="90"/>
        <v/>
      </c>
      <c r="V143" s="6" t="str">
        <f t="shared" si="90"/>
        <v/>
      </c>
      <c r="W143" s="6" t="str">
        <f t="shared" si="90"/>
        <v/>
      </c>
      <c r="X143" s="6" t="str">
        <f t="shared" si="90"/>
        <v/>
      </c>
      <c r="Y143" s="8"/>
      <c r="AA143" s="6">
        <f t="shared" si="91"/>
        <v>6.3895</v>
      </c>
      <c r="AB143" s="6" t="str">
        <f t="shared" si="91"/>
        <v/>
      </c>
      <c r="AC143" s="6" t="str">
        <f t="shared" si="91"/>
        <v/>
      </c>
      <c r="AD143" s="6" t="str">
        <f t="shared" si="91"/>
        <v/>
      </c>
      <c r="AE143" s="6" t="str">
        <f t="shared" si="91"/>
        <v/>
      </c>
      <c r="AF143" s="8"/>
    </row>
    <row r="144" spans="1:33">
      <c r="A144" s="1">
        <f>TRA!A144</f>
        <v>2</v>
      </c>
      <c r="B144" s="1">
        <f>TRA!B144</f>
        <v>15</v>
      </c>
      <c r="C144" s="1">
        <f>TRA!C144</f>
        <v>16</v>
      </c>
      <c r="D144" s="1">
        <f>TRA!D144</f>
        <v>5</v>
      </c>
      <c r="E144" s="1" t="str">
        <f>TRA!E144</f>
        <v>Vsin</v>
      </c>
      <c r="F144" s="6">
        <f>TRA!F144</f>
        <v>20.52</v>
      </c>
      <c r="G144" s="6">
        <f>TRA!G144</f>
        <v>12.454000000000001</v>
      </c>
      <c r="H144" s="6">
        <f>TRA!H144</f>
        <v>-3.145</v>
      </c>
      <c r="I144" s="6">
        <f>TRA!I144</f>
        <v>-0.85</v>
      </c>
      <c r="J144" s="6">
        <f>TRA!J144</f>
        <v>-0.04</v>
      </c>
      <c r="K144" s="6">
        <f>TRA!K144</f>
        <v>-5.8999999999999997E-2</v>
      </c>
      <c r="M144" s="6">
        <f t="shared" si="81"/>
        <v>-3.1850000000000001</v>
      </c>
      <c r="N144" s="6">
        <f t="shared" si="81"/>
        <v>-0.90900000000000003</v>
      </c>
      <c r="O144" s="6">
        <f t="shared" si="82"/>
        <v>-3.4577</v>
      </c>
      <c r="P144" s="6">
        <f t="shared" si="83"/>
        <v>-1.8645</v>
      </c>
      <c r="Q144" s="6">
        <f t="shared" si="84"/>
        <v>8.9963000000000015</v>
      </c>
      <c r="R144" s="6">
        <f t="shared" si="85"/>
        <v>15.9117</v>
      </c>
      <c r="S144" s="6"/>
      <c r="T144" s="6"/>
      <c r="U144" s="6"/>
      <c r="V144" s="6"/>
      <c r="W144" s="6"/>
      <c r="X144" s="6"/>
      <c r="Y144" s="1"/>
      <c r="AF144" s="1"/>
    </row>
    <row r="145" spans="1:32">
      <c r="A145" s="1">
        <f>TRA!A145</f>
        <v>2</v>
      </c>
      <c r="B145" s="1">
        <f>TRA!B145</f>
        <v>15</v>
      </c>
      <c r="C145" s="1">
        <f>TRA!C145</f>
        <v>16</v>
      </c>
      <c r="D145" s="1">
        <f>TRA!D145</f>
        <v>5</v>
      </c>
      <c r="E145" s="1" t="str">
        <f>TRA!E145</f>
        <v>Vdes</v>
      </c>
      <c r="F145" s="6">
        <f>TRA!F145</f>
        <v>-19.646000000000001</v>
      </c>
      <c r="G145" s="6">
        <f>TRA!G145</f>
        <v>-11.942</v>
      </c>
      <c r="H145" s="6">
        <f>TRA!H145</f>
        <v>-3.145</v>
      </c>
      <c r="I145" s="6">
        <f>TRA!I145</f>
        <v>-0.85</v>
      </c>
      <c r="J145" s="6">
        <f>TRA!J145</f>
        <v>-0.04</v>
      </c>
      <c r="K145" s="6">
        <f>TRA!K145</f>
        <v>-5.8999999999999997E-2</v>
      </c>
      <c r="M145" s="6">
        <f t="shared" si="81"/>
        <v>-3.1850000000000001</v>
      </c>
      <c r="N145" s="6">
        <f t="shared" si="81"/>
        <v>-0.90900000000000003</v>
      </c>
      <c r="O145" s="6">
        <f t="shared" si="82"/>
        <v>-3.4577</v>
      </c>
      <c r="P145" s="6">
        <f t="shared" si="83"/>
        <v>-1.8645</v>
      </c>
      <c r="Q145" s="6">
        <f t="shared" si="84"/>
        <v>-15.399699999999999</v>
      </c>
      <c r="R145" s="6">
        <f t="shared" si="85"/>
        <v>-8.4843000000000011</v>
      </c>
      <c r="S145" s="6"/>
      <c r="T145" s="6"/>
      <c r="U145" s="6"/>
      <c r="V145" s="6"/>
      <c r="W145" s="6"/>
      <c r="X145" s="6"/>
      <c r="Y145" s="1"/>
      <c r="AF145" s="1"/>
    </row>
    <row r="146" spans="1:32">
      <c r="A146" s="1">
        <f>TRA!A146</f>
        <v>2</v>
      </c>
      <c r="B146" s="1">
        <f>TRA!B146</f>
        <v>15</v>
      </c>
      <c r="C146" s="1">
        <f>TRA!C146</f>
        <v>16</v>
      </c>
      <c r="D146" s="1">
        <f>TRA!D146</f>
        <v>4</v>
      </c>
      <c r="E146" s="1" t="str">
        <f>TRA!E146</f>
        <v>Msin</v>
      </c>
      <c r="F146" s="5">
        <f>TRA!F146</f>
        <v>-14.909000000000001</v>
      </c>
      <c r="G146" s="6">
        <f>TRA!G146</f>
        <v>-9.1389999999999993</v>
      </c>
      <c r="H146" s="6">
        <f>TRA!H146</f>
        <v>11.486000000000001</v>
      </c>
      <c r="I146" s="6">
        <f>TRA!I146</f>
        <v>2.8860000000000001</v>
      </c>
      <c r="J146" s="6">
        <f>TRA!J146</f>
        <v>0.154</v>
      </c>
      <c r="K146" s="6">
        <f>TRA!K146</f>
        <v>0.22600000000000001</v>
      </c>
      <c r="M146" s="6">
        <f t="shared" si="81"/>
        <v>11.64</v>
      </c>
      <c r="N146" s="6">
        <f t="shared" si="81"/>
        <v>3.1120000000000001</v>
      </c>
      <c r="O146" s="6">
        <f t="shared" si="82"/>
        <v>12.573600000000001</v>
      </c>
      <c r="P146" s="6">
        <f t="shared" si="83"/>
        <v>6.6040000000000001</v>
      </c>
      <c r="Q146" s="5">
        <f t="shared" si="84"/>
        <v>3.4346000000000014</v>
      </c>
      <c r="R146" s="5">
        <f t="shared" si="85"/>
        <v>-21.712600000000002</v>
      </c>
      <c r="S146" s="7"/>
      <c r="T146" s="6" t="str">
        <f t="shared" ref="T146:X147" si="92">IF($D146=T$1,ABS($H146),"")</f>
        <v/>
      </c>
      <c r="U146" s="6">
        <f t="shared" si="92"/>
        <v>11.486000000000001</v>
      </c>
      <c r="V146" s="6" t="str">
        <f t="shared" si="92"/>
        <v/>
      </c>
      <c r="W146" s="6" t="str">
        <f t="shared" si="92"/>
        <v/>
      </c>
      <c r="X146" s="6" t="str">
        <f t="shared" si="92"/>
        <v/>
      </c>
      <c r="Y146" s="8"/>
      <c r="AA146" s="6" t="str">
        <f t="shared" ref="AA146:AE147" si="93">IF($D146=AA$1,ABS($O146),"")</f>
        <v/>
      </c>
      <c r="AB146" s="6">
        <f t="shared" si="93"/>
        <v>12.573600000000001</v>
      </c>
      <c r="AC146" s="6" t="str">
        <f t="shared" si="93"/>
        <v/>
      </c>
      <c r="AD146" s="6" t="str">
        <f t="shared" si="93"/>
        <v/>
      </c>
      <c r="AE146" s="6" t="str">
        <f t="shared" si="93"/>
        <v/>
      </c>
      <c r="AF146" s="8"/>
    </row>
    <row r="147" spans="1:32">
      <c r="A147" s="1">
        <f>TRA!A147</f>
        <v>2</v>
      </c>
      <c r="B147" s="1">
        <f>TRA!B147</f>
        <v>15</v>
      </c>
      <c r="C147" s="1">
        <f>TRA!C147</f>
        <v>16</v>
      </c>
      <c r="D147" s="1">
        <f>TRA!D147</f>
        <v>4</v>
      </c>
      <c r="E147" s="1" t="str">
        <f>TRA!E147</f>
        <v>Mdes</v>
      </c>
      <c r="F147" s="5">
        <f>TRA!F147</f>
        <v>-15.154</v>
      </c>
      <c r="G147" s="6">
        <f>TRA!G147</f>
        <v>-9.2639999999999993</v>
      </c>
      <c r="H147" s="6">
        <f>TRA!H147</f>
        <v>-11.308999999999999</v>
      </c>
      <c r="I147" s="6">
        <f>TRA!I147</f>
        <v>-2.8420000000000001</v>
      </c>
      <c r="J147" s="6">
        <f>TRA!J147</f>
        <v>-0.151</v>
      </c>
      <c r="K147" s="6">
        <f>TRA!K147</f>
        <v>-0.223</v>
      </c>
      <c r="M147" s="6">
        <f t="shared" si="81"/>
        <v>-11.459999999999999</v>
      </c>
      <c r="N147" s="6">
        <f t="shared" si="81"/>
        <v>-3.0649999999999999</v>
      </c>
      <c r="O147" s="6">
        <f t="shared" si="82"/>
        <v>-12.379499999999998</v>
      </c>
      <c r="P147" s="6">
        <f t="shared" si="83"/>
        <v>-6.5030000000000001</v>
      </c>
      <c r="Q147" s="5">
        <f t="shared" si="84"/>
        <v>-21.643499999999996</v>
      </c>
      <c r="R147" s="5">
        <f t="shared" si="85"/>
        <v>3.115499999999999</v>
      </c>
      <c r="S147" s="7"/>
      <c r="T147" s="6" t="str">
        <f t="shared" si="92"/>
        <v/>
      </c>
      <c r="U147" s="6">
        <f t="shared" si="92"/>
        <v>11.308999999999999</v>
      </c>
      <c r="V147" s="6" t="str">
        <f t="shared" si="92"/>
        <v/>
      </c>
      <c r="W147" s="6" t="str">
        <f t="shared" si="92"/>
        <v/>
      </c>
      <c r="X147" s="6" t="str">
        <f t="shared" si="92"/>
        <v/>
      </c>
      <c r="Y147" s="8"/>
      <c r="AA147" s="6" t="str">
        <f t="shared" si="93"/>
        <v/>
      </c>
      <c r="AB147" s="6">
        <f t="shared" si="93"/>
        <v>12.379499999999998</v>
      </c>
      <c r="AC147" s="6" t="str">
        <f t="shared" si="93"/>
        <v/>
      </c>
      <c r="AD147" s="6" t="str">
        <f t="shared" si="93"/>
        <v/>
      </c>
      <c r="AE147" s="6" t="str">
        <f t="shared" si="93"/>
        <v/>
      </c>
      <c r="AF147" s="8"/>
    </row>
    <row r="148" spans="1:32">
      <c r="A148" s="1">
        <f>TRA!A148</f>
        <v>2</v>
      </c>
      <c r="B148" s="1">
        <f>TRA!B148</f>
        <v>15</v>
      </c>
      <c r="C148" s="1">
        <f>TRA!C148</f>
        <v>16</v>
      </c>
      <c r="D148" s="1">
        <f>TRA!D148</f>
        <v>4</v>
      </c>
      <c r="E148" s="1" t="str">
        <f>TRA!E148</f>
        <v>Vsin</v>
      </c>
      <c r="F148" s="6">
        <f>TRA!F148</f>
        <v>22.943999999999999</v>
      </c>
      <c r="G148" s="6">
        <f>TRA!G148</f>
        <v>14.065</v>
      </c>
      <c r="H148" s="6">
        <f>TRA!H148</f>
        <v>-5.9989999999999997</v>
      </c>
      <c r="I148" s="6">
        <f>TRA!I148</f>
        <v>-1.5069999999999999</v>
      </c>
      <c r="J148" s="6">
        <f>TRA!J148</f>
        <v>-0.08</v>
      </c>
      <c r="K148" s="6">
        <f>TRA!K148</f>
        <v>-0.11799999999999999</v>
      </c>
      <c r="M148" s="6">
        <f t="shared" si="81"/>
        <v>-6.0789999999999997</v>
      </c>
      <c r="N148" s="6">
        <f t="shared" si="81"/>
        <v>-1.625</v>
      </c>
      <c r="O148" s="6">
        <f t="shared" si="82"/>
        <v>-6.5664999999999996</v>
      </c>
      <c r="P148" s="6">
        <f t="shared" si="83"/>
        <v>-3.4486999999999997</v>
      </c>
      <c r="Q148" s="6">
        <f t="shared" si="84"/>
        <v>7.4984999999999999</v>
      </c>
      <c r="R148" s="6">
        <f t="shared" si="85"/>
        <v>20.631499999999999</v>
      </c>
      <c r="S148" s="6"/>
      <c r="T148" s="6"/>
      <c r="U148" s="6"/>
      <c r="V148" s="6"/>
      <c r="W148" s="6"/>
      <c r="X148" s="6"/>
      <c r="Y148" s="1"/>
      <c r="AF148" s="1"/>
    </row>
    <row r="149" spans="1:32">
      <c r="A149" s="1">
        <f>TRA!A149</f>
        <v>2</v>
      </c>
      <c r="B149" s="1">
        <f>TRA!B149</f>
        <v>15</v>
      </c>
      <c r="C149" s="1">
        <f>TRA!C149</f>
        <v>16</v>
      </c>
      <c r="D149" s="1">
        <f>TRA!D149</f>
        <v>4</v>
      </c>
      <c r="E149" s="1" t="str">
        <f>TRA!E149</f>
        <v>Vdes</v>
      </c>
      <c r="F149" s="6">
        <f>TRA!F149</f>
        <v>-23.074000000000002</v>
      </c>
      <c r="G149" s="6">
        <f>TRA!G149</f>
        <v>-14.131</v>
      </c>
      <c r="H149" s="6">
        <f>TRA!H149</f>
        <v>-5.9989999999999997</v>
      </c>
      <c r="I149" s="6">
        <f>TRA!I149</f>
        <v>-1.5069999999999999</v>
      </c>
      <c r="J149" s="6">
        <f>TRA!J149</f>
        <v>-0.08</v>
      </c>
      <c r="K149" s="6">
        <f>TRA!K149</f>
        <v>-0.11799999999999999</v>
      </c>
      <c r="M149" s="6">
        <f t="shared" si="81"/>
        <v>-6.0789999999999997</v>
      </c>
      <c r="N149" s="6">
        <f t="shared" si="81"/>
        <v>-1.625</v>
      </c>
      <c r="O149" s="6">
        <f t="shared" si="82"/>
        <v>-6.5664999999999996</v>
      </c>
      <c r="P149" s="6">
        <f t="shared" si="83"/>
        <v>-3.4486999999999997</v>
      </c>
      <c r="Q149" s="6">
        <f t="shared" si="84"/>
        <v>-20.697499999999998</v>
      </c>
      <c r="R149" s="6">
        <f t="shared" si="85"/>
        <v>-7.5645000000000007</v>
      </c>
      <c r="S149" s="6"/>
      <c r="T149" s="6"/>
      <c r="U149" s="6"/>
      <c r="V149" s="6"/>
      <c r="W149" s="6"/>
      <c r="X149" s="6"/>
      <c r="Y149" s="1"/>
      <c r="AF149" s="1"/>
    </row>
    <row r="150" spans="1:32">
      <c r="A150" s="1">
        <f>TRA!A150</f>
        <v>2</v>
      </c>
      <c r="B150" s="1">
        <f>TRA!B150</f>
        <v>15</v>
      </c>
      <c r="C150" s="1">
        <f>TRA!C150</f>
        <v>16</v>
      </c>
      <c r="D150" s="1">
        <f>TRA!D150</f>
        <v>3</v>
      </c>
      <c r="E150" s="1" t="str">
        <f>TRA!E150</f>
        <v>Msin</v>
      </c>
      <c r="F150" s="5">
        <f>TRA!F150</f>
        <v>-15.116</v>
      </c>
      <c r="G150" s="6">
        <f>TRA!G150</f>
        <v>-9.2629999999999999</v>
      </c>
      <c r="H150" s="6">
        <f>TRA!H150</f>
        <v>16.286999999999999</v>
      </c>
      <c r="I150" s="6">
        <f>TRA!I150</f>
        <v>4.0709999999999997</v>
      </c>
      <c r="J150" s="6">
        <f>TRA!J150</f>
        <v>0.22700000000000001</v>
      </c>
      <c r="K150" s="6">
        <f>TRA!K150</f>
        <v>0.33400000000000002</v>
      </c>
      <c r="M150" s="6">
        <f t="shared" si="81"/>
        <v>16.513999999999999</v>
      </c>
      <c r="N150" s="6">
        <f t="shared" si="81"/>
        <v>4.4049999999999994</v>
      </c>
      <c r="O150" s="6">
        <f t="shared" si="82"/>
        <v>17.8355</v>
      </c>
      <c r="P150" s="6">
        <f t="shared" si="83"/>
        <v>9.3591999999999977</v>
      </c>
      <c r="Q150" s="5">
        <f t="shared" si="84"/>
        <v>8.5724999999999998</v>
      </c>
      <c r="R150" s="5">
        <f t="shared" si="85"/>
        <v>-27.098500000000001</v>
      </c>
      <c r="S150" s="7"/>
      <c r="T150" s="6" t="str">
        <f t="shared" ref="T150:X151" si="94">IF($D150=T$1,ABS($H150),"")</f>
        <v/>
      </c>
      <c r="U150" s="6" t="str">
        <f t="shared" si="94"/>
        <v/>
      </c>
      <c r="V150" s="6">
        <f t="shared" si="94"/>
        <v>16.286999999999999</v>
      </c>
      <c r="W150" s="6" t="str">
        <f t="shared" si="94"/>
        <v/>
      </c>
      <c r="X150" s="6" t="str">
        <f t="shared" si="94"/>
        <v/>
      </c>
      <c r="Y150" s="8"/>
      <c r="AA150" s="6" t="str">
        <f t="shared" ref="AA150:AE151" si="95">IF($D150=AA$1,ABS($O150),"")</f>
        <v/>
      </c>
      <c r="AB150" s="6" t="str">
        <f t="shared" si="95"/>
        <v/>
      </c>
      <c r="AC150" s="6">
        <f t="shared" si="95"/>
        <v>17.8355</v>
      </c>
      <c r="AD150" s="6" t="str">
        <f t="shared" si="95"/>
        <v/>
      </c>
      <c r="AE150" s="6" t="str">
        <f t="shared" si="95"/>
        <v/>
      </c>
      <c r="AF150" s="8"/>
    </row>
    <row r="151" spans="1:32">
      <c r="A151" s="1">
        <f>TRA!A151</f>
        <v>2</v>
      </c>
      <c r="B151" s="1">
        <f>TRA!B151</f>
        <v>15</v>
      </c>
      <c r="C151" s="1">
        <f>TRA!C151</f>
        <v>16</v>
      </c>
      <c r="D151" s="1">
        <f>TRA!D151</f>
        <v>3</v>
      </c>
      <c r="E151" s="1" t="str">
        <f>TRA!E151</f>
        <v>Mdes</v>
      </c>
      <c r="F151" s="5">
        <f>TRA!F151</f>
        <v>-15</v>
      </c>
      <c r="G151" s="6">
        <f>TRA!G151</f>
        <v>-9.1760000000000002</v>
      </c>
      <c r="H151" s="6">
        <f>TRA!H151</f>
        <v>-16.064</v>
      </c>
      <c r="I151" s="6">
        <f>TRA!I151</f>
        <v>-4.0149999999999997</v>
      </c>
      <c r="J151" s="6">
        <f>TRA!J151</f>
        <v>-0.224</v>
      </c>
      <c r="K151" s="6">
        <f>TRA!K151</f>
        <v>-0.32900000000000001</v>
      </c>
      <c r="M151" s="6">
        <f t="shared" si="81"/>
        <v>-16.288</v>
      </c>
      <c r="N151" s="6">
        <f t="shared" si="81"/>
        <v>-4.3439999999999994</v>
      </c>
      <c r="O151" s="6">
        <f t="shared" si="82"/>
        <v>-17.591200000000001</v>
      </c>
      <c r="P151" s="6">
        <f t="shared" si="83"/>
        <v>-9.2303999999999995</v>
      </c>
      <c r="Q151" s="5">
        <f t="shared" si="84"/>
        <v>-26.767200000000003</v>
      </c>
      <c r="R151" s="5">
        <f t="shared" si="85"/>
        <v>8.4152000000000005</v>
      </c>
      <c r="S151" s="7"/>
      <c r="T151" s="6" t="str">
        <f t="shared" si="94"/>
        <v/>
      </c>
      <c r="U151" s="6" t="str">
        <f t="shared" si="94"/>
        <v/>
      </c>
      <c r="V151" s="6">
        <f t="shared" si="94"/>
        <v>16.064</v>
      </c>
      <c r="W151" s="6" t="str">
        <f t="shared" si="94"/>
        <v/>
      </c>
      <c r="X151" s="6" t="str">
        <f t="shared" si="94"/>
        <v/>
      </c>
      <c r="Y151" s="8"/>
      <c r="AA151" s="6" t="str">
        <f t="shared" si="95"/>
        <v/>
      </c>
      <c r="AB151" s="6" t="str">
        <f t="shared" si="95"/>
        <v/>
      </c>
      <c r="AC151" s="6">
        <f t="shared" si="95"/>
        <v>17.591200000000001</v>
      </c>
      <c r="AD151" s="6" t="str">
        <f t="shared" si="95"/>
        <v/>
      </c>
      <c r="AE151" s="6" t="str">
        <f t="shared" si="95"/>
        <v/>
      </c>
      <c r="AF151" s="8"/>
    </row>
    <row r="152" spans="1:32">
      <c r="A152" s="1">
        <f>TRA!A152</f>
        <v>2</v>
      </c>
      <c r="B152" s="1">
        <f>TRA!B152</f>
        <v>15</v>
      </c>
      <c r="C152" s="1">
        <f>TRA!C152</f>
        <v>16</v>
      </c>
      <c r="D152" s="1">
        <f>TRA!D152</f>
        <v>3</v>
      </c>
      <c r="E152" s="1" t="str">
        <f>TRA!E152</f>
        <v>Vsin</v>
      </c>
      <c r="F152" s="6">
        <f>TRA!F152</f>
        <v>23.04</v>
      </c>
      <c r="G152" s="6">
        <f>TRA!G152</f>
        <v>14.121</v>
      </c>
      <c r="H152" s="6">
        <f>TRA!H152</f>
        <v>-8.5129999999999999</v>
      </c>
      <c r="I152" s="6">
        <f>TRA!I152</f>
        <v>-2.1280000000000001</v>
      </c>
      <c r="J152" s="6">
        <f>TRA!J152</f>
        <v>-0.11899999999999999</v>
      </c>
      <c r="K152" s="6">
        <f>TRA!K152</f>
        <v>-0.17399999999999999</v>
      </c>
      <c r="M152" s="6">
        <f t="shared" si="81"/>
        <v>-8.6319999999999997</v>
      </c>
      <c r="N152" s="6">
        <f t="shared" si="81"/>
        <v>-2.302</v>
      </c>
      <c r="O152" s="6">
        <f t="shared" si="82"/>
        <v>-9.3225999999999996</v>
      </c>
      <c r="P152" s="6">
        <f t="shared" si="83"/>
        <v>-4.8916000000000004</v>
      </c>
      <c r="Q152" s="6">
        <f t="shared" si="84"/>
        <v>4.7984000000000009</v>
      </c>
      <c r="R152" s="6">
        <f t="shared" si="85"/>
        <v>23.4436</v>
      </c>
      <c r="S152" s="6"/>
      <c r="T152" s="6"/>
      <c r="U152" s="6"/>
      <c r="V152" s="6"/>
      <c r="W152" s="6"/>
      <c r="X152" s="6"/>
      <c r="Y152" s="1"/>
      <c r="AF152" s="1"/>
    </row>
    <row r="153" spans="1:32">
      <c r="A153" s="1">
        <f>TRA!A153</f>
        <v>2</v>
      </c>
      <c r="B153" s="1">
        <f>TRA!B153</f>
        <v>15</v>
      </c>
      <c r="C153" s="1">
        <f>TRA!C153</f>
        <v>16</v>
      </c>
      <c r="D153" s="1">
        <f>TRA!D153</f>
        <v>3</v>
      </c>
      <c r="E153" s="1" t="str">
        <f>TRA!E153</f>
        <v>Vdes</v>
      </c>
      <c r="F153" s="6">
        <f>TRA!F153</f>
        <v>-22.978000000000002</v>
      </c>
      <c r="G153" s="6">
        <f>TRA!G153</f>
        <v>-14.074999999999999</v>
      </c>
      <c r="H153" s="6">
        <f>TRA!H153</f>
        <v>-8.5129999999999999</v>
      </c>
      <c r="I153" s="6">
        <f>TRA!I153</f>
        <v>-2.1280000000000001</v>
      </c>
      <c r="J153" s="6">
        <f>TRA!J153</f>
        <v>-0.11899999999999999</v>
      </c>
      <c r="K153" s="6">
        <f>TRA!K153</f>
        <v>-0.17399999999999999</v>
      </c>
      <c r="M153" s="6">
        <f t="shared" si="81"/>
        <v>-8.6319999999999997</v>
      </c>
      <c r="N153" s="6">
        <f t="shared" si="81"/>
        <v>-2.302</v>
      </c>
      <c r="O153" s="6">
        <f t="shared" si="82"/>
        <v>-9.3225999999999996</v>
      </c>
      <c r="P153" s="6">
        <f t="shared" si="83"/>
        <v>-4.8916000000000004</v>
      </c>
      <c r="Q153" s="6">
        <f t="shared" si="84"/>
        <v>-23.397599999999997</v>
      </c>
      <c r="R153" s="6">
        <f t="shared" si="85"/>
        <v>-4.7523999999999997</v>
      </c>
      <c r="S153" s="6"/>
      <c r="T153" s="6"/>
      <c r="U153" s="6"/>
      <c r="V153" s="6"/>
      <c r="W153" s="6"/>
      <c r="X153" s="6"/>
      <c r="Y153" s="1"/>
      <c r="AF153" s="1"/>
    </row>
    <row r="154" spans="1:32">
      <c r="A154" s="1">
        <f>TRA!A154</f>
        <v>2</v>
      </c>
      <c r="B154" s="1">
        <f>TRA!B154</f>
        <v>15</v>
      </c>
      <c r="C154" s="1">
        <f>TRA!C154</f>
        <v>16</v>
      </c>
      <c r="D154" s="1">
        <f>TRA!D154</f>
        <v>2</v>
      </c>
      <c r="E154" s="1" t="str">
        <f>TRA!E154</f>
        <v>Msin</v>
      </c>
      <c r="F154" s="5">
        <f>TRA!F154</f>
        <v>-14.901</v>
      </c>
      <c r="G154" s="6">
        <f>TRA!G154</f>
        <v>-9.1310000000000002</v>
      </c>
      <c r="H154" s="6">
        <f>TRA!H154</f>
        <v>20.154</v>
      </c>
      <c r="I154" s="6">
        <f>TRA!I154</f>
        <v>5.0670000000000002</v>
      </c>
      <c r="J154" s="6">
        <f>TRA!J154</f>
        <v>0.28399999999999997</v>
      </c>
      <c r="K154" s="6">
        <f>TRA!K154</f>
        <v>0.41799999999999998</v>
      </c>
      <c r="M154" s="6">
        <f t="shared" si="81"/>
        <v>20.437999999999999</v>
      </c>
      <c r="N154" s="6">
        <f t="shared" si="81"/>
        <v>5.4850000000000003</v>
      </c>
      <c r="O154" s="6">
        <f t="shared" si="82"/>
        <v>22.083499999999997</v>
      </c>
      <c r="P154" s="6">
        <f t="shared" si="83"/>
        <v>11.616399999999999</v>
      </c>
      <c r="Q154" s="5">
        <f t="shared" si="84"/>
        <v>12.952499999999997</v>
      </c>
      <c r="R154" s="5">
        <f t="shared" si="85"/>
        <v>-31.214499999999997</v>
      </c>
      <c r="S154" s="7"/>
      <c r="T154" s="6" t="str">
        <f t="shared" ref="T154:X155" si="96">IF($D154=T$1,ABS($H154),"")</f>
        <v/>
      </c>
      <c r="U154" s="6" t="str">
        <f t="shared" si="96"/>
        <v/>
      </c>
      <c r="V154" s="6" t="str">
        <f t="shared" si="96"/>
        <v/>
      </c>
      <c r="W154" s="6">
        <f t="shared" si="96"/>
        <v>20.154</v>
      </c>
      <c r="X154" s="6" t="str">
        <f t="shared" si="96"/>
        <v/>
      </c>
      <c r="Y154" s="8"/>
      <c r="AA154" s="6" t="str">
        <f t="shared" ref="AA154:AE155" si="97">IF($D154=AA$1,ABS($O154),"")</f>
        <v/>
      </c>
      <c r="AB154" s="6" t="str">
        <f t="shared" si="97"/>
        <v/>
      </c>
      <c r="AC154" s="6" t="str">
        <f t="shared" si="97"/>
        <v/>
      </c>
      <c r="AD154" s="6">
        <f t="shared" si="97"/>
        <v>22.083499999999997</v>
      </c>
      <c r="AE154" s="6" t="str">
        <f t="shared" si="97"/>
        <v/>
      </c>
      <c r="AF154" s="8"/>
    </row>
    <row r="155" spans="1:32">
      <c r="A155" s="1">
        <f>TRA!A155</f>
        <v>2</v>
      </c>
      <c r="B155" s="1">
        <f>TRA!B155</f>
        <v>15</v>
      </c>
      <c r="C155" s="1">
        <f>TRA!C155</f>
        <v>16</v>
      </c>
      <c r="D155" s="1">
        <f>TRA!D155</f>
        <v>2</v>
      </c>
      <c r="E155" s="1" t="str">
        <f>TRA!E155</f>
        <v>Mdes</v>
      </c>
      <c r="F155" s="5">
        <f>TRA!F155</f>
        <v>-15.106</v>
      </c>
      <c r="G155" s="6">
        <f>TRA!G155</f>
        <v>-9.2420000000000009</v>
      </c>
      <c r="H155" s="6">
        <f>TRA!H155</f>
        <v>-19.923999999999999</v>
      </c>
      <c r="I155" s="6">
        <f>TRA!I155</f>
        <v>-5.01</v>
      </c>
      <c r="J155" s="6">
        <f>TRA!J155</f>
        <v>-0.28100000000000003</v>
      </c>
      <c r="K155" s="6">
        <f>TRA!K155</f>
        <v>-0.41299999999999998</v>
      </c>
      <c r="M155" s="6">
        <f t="shared" si="81"/>
        <v>-20.204999999999998</v>
      </c>
      <c r="N155" s="6">
        <f t="shared" si="81"/>
        <v>-5.423</v>
      </c>
      <c r="O155" s="6">
        <f t="shared" si="82"/>
        <v>-21.831899999999997</v>
      </c>
      <c r="P155" s="6">
        <f t="shared" si="83"/>
        <v>-11.484500000000001</v>
      </c>
      <c r="Q155" s="5">
        <f t="shared" si="84"/>
        <v>-31.073899999999998</v>
      </c>
      <c r="R155" s="5">
        <f t="shared" si="85"/>
        <v>12.589899999999997</v>
      </c>
      <c r="S155" s="7"/>
      <c r="T155" s="6" t="str">
        <f t="shared" si="96"/>
        <v/>
      </c>
      <c r="U155" s="6" t="str">
        <f t="shared" si="96"/>
        <v/>
      </c>
      <c r="V155" s="6" t="str">
        <f t="shared" si="96"/>
        <v/>
      </c>
      <c r="W155" s="6">
        <f t="shared" si="96"/>
        <v>19.923999999999999</v>
      </c>
      <c r="X155" s="6" t="str">
        <f t="shared" si="96"/>
        <v/>
      </c>
      <c r="Y155" s="8"/>
      <c r="AA155" s="6" t="str">
        <f t="shared" si="97"/>
        <v/>
      </c>
      <c r="AB155" s="6" t="str">
        <f t="shared" si="97"/>
        <v/>
      </c>
      <c r="AC155" s="6" t="str">
        <f t="shared" si="97"/>
        <v/>
      </c>
      <c r="AD155" s="6">
        <f t="shared" si="97"/>
        <v>21.831899999999997</v>
      </c>
      <c r="AE155" s="6" t="str">
        <f t="shared" si="97"/>
        <v/>
      </c>
      <c r="AF155" s="8"/>
    </row>
    <row r="156" spans="1:32">
      <c r="A156" s="1">
        <f>TRA!A156</f>
        <v>2</v>
      </c>
      <c r="B156" s="1">
        <f>TRA!B156</f>
        <v>15</v>
      </c>
      <c r="C156" s="1">
        <f>TRA!C156</f>
        <v>16</v>
      </c>
      <c r="D156" s="1">
        <f>TRA!D156</f>
        <v>2</v>
      </c>
      <c r="E156" s="1" t="str">
        <f>TRA!E156</f>
        <v>Vsin</v>
      </c>
      <c r="F156" s="6">
        <f>TRA!F156</f>
        <v>22.954999999999998</v>
      </c>
      <c r="G156" s="6">
        <f>TRA!G156</f>
        <v>14.069000000000001</v>
      </c>
      <c r="H156" s="6">
        <f>TRA!H156</f>
        <v>-10.547000000000001</v>
      </c>
      <c r="I156" s="6">
        <f>TRA!I156</f>
        <v>-2.6520000000000001</v>
      </c>
      <c r="J156" s="6">
        <f>TRA!J156</f>
        <v>-0.14899999999999999</v>
      </c>
      <c r="K156" s="6">
        <f>TRA!K156</f>
        <v>-0.219</v>
      </c>
      <c r="M156" s="6">
        <f t="shared" si="81"/>
        <v>-10.696</v>
      </c>
      <c r="N156" s="6">
        <f t="shared" si="81"/>
        <v>-2.871</v>
      </c>
      <c r="O156" s="6">
        <f t="shared" si="82"/>
        <v>-11.5573</v>
      </c>
      <c r="P156" s="6">
        <f t="shared" si="83"/>
        <v>-6.0797999999999996</v>
      </c>
      <c r="Q156" s="6">
        <f t="shared" si="84"/>
        <v>2.5117000000000012</v>
      </c>
      <c r="R156" s="6">
        <f t="shared" si="85"/>
        <v>25.626300000000001</v>
      </c>
      <c r="S156" s="6"/>
      <c r="T156" s="6"/>
      <c r="U156" s="6"/>
      <c r="V156" s="6"/>
      <c r="W156" s="6"/>
      <c r="X156" s="6"/>
      <c r="Y156" s="1"/>
      <c r="AF156" s="1"/>
    </row>
    <row r="157" spans="1:32">
      <c r="A157" s="1">
        <f>TRA!A157</f>
        <v>2</v>
      </c>
      <c r="B157" s="1">
        <f>TRA!B157</f>
        <v>15</v>
      </c>
      <c r="C157" s="1">
        <f>TRA!C157</f>
        <v>16</v>
      </c>
      <c r="D157" s="1">
        <f>TRA!D157</f>
        <v>2</v>
      </c>
      <c r="E157" s="1" t="str">
        <f>TRA!E157</f>
        <v>Vdes</v>
      </c>
      <c r="F157" s="6">
        <f>TRA!F157</f>
        <v>-23.062999999999999</v>
      </c>
      <c r="G157" s="6">
        <f>TRA!G157</f>
        <v>-14.127000000000001</v>
      </c>
      <c r="H157" s="6">
        <f>TRA!H157</f>
        <v>-10.547000000000001</v>
      </c>
      <c r="I157" s="6">
        <f>TRA!I157</f>
        <v>-2.6520000000000001</v>
      </c>
      <c r="J157" s="6">
        <f>TRA!J157</f>
        <v>-0.14899999999999999</v>
      </c>
      <c r="K157" s="6">
        <f>TRA!K157</f>
        <v>-0.219</v>
      </c>
      <c r="M157" s="6">
        <f t="shared" si="81"/>
        <v>-10.696</v>
      </c>
      <c r="N157" s="6">
        <f t="shared" si="81"/>
        <v>-2.871</v>
      </c>
      <c r="O157" s="6">
        <f t="shared" si="82"/>
        <v>-11.5573</v>
      </c>
      <c r="P157" s="6">
        <f t="shared" si="83"/>
        <v>-6.0797999999999996</v>
      </c>
      <c r="Q157" s="6">
        <f t="shared" si="84"/>
        <v>-25.6843</v>
      </c>
      <c r="R157" s="6">
        <f t="shared" si="85"/>
        <v>-2.569700000000001</v>
      </c>
      <c r="S157" s="6"/>
      <c r="T157" s="6"/>
      <c r="U157" s="6"/>
      <c r="V157" s="6"/>
      <c r="W157" s="6"/>
      <c r="X157" s="6"/>
      <c r="Y157" s="1"/>
      <c r="AF157" s="1"/>
    </row>
    <row r="158" spans="1:32">
      <c r="A158" s="1">
        <f>TRA!A158</f>
        <v>2</v>
      </c>
      <c r="B158" s="1">
        <f>TRA!B158</f>
        <v>15</v>
      </c>
      <c r="C158" s="1">
        <f>TRA!C158</f>
        <v>16</v>
      </c>
      <c r="D158" s="1">
        <f>TRA!D158</f>
        <v>1</v>
      </c>
      <c r="E158" s="1" t="str">
        <f>TRA!E158</f>
        <v>Msin</v>
      </c>
      <c r="F158" s="5">
        <f>TRA!F158</f>
        <v>-14.974</v>
      </c>
      <c r="G158" s="6">
        <f>TRA!G158</f>
        <v>-9.18</v>
      </c>
      <c r="H158" s="6">
        <f>TRA!H158</f>
        <v>21.870999999999999</v>
      </c>
      <c r="I158" s="6">
        <f>TRA!I158</f>
        <v>5.5019999999999998</v>
      </c>
      <c r="J158" s="6">
        <f>TRA!J158</f>
        <v>0.32900000000000001</v>
      </c>
      <c r="K158" s="6">
        <f>TRA!K158</f>
        <v>0.48399999999999999</v>
      </c>
      <c r="M158" s="6">
        <f t="shared" si="81"/>
        <v>22.2</v>
      </c>
      <c r="N158" s="6">
        <f t="shared" si="81"/>
        <v>5.9859999999999998</v>
      </c>
      <c r="O158" s="6">
        <f t="shared" si="82"/>
        <v>23.995799999999999</v>
      </c>
      <c r="P158" s="6">
        <f t="shared" si="83"/>
        <v>12.645999999999999</v>
      </c>
      <c r="Q158" s="5">
        <f t="shared" si="84"/>
        <v>14.815799999999999</v>
      </c>
      <c r="R158" s="5">
        <f t="shared" si="85"/>
        <v>-33.175799999999995</v>
      </c>
      <c r="S158" s="7"/>
      <c r="T158" s="6" t="str">
        <f t="shared" ref="T158:X159" si="98">IF($D158=T$1,ABS($H158),"")</f>
        <v/>
      </c>
      <c r="U158" s="6" t="str">
        <f t="shared" si="98"/>
        <v/>
      </c>
      <c r="V158" s="6" t="str">
        <f t="shared" si="98"/>
        <v/>
      </c>
      <c r="W158" s="6" t="str">
        <f t="shared" si="98"/>
        <v/>
      </c>
      <c r="X158" s="6">
        <f t="shared" si="98"/>
        <v>21.870999999999999</v>
      </c>
      <c r="Y158" s="8"/>
      <c r="AA158" s="6" t="str">
        <f t="shared" ref="AA158:AE159" si="99">IF($D158=AA$1,ABS($O158),"")</f>
        <v/>
      </c>
      <c r="AB158" s="6" t="str">
        <f t="shared" si="99"/>
        <v/>
      </c>
      <c r="AC158" s="6" t="str">
        <f t="shared" si="99"/>
        <v/>
      </c>
      <c r="AD158" s="6" t="str">
        <f t="shared" si="99"/>
        <v/>
      </c>
      <c r="AE158" s="6">
        <f t="shared" si="99"/>
        <v>23.995799999999999</v>
      </c>
      <c r="AF158" s="8"/>
    </row>
    <row r="159" spans="1:32">
      <c r="A159" s="1">
        <f>TRA!A159</f>
        <v>2</v>
      </c>
      <c r="B159" s="1">
        <f>TRA!B159</f>
        <v>15</v>
      </c>
      <c r="C159" s="1">
        <f>TRA!C159</f>
        <v>16</v>
      </c>
      <c r="D159" s="1">
        <f>TRA!D159</f>
        <v>1</v>
      </c>
      <c r="E159" s="1" t="str">
        <f>TRA!E159</f>
        <v>Mdes</v>
      </c>
      <c r="F159" s="5">
        <f>TRA!F159</f>
        <v>-15.305999999999999</v>
      </c>
      <c r="G159" s="6">
        <f>TRA!G159</f>
        <v>-9.3580000000000005</v>
      </c>
      <c r="H159" s="6">
        <f>TRA!H159</f>
        <v>-21.701000000000001</v>
      </c>
      <c r="I159" s="6">
        <f>TRA!I159</f>
        <v>-5.4589999999999996</v>
      </c>
      <c r="J159" s="6">
        <f>TRA!J159</f>
        <v>-0.32600000000000001</v>
      </c>
      <c r="K159" s="6">
        <f>TRA!K159</f>
        <v>-0.48</v>
      </c>
      <c r="M159" s="6">
        <f t="shared" si="81"/>
        <v>-22.027000000000001</v>
      </c>
      <c r="N159" s="6">
        <f t="shared" si="81"/>
        <v>-5.9390000000000001</v>
      </c>
      <c r="O159" s="6">
        <f t="shared" si="82"/>
        <v>-23.808700000000002</v>
      </c>
      <c r="P159" s="6">
        <f t="shared" si="83"/>
        <v>-12.5471</v>
      </c>
      <c r="Q159" s="5">
        <f t="shared" si="84"/>
        <v>-33.166700000000006</v>
      </c>
      <c r="R159" s="5">
        <f t="shared" si="85"/>
        <v>14.450700000000001</v>
      </c>
      <c r="S159" s="7"/>
      <c r="T159" s="6" t="str">
        <f t="shared" si="98"/>
        <v/>
      </c>
      <c r="U159" s="6" t="str">
        <f t="shared" si="98"/>
        <v/>
      </c>
      <c r="V159" s="6" t="str">
        <f t="shared" si="98"/>
        <v/>
      </c>
      <c r="W159" s="6" t="str">
        <f t="shared" si="98"/>
        <v/>
      </c>
      <c r="X159" s="6">
        <f t="shared" si="98"/>
        <v>21.701000000000001</v>
      </c>
      <c r="Y159" s="8"/>
      <c r="AA159" s="6" t="str">
        <f t="shared" si="99"/>
        <v/>
      </c>
      <c r="AB159" s="6" t="str">
        <f t="shared" si="99"/>
        <v/>
      </c>
      <c r="AC159" s="6" t="str">
        <f t="shared" si="99"/>
        <v/>
      </c>
      <c r="AD159" s="6" t="str">
        <f t="shared" si="99"/>
        <v/>
      </c>
      <c r="AE159" s="6">
        <f t="shared" si="99"/>
        <v>23.808700000000002</v>
      </c>
      <c r="AF159" s="8"/>
    </row>
    <row r="160" spans="1:32">
      <c r="A160" s="1">
        <f>TRA!A160</f>
        <v>2</v>
      </c>
      <c r="B160" s="1">
        <f>TRA!B160</f>
        <v>15</v>
      </c>
      <c r="C160" s="1">
        <f>TRA!C160</f>
        <v>16</v>
      </c>
      <c r="D160" s="1">
        <f>TRA!D160</f>
        <v>1</v>
      </c>
      <c r="E160" s="1" t="str">
        <f>TRA!E160</f>
        <v>Vsin</v>
      </c>
      <c r="F160" s="6">
        <f>TRA!F160</f>
        <v>22.922000000000001</v>
      </c>
      <c r="G160" s="6">
        <f>TRA!G160</f>
        <v>14.051</v>
      </c>
      <c r="H160" s="6">
        <f>TRA!H160</f>
        <v>-11.465999999999999</v>
      </c>
      <c r="I160" s="6">
        <f>TRA!I160</f>
        <v>-2.8839999999999999</v>
      </c>
      <c r="J160" s="6">
        <f>TRA!J160</f>
        <v>-0.17199999999999999</v>
      </c>
      <c r="K160" s="6">
        <f>TRA!K160</f>
        <v>-0.254</v>
      </c>
      <c r="M160" s="6">
        <f t="shared" si="81"/>
        <v>-11.638</v>
      </c>
      <c r="N160" s="6">
        <f t="shared" si="81"/>
        <v>-3.1379999999999999</v>
      </c>
      <c r="O160" s="6">
        <f t="shared" si="82"/>
        <v>-12.5794</v>
      </c>
      <c r="P160" s="6">
        <f t="shared" si="83"/>
        <v>-6.6294000000000004</v>
      </c>
      <c r="Q160" s="6">
        <f t="shared" si="84"/>
        <v>1.4716000000000005</v>
      </c>
      <c r="R160" s="6">
        <f t="shared" si="85"/>
        <v>26.630400000000002</v>
      </c>
      <c r="S160" s="6"/>
      <c r="T160" s="6"/>
      <c r="U160" s="6"/>
      <c r="V160" s="6"/>
      <c r="W160" s="6"/>
      <c r="X160" s="6"/>
      <c r="Y160" s="1"/>
      <c r="AF160" s="1"/>
    </row>
    <row r="161" spans="1:32">
      <c r="A161" s="1">
        <f>TRA!A161</f>
        <v>2</v>
      </c>
      <c r="B161" s="1">
        <f>TRA!B161</f>
        <v>15</v>
      </c>
      <c r="C161" s="1">
        <f>TRA!C161</f>
        <v>16</v>
      </c>
      <c r="D161" s="1">
        <f>TRA!D161</f>
        <v>1</v>
      </c>
      <c r="E161" s="1" t="str">
        <f>TRA!E161</f>
        <v>Vdes</v>
      </c>
      <c r="F161" s="6">
        <f>TRA!F161</f>
        <v>-23.096</v>
      </c>
      <c r="G161" s="6">
        <f>TRA!G161</f>
        <v>-14.145</v>
      </c>
      <c r="H161" s="6">
        <f>TRA!H161</f>
        <v>-11.465999999999999</v>
      </c>
      <c r="I161" s="6">
        <f>TRA!I161</f>
        <v>-2.8839999999999999</v>
      </c>
      <c r="J161" s="6">
        <f>TRA!J161</f>
        <v>-0.17199999999999999</v>
      </c>
      <c r="K161" s="6">
        <f>TRA!K161</f>
        <v>-0.254</v>
      </c>
      <c r="M161" s="6">
        <f t="shared" si="81"/>
        <v>-11.638</v>
      </c>
      <c r="N161" s="6">
        <f t="shared" si="81"/>
        <v>-3.1379999999999999</v>
      </c>
      <c r="O161" s="6">
        <f t="shared" si="82"/>
        <v>-12.5794</v>
      </c>
      <c r="P161" s="6">
        <f t="shared" si="83"/>
        <v>-6.6294000000000004</v>
      </c>
      <c r="Q161" s="6">
        <f t="shared" si="84"/>
        <v>-26.724399999999999</v>
      </c>
      <c r="R161" s="6">
        <f t="shared" si="85"/>
        <v>-1.5655999999999999</v>
      </c>
      <c r="S161" s="6"/>
      <c r="T161" s="6"/>
      <c r="U161" s="6"/>
      <c r="V161" s="6"/>
      <c r="W161" s="6"/>
      <c r="X161" s="6"/>
      <c r="Y161" s="1"/>
      <c r="AF161" s="1"/>
    </row>
    <row r="162" spans="1:32">
      <c r="A162" s="1">
        <f>TRA!A162</f>
        <v>2</v>
      </c>
      <c r="B162" s="1">
        <f>TRA!B162</f>
        <v>16</v>
      </c>
      <c r="C162" s="1">
        <f>TRA!C162</f>
        <v>17</v>
      </c>
      <c r="D162" s="1">
        <f>TRA!D162</f>
        <v>5</v>
      </c>
      <c r="E162" s="1" t="str">
        <f>TRA!E162</f>
        <v>Msin</v>
      </c>
      <c r="F162" s="5">
        <f>TRA!F162</f>
        <v>-17.748999999999999</v>
      </c>
      <c r="G162" s="6">
        <f>TRA!G162</f>
        <v>-10.773</v>
      </c>
      <c r="H162" s="6">
        <f>TRA!H162</f>
        <v>8.8559999999999999</v>
      </c>
      <c r="I162" s="6">
        <f>TRA!I162</f>
        <v>2.278</v>
      </c>
      <c r="J162" s="6">
        <f>TRA!J162</f>
        <v>0.11700000000000001</v>
      </c>
      <c r="K162" s="6">
        <f>TRA!K162</f>
        <v>0.17199999999999999</v>
      </c>
      <c r="M162" s="6">
        <f t="shared" si="81"/>
        <v>8.9730000000000008</v>
      </c>
      <c r="N162" s="6">
        <f t="shared" si="81"/>
        <v>2.4500000000000002</v>
      </c>
      <c r="O162" s="6">
        <f t="shared" si="82"/>
        <v>9.7080000000000002</v>
      </c>
      <c r="P162" s="6">
        <f t="shared" si="83"/>
        <v>5.1418999999999997</v>
      </c>
      <c r="Q162" s="5">
        <f t="shared" si="84"/>
        <v>-1.0649999999999995</v>
      </c>
      <c r="R162" s="5">
        <f t="shared" si="85"/>
        <v>-20.481000000000002</v>
      </c>
      <c r="S162" s="7"/>
      <c r="T162" s="6">
        <f t="shared" ref="T162:X163" si="100">IF($D162=T$1,ABS($H162),"")</f>
        <v>8.8559999999999999</v>
      </c>
      <c r="U162" s="6" t="str">
        <f t="shared" si="100"/>
        <v/>
      </c>
      <c r="V162" s="6" t="str">
        <f t="shared" si="100"/>
        <v/>
      </c>
      <c r="W162" s="6" t="str">
        <f t="shared" si="100"/>
        <v/>
      </c>
      <c r="X162" s="6" t="str">
        <f t="shared" si="100"/>
        <v/>
      </c>
      <c r="Y162" s="8"/>
      <c r="AA162" s="6">
        <f t="shared" ref="AA162:AE163" si="101">IF($D162=AA$1,ABS($O162),"")</f>
        <v>9.7080000000000002</v>
      </c>
      <c r="AB162" s="6" t="str">
        <f t="shared" si="101"/>
        <v/>
      </c>
      <c r="AC162" s="6" t="str">
        <f t="shared" si="101"/>
        <v/>
      </c>
      <c r="AD162" s="6" t="str">
        <f t="shared" si="101"/>
        <v/>
      </c>
      <c r="AE162" s="6" t="str">
        <f t="shared" si="101"/>
        <v/>
      </c>
      <c r="AF162" s="8"/>
    </row>
    <row r="163" spans="1:32">
      <c r="A163" s="1">
        <f>TRA!A163</f>
        <v>2</v>
      </c>
      <c r="B163" s="1">
        <f>TRA!B163</f>
        <v>16</v>
      </c>
      <c r="C163" s="1">
        <f>TRA!C163</f>
        <v>17</v>
      </c>
      <c r="D163" s="1">
        <f>TRA!D163</f>
        <v>5</v>
      </c>
      <c r="E163" s="1" t="str">
        <f>TRA!E163</f>
        <v>Mdes</v>
      </c>
      <c r="F163" s="5">
        <f>TRA!F163</f>
        <v>-16.951000000000001</v>
      </c>
      <c r="G163" s="6">
        <f>TRA!G163</f>
        <v>-10.282</v>
      </c>
      <c r="H163" s="6">
        <f>TRA!H163</f>
        <v>-8.06</v>
      </c>
      <c r="I163" s="6">
        <f>TRA!I163</f>
        <v>-2.0390000000000001</v>
      </c>
      <c r="J163" s="6">
        <f>TRA!J163</f>
        <v>-0.108</v>
      </c>
      <c r="K163" s="6">
        <f>TRA!K163</f>
        <v>-0.159</v>
      </c>
      <c r="M163" s="6">
        <f t="shared" si="81"/>
        <v>-8.168000000000001</v>
      </c>
      <c r="N163" s="6">
        <f t="shared" si="81"/>
        <v>-2.198</v>
      </c>
      <c r="O163" s="6">
        <f t="shared" si="82"/>
        <v>-8.8274000000000008</v>
      </c>
      <c r="P163" s="6">
        <f t="shared" si="83"/>
        <v>-4.6484000000000005</v>
      </c>
      <c r="Q163" s="5">
        <f t="shared" si="84"/>
        <v>-19.109400000000001</v>
      </c>
      <c r="R163" s="5">
        <f t="shared" si="85"/>
        <v>-1.4545999999999992</v>
      </c>
      <c r="S163" s="7"/>
      <c r="T163" s="6">
        <f t="shared" si="100"/>
        <v>8.06</v>
      </c>
      <c r="U163" s="6" t="str">
        <f t="shared" si="100"/>
        <v/>
      </c>
      <c r="V163" s="6" t="str">
        <f t="shared" si="100"/>
        <v/>
      </c>
      <c r="W163" s="6" t="str">
        <f t="shared" si="100"/>
        <v/>
      </c>
      <c r="X163" s="6" t="str">
        <f t="shared" si="100"/>
        <v/>
      </c>
      <c r="Y163" s="8"/>
      <c r="AA163" s="6">
        <f t="shared" si="101"/>
        <v>8.8274000000000008</v>
      </c>
      <c r="AB163" s="6" t="str">
        <f t="shared" si="101"/>
        <v/>
      </c>
      <c r="AC163" s="6" t="str">
        <f t="shared" si="101"/>
        <v/>
      </c>
      <c r="AD163" s="6" t="str">
        <f t="shared" si="101"/>
        <v/>
      </c>
      <c r="AE163" s="6" t="str">
        <f t="shared" si="101"/>
        <v/>
      </c>
      <c r="AF163" s="8"/>
    </row>
    <row r="164" spans="1:32">
      <c r="A164" s="1">
        <f>TRA!A164</f>
        <v>2</v>
      </c>
      <c r="B164" s="1">
        <f>TRA!B164</f>
        <v>16</v>
      </c>
      <c r="C164" s="1">
        <f>TRA!C164</f>
        <v>17</v>
      </c>
      <c r="D164" s="1">
        <f>TRA!D164</f>
        <v>5</v>
      </c>
      <c r="E164" s="1" t="str">
        <f>TRA!E164</f>
        <v>Vsin</v>
      </c>
      <c r="F164" s="6">
        <f>TRA!F164</f>
        <v>33.430999999999997</v>
      </c>
      <c r="G164" s="6">
        <f>TRA!G164</f>
        <v>20.353999999999999</v>
      </c>
      <c r="H164" s="6">
        <f>TRA!H164</f>
        <v>-5.6379999999999999</v>
      </c>
      <c r="I164" s="6">
        <f>TRA!I164</f>
        <v>-1.4379999999999999</v>
      </c>
      <c r="J164" s="6">
        <f>TRA!J164</f>
        <v>-7.4999999999999997E-2</v>
      </c>
      <c r="K164" s="6">
        <f>TRA!K164</f>
        <v>-0.11</v>
      </c>
      <c r="M164" s="6">
        <f t="shared" si="81"/>
        <v>-5.7130000000000001</v>
      </c>
      <c r="N164" s="6">
        <f t="shared" si="81"/>
        <v>-1.548</v>
      </c>
      <c r="O164" s="6">
        <f t="shared" si="82"/>
        <v>-6.1774000000000004</v>
      </c>
      <c r="P164" s="6">
        <f t="shared" si="83"/>
        <v>-3.2618999999999998</v>
      </c>
      <c r="Q164" s="6">
        <f t="shared" si="84"/>
        <v>14.176599999999999</v>
      </c>
      <c r="R164" s="6">
        <f t="shared" si="85"/>
        <v>26.531399999999998</v>
      </c>
      <c r="S164" s="6"/>
      <c r="T164" s="6"/>
      <c r="U164" s="6"/>
      <c r="V164" s="6"/>
      <c r="W164" s="6"/>
      <c r="X164" s="6"/>
      <c r="Y164" s="1"/>
      <c r="AF164" s="1"/>
    </row>
    <row r="165" spans="1:32">
      <c r="A165" s="1">
        <f>TRA!A165</f>
        <v>2</v>
      </c>
      <c r="B165" s="1">
        <f>TRA!B165</f>
        <v>16</v>
      </c>
      <c r="C165" s="1">
        <f>TRA!C165</f>
        <v>17</v>
      </c>
      <c r="D165" s="1">
        <f>TRA!D165</f>
        <v>5</v>
      </c>
      <c r="E165" s="1" t="str">
        <f>TRA!E165</f>
        <v>Vdes</v>
      </c>
      <c r="F165" s="6">
        <f>TRA!F165</f>
        <v>-32.899000000000001</v>
      </c>
      <c r="G165" s="6">
        <f>TRA!G165</f>
        <v>-20.026</v>
      </c>
      <c r="H165" s="6">
        <f>TRA!H165</f>
        <v>-5.6379999999999999</v>
      </c>
      <c r="I165" s="6">
        <f>TRA!I165</f>
        <v>-1.4379999999999999</v>
      </c>
      <c r="J165" s="6">
        <f>TRA!J165</f>
        <v>-7.4999999999999997E-2</v>
      </c>
      <c r="K165" s="6">
        <f>TRA!K165</f>
        <v>-0.11</v>
      </c>
      <c r="M165" s="6">
        <f t="shared" si="81"/>
        <v>-5.7130000000000001</v>
      </c>
      <c r="N165" s="6">
        <f t="shared" si="81"/>
        <v>-1.548</v>
      </c>
      <c r="O165" s="6">
        <f t="shared" si="82"/>
        <v>-6.1774000000000004</v>
      </c>
      <c r="P165" s="6">
        <f t="shared" si="83"/>
        <v>-3.2618999999999998</v>
      </c>
      <c r="Q165" s="6">
        <f t="shared" si="84"/>
        <v>-26.203400000000002</v>
      </c>
      <c r="R165" s="6">
        <f t="shared" si="85"/>
        <v>-13.848599999999999</v>
      </c>
      <c r="S165" s="6"/>
      <c r="T165" s="6"/>
      <c r="U165" s="6"/>
      <c r="V165" s="6"/>
      <c r="W165" s="6"/>
      <c r="X165" s="6"/>
      <c r="Y165" s="1"/>
      <c r="AF165" s="1"/>
    </row>
    <row r="166" spans="1:32">
      <c r="A166" s="1">
        <f>TRA!A166</f>
        <v>2</v>
      </c>
      <c r="B166" s="1">
        <f>TRA!B166</f>
        <v>16</v>
      </c>
      <c r="C166" s="1">
        <f>TRA!C166</f>
        <v>17</v>
      </c>
      <c r="D166" s="1">
        <f>TRA!D166</f>
        <v>4</v>
      </c>
      <c r="E166" s="1" t="str">
        <f>TRA!E166</f>
        <v>Msin</v>
      </c>
      <c r="F166" s="5">
        <f>TRA!F166</f>
        <v>-28.045999999999999</v>
      </c>
      <c r="G166" s="6">
        <f>TRA!G166</f>
        <v>-16.878</v>
      </c>
      <c r="H166" s="6">
        <f>TRA!H166</f>
        <v>14.294</v>
      </c>
      <c r="I166" s="6">
        <f>TRA!I166</f>
        <v>3.5680000000000001</v>
      </c>
      <c r="J166" s="6">
        <f>TRA!J166</f>
        <v>0.19400000000000001</v>
      </c>
      <c r="K166" s="6">
        <f>TRA!K166</f>
        <v>0.28499999999999998</v>
      </c>
      <c r="M166" s="6">
        <f t="shared" si="81"/>
        <v>14.488000000000001</v>
      </c>
      <c r="N166" s="6">
        <f t="shared" si="81"/>
        <v>3.8530000000000002</v>
      </c>
      <c r="O166" s="6">
        <f t="shared" si="82"/>
        <v>15.643900000000002</v>
      </c>
      <c r="P166" s="6">
        <f t="shared" si="83"/>
        <v>8.1994000000000007</v>
      </c>
      <c r="Q166" s="5">
        <f t="shared" si="84"/>
        <v>-1.234099999999998</v>
      </c>
      <c r="R166" s="5">
        <f t="shared" si="85"/>
        <v>-32.521900000000002</v>
      </c>
      <c r="S166" s="7"/>
      <c r="T166" s="6" t="str">
        <f t="shared" ref="T166:X167" si="102">IF($D166=T$1,ABS($H166),"")</f>
        <v/>
      </c>
      <c r="U166" s="6">
        <f t="shared" si="102"/>
        <v>14.294</v>
      </c>
      <c r="V166" s="6" t="str">
        <f t="shared" si="102"/>
        <v/>
      </c>
      <c r="W166" s="6" t="str">
        <f t="shared" si="102"/>
        <v/>
      </c>
      <c r="X166" s="6" t="str">
        <f t="shared" si="102"/>
        <v/>
      </c>
      <c r="Y166" s="8"/>
      <c r="AA166" s="6" t="str">
        <f t="shared" ref="AA166:AE167" si="103">IF($D166=AA$1,ABS($O166),"")</f>
        <v/>
      </c>
      <c r="AB166" s="6">
        <f t="shared" si="103"/>
        <v>15.643900000000002</v>
      </c>
      <c r="AC166" s="6" t="str">
        <f t="shared" si="103"/>
        <v/>
      </c>
      <c r="AD166" s="6" t="str">
        <f t="shared" si="103"/>
        <v/>
      </c>
      <c r="AE166" s="6" t="str">
        <f t="shared" si="103"/>
        <v/>
      </c>
      <c r="AF166" s="8"/>
    </row>
    <row r="167" spans="1:32">
      <c r="A167" s="1">
        <f>TRA!A167</f>
        <v>2</v>
      </c>
      <c r="B167" s="1">
        <f>TRA!B167</f>
        <v>16</v>
      </c>
      <c r="C167" s="1">
        <f>TRA!C167</f>
        <v>17</v>
      </c>
      <c r="D167" s="1">
        <f>TRA!D167</f>
        <v>4</v>
      </c>
      <c r="E167" s="1" t="str">
        <f>TRA!E167</f>
        <v>Mdes</v>
      </c>
      <c r="F167" s="5">
        <f>TRA!F167</f>
        <v>-26.184999999999999</v>
      </c>
      <c r="G167" s="6">
        <f>TRA!G167</f>
        <v>-15.789</v>
      </c>
      <c r="H167" s="6">
        <f>TRA!H167</f>
        <v>-11.76</v>
      </c>
      <c r="I167" s="6">
        <f>TRA!I167</f>
        <v>-2.927</v>
      </c>
      <c r="J167" s="6">
        <f>TRA!J167</f>
        <v>-0.16</v>
      </c>
      <c r="K167" s="6">
        <f>TRA!K167</f>
        <v>-0.23599999999999999</v>
      </c>
      <c r="M167" s="6">
        <f t="shared" si="81"/>
        <v>-11.92</v>
      </c>
      <c r="N167" s="6">
        <f t="shared" si="81"/>
        <v>-3.1630000000000003</v>
      </c>
      <c r="O167" s="6">
        <f t="shared" si="82"/>
        <v>-12.8689</v>
      </c>
      <c r="P167" s="6">
        <f t="shared" si="83"/>
        <v>-6.7390000000000008</v>
      </c>
      <c r="Q167" s="5">
        <f t="shared" si="84"/>
        <v>-28.657899999999998</v>
      </c>
      <c r="R167" s="5">
        <f t="shared" si="85"/>
        <v>-2.9200999999999997</v>
      </c>
      <c r="S167" s="7"/>
      <c r="T167" s="6" t="str">
        <f t="shared" si="102"/>
        <v/>
      </c>
      <c r="U167" s="6">
        <f t="shared" si="102"/>
        <v>11.76</v>
      </c>
      <c r="V167" s="6" t="str">
        <f t="shared" si="102"/>
        <v/>
      </c>
      <c r="W167" s="6" t="str">
        <f t="shared" si="102"/>
        <v/>
      </c>
      <c r="X167" s="6" t="str">
        <f t="shared" si="102"/>
        <v/>
      </c>
      <c r="Y167" s="8"/>
      <c r="AA167" s="6" t="str">
        <f t="shared" si="103"/>
        <v/>
      </c>
      <c r="AB167" s="6">
        <f t="shared" si="103"/>
        <v>12.8689</v>
      </c>
      <c r="AC167" s="6" t="str">
        <f t="shared" si="103"/>
        <v/>
      </c>
      <c r="AD167" s="6" t="str">
        <f t="shared" si="103"/>
        <v/>
      </c>
      <c r="AE167" s="6" t="str">
        <f t="shared" si="103"/>
        <v/>
      </c>
      <c r="AF167" s="8"/>
    </row>
    <row r="168" spans="1:32">
      <c r="A168" s="1">
        <f>TRA!A168</f>
        <v>2</v>
      </c>
      <c r="B168" s="1">
        <f>TRA!B168</f>
        <v>16</v>
      </c>
      <c r="C168" s="1">
        <f>TRA!C168</f>
        <v>17</v>
      </c>
      <c r="D168" s="1">
        <f>TRA!D168</f>
        <v>4</v>
      </c>
      <c r="E168" s="1" t="str">
        <f>TRA!E168</f>
        <v>Vsin</v>
      </c>
      <c r="F168" s="6">
        <f>TRA!F168</f>
        <v>54.41</v>
      </c>
      <c r="G168" s="6">
        <f>TRA!G168</f>
        <v>32.762999999999998</v>
      </c>
      <c r="H168" s="6">
        <f>TRA!H168</f>
        <v>-8.6839999999999993</v>
      </c>
      <c r="I168" s="6">
        <f>TRA!I168</f>
        <v>-2.165</v>
      </c>
      <c r="J168" s="6">
        <f>TRA!J168</f>
        <v>-0.11799999999999999</v>
      </c>
      <c r="K168" s="6">
        <f>TRA!K168</f>
        <v>-0.17299999999999999</v>
      </c>
      <c r="M168" s="6">
        <f t="shared" si="81"/>
        <v>-8.8019999999999996</v>
      </c>
      <c r="N168" s="6">
        <f t="shared" si="81"/>
        <v>-2.3380000000000001</v>
      </c>
      <c r="O168" s="6">
        <f t="shared" si="82"/>
        <v>-9.5033999999999992</v>
      </c>
      <c r="P168" s="6">
        <f t="shared" si="83"/>
        <v>-4.9786000000000001</v>
      </c>
      <c r="Q168" s="6">
        <f t="shared" si="84"/>
        <v>23.259599999999999</v>
      </c>
      <c r="R168" s="6">
        <f t="shared" si="85"/>
        <v>42.266399999999997</v>
      </c>
      <c r="S168" s="6"/>
      <c r="T168" s="6"/>
      <c r="U168" s="6"/>
      <c r="V168" s="6"/>
      <c r="W168" s="6"/>
      <c r="X168" s="6"/>
      <c r="Y168" s="1"/>
      <c r="AF168" s="1"/>
    </row>
    <row r="169" spans="1:32">
      <c r="A169" s="1">
        <f>TRA!A169</f>
        <v>2</v>
      </c>
      <c r="B169" s="1">
        <f>TRA!B169</f>
        <v>16</v>
      </c>
      <c r="C169" s="1">
        <f>TRA!C169</f>
        <v>17</v>
      </c>
      <c r="D169" s="1">
        <f>TRA!D169</f>
        <v>4</v>
      </c>
      <c r="E169" s="1" t="str">
        <f>TRA!E169</f>
        <v>Vdes</v>
      </c>
      <c r="F169" s="6">
        <f>TRA!F169</f>
        <v>-53.17</v>
      </c>
      <c r="G169" s="6">
        <f>TRA!G169</f>
        <v>-32.036999999999999</v>
      </c>
      <c r="H169" s="6">
        <f>TRA!H169</f>
        <v>-8.6839999999999993</v>
      </c>
      <c r="I169" s="6">
        <f>TRA!I169</f>
        <v>-2.165</v>
      </c>
      <c r="J169" s="6">
        <f>TRA!J169</f>
        <v>-0.11799999999999999</v>
      </c>
      <c r="K169" s="6">
        <f>TRA!K169</f>
        <v>-0.17299999999999999</v>
      </c>
      <c r="M169" s="6">
        <f t="shared" si="81"/>
        <v>-8.8019999999999996</v>
      </c>
      <c r="N169" s="6">
        <f t="shared" si="81"/>
        <v>-2.3380000000000001</v>
      </c>
      <c r="O169" s="6">
        <f t="shared" si="82"/>
        <v>-9.5033999999999992</v>
      </c>
      <c r="P169" s="6">
        <f t="shared" si="83"/>
        <v>-4.9786000000000001</v>
      </c>
      <c r="Q169" s="6">
        <f t="shared" si="84"/>
        <v>-41.540399999999998</v>
      </c>
      <c r="R169" s="6">
        <f t="shared" si="85"/>
        <v>-22.5336</v>
      </c>
      <c r="S169" s="6"/>
      <c r="T169" s="6"/>
      <c r="U169" s="6"/>
      <c r="V169" s="6"/>
      <c r="W169" s="6"/>
      <c r="X169" s="6"/>
      <c r="Y169" s="1"/>
      <c r="AF169" s="1"/>
    </row>
    <row r="170" spans="1:32">
      <c r="A170" s="1">
        <f>TRA!A170</f>
        <v>2</v>
      </c>
      <c r="B170" s="1">
        <f>TRA!B170</f>
        <v>16</v>
      </c>
      <c r="C170" s="1">
        <f>TRA!C170</f>
        <v>17</v>
      </c>
      <c r="D170" s="1">
        <f>TRA!D170</f>
        <v>3</v>
      </c>
      <c r="E170" s="1" t="str">
        <f>TRA!E170</f>
        <v>Msin</v>
      </c>
      <c r="F170" s="5">
        <f>TRA!F170</f>
        <v>-27.696000000000002</v>
      </c>
      <c r="G170" s="6">
        <f>TRA!G170</f>
        <v>-16.667999999999999</v>
      </c>
      <c r="H170" s="6">
        <f>TRA!H170</f>
        <v>18.681000000000001</v>
      </c>
      <c r="I170" s="6">
        <f>TRA!I170</f>
        <v>4.6559999999999997</v>
      </c>
      <c r="J170" s="6">
        <f>TRA!J170</f>
        <v>0.26100000000000001</v>
      </c>
      <c r="K170" s="6">
        <f>TRA!K170</f>
        <v>0.38300000000000001</v>
      </c>
      <c r="M170" s="6">
        <f t="shared" si="81"/>
        <v>18.942</v>
      </c>
      <c r="N170" s="6">
        <f t="shared" si="81"/>
        <v>5.0389999999999997</v>
      </c>
      <c r="O170" s="6">
        <f t="shared" si="82"/>
        <v>20.453700000000001</v>
      </c>
      <c r="P170" s="6">
        <f t="shared" si="83"/>
        <v>10.721599999999999</v>
      </c>
      <c r="Q170" s="5">
        <f t="shared" si="84"/>
        <v>3.7857000000000021</v>
      </c>
      <c r="R170" s="5">
        <f t="shared" si="85"/>
        <v>-37.121700000000004</v>
      </c>
      <c r="S170" s="7"/>
      <c r="T170" s="6" t="str">
        <f t="shared" ref="T170:X171" si="104">IF($D170=T$1,ABS($H170),"")</f>
        <v/>
      </c>
      <c r="U170" s="6" t="str">
        <f t="shared" si="104"/>
        <v/>
      </c>
      <c r="V170" s="6">
        <f t="shared" si="104"/>
        <v>18.681000000000001</v>
      </c>
      <c r="W170" s="6" t="str">
        <f t="shared" si="104"/>
        <v/>
      </c>
      <c r="X170" s="6" t="str">
        <f t="shared" si="104"/>
        <v/>
      </c>
      <c r="Y170" s="8"/>
      <c r="AA170" s="6" t="str">
        <f t="shared" ref="AA170:AE171" si="105">IF($D170=AA$1,ABS($O170),"")</f>
        <v/>
      </c>
      <c r="AB170" s="6" t="str">
        <f t="shared" si="105"/>
        <v/>
      </c>
      <c r="AC170" s="6">
        <f t="shared" si="105"/>
        <v>20.453700000000001</v>
      </c>
      <c r="AD170" s="6" t="str">
        <f t="shared" si="105"/>
        <v/>
      </c>
      <c r="AE170" s="6" t="str">
        <f t="shared" si="105"/>
        <v/>
      </c>
      <c r="AF170" s="8"/>
    </row>
    <row r="171" spans="1:32">
      <c r="A171" s="1">
        <f>TRA!A171</f>
        <v>2</v>
      </c>
      <c r="B171" s="1">
        <f>TRA!B171</f>
        <v>16</v>
      </c>
      <c r="C171" s="1">
        <f>TRA!C171</f>
        <v>17</v>
      </c>
      <c r="D171" s="1">
        <f>TRA!D171</f>
        <v>3</v>
      </c>
      <c r="E171" s="1" t="str">
        <f>TRA!E171</f>
        <v>Mdes</v>
      </c>
      <c r="F171" s="5">
        <f>TRA!F171</f>
        <v>-26.530999999999999</v>
      </c>
      <c r="G171" s="6">
        <f>TRA!G171</f>
        <v>-15.991</v>
      </c>
      <c r="H171" s="6">
        <f>TRA!H171</f>
        <v>-14.728999999999999</v>
      </c>
      <c r="I171" s="6">
        <f>TRA!I171</f>
        <v>-3.665</v>
      </c>
      <c r="J171" s="6">
        <f>TRA!J171</f>
        <v>-0.20599999999999999</v>
      </c>
      <c r="K171" s="6">
        <f>TRA!K171</f>
        <v>-0.30199999999999999</v>
      </c>
      <c r="M171" s="6">
        <f t="shared" si="81"/>
        <v>-14.934999999999999</v>
      </c>
      <c r="N171" s="6">
        <f t="shared" si="81"/>
        <v>-3.9670000000000001</v>
      </c>
      <c r="O171" s="6">
        <f t="shared" si="82"/>
        <v>-16.1251</v>
      </c>
      <c r="P171" s="6">
        <f t="shared" si="83"/>
        <v>-8.4474999999999998</v>
      </c>
      <c r="Q171" s="5">
        <f t="shared" si="84"/>
        <v>-32.116100000000003</v>
      </c>
      <c r="R171" s="5">
        <f t="shared" si="85"/>
        <v>0.13410000000000011</v>
      </c>
      <c r="S171" s="7"/>
      <c r="T171" s="6" t="str">
        <f t="shared" si="104"/>
        <v/>
      </c>
      <c r="U171" s="6" t="str">
        <f t="shared" si="104"/>
        <v/>
      </c>
      <c r="V171" s="6">
        <f t="shared" si="104"/>
        <v>14.728999999999999</v>
      </c>
      <c r="W171" s="6" t="str">
        <f t="shared" si="104"/>
        <v/>
      </c>
      <c r="X171" s="6" t="str">
        <f t="shared" si="104"/>
        <v/>
      </c>
      <c r="Y171" s="8"/>
      <c r="AA171" s="6" t="str">
        <f t="shared" si="105"/>
        <v/>
      </c>
      <c r="AB171" s="6" t="str">
        <f t="shared" si="105"/>
        <v/>
      </c>
      <c r="AC171" s="6">
        <f t="shared" si="105"/>
        <v>16.1251</v>
      </c>
      <c r="AD171" s="6" t="str">
        <f t="shared" si="105"/>
        <v/>
      </c>
      <c r="AE171" s="6" t="str">
        <f t="shared" si="105"/>
        <v/>
      </c>
      <c r="AF171" s="8"/>
    </row>
    <row r="172" spans="1:32">
      <c r="A172" s="1">
        <f>TRA!A172</f>
        <v>2</v>
      </c>
      <c r="B172" s="1">
        <f>TRA!B172</f>
        <v>16</v>
      </c>
      <c r="C172" s="1">
        <f>TRA!C172</f>
        <v>17</v>
      </c>
      <c r="D172" s="1">
        <f>TRA!D172</f>
        <v>3</v>
      </c>
      <c r="E172" s="1" t="str">
        <f>TRA!E172</f>
        <v>Vsin</v>
      </c>
      <c r="F172" s="6">
        <f>TRA!F172</f>
        <v>54.177999999999997</v>
      </c>
      <c r="G172" s="6">
        <f>TRA!G172</f>
        <v>32.625999999999998</v>
      </c>
      <c r="H172" s="6">
        <f>TRA!H172</f>
        <v>-11.135999999999999</v>
      </c>
      <c r="I172" s="6">
        <f>TRA!I172</f>
        <v>-2.774</v>
      </c>
      <c r="J172" s="6">
        <f>TRA!J172</f>
        <v>-0.155</v>
      </c>
      <c r="K172" s="6">
        <f>TRA!K172</f>
        <v>-0.22900000000000001</v>
      </c>
      <c r="M172" s="6">
        <f t="shared" si="81"/>
        <v>-11.290999999999999</v>
      </c>
      <c r="N172" s="6">
        <f t="shared" si="81"/>
        <v>-3.0030000000000001</v>
      </c>
      <c r="O172" s="6">
        <f t="shared" si="82"/>
        <v>-12.191899999999999</v>
      </c>
      <c r="P172" s="6">
        <f t="shared" si="83"/>
        <v>-6.3902999999999999</v>
      </c>
      <c r="Q172" s="6">
        <f t="shared" si="84"/>
        <v>20.434100000000001</v>
      </c>
      <c r="R172" s="6">
        <f t="shared" si="85"/>
        <v>44.817899999999995</v>
      </c>
      <c r="S172" s="6"/>
      <c r="T172" s="6"/>
      <c r="U172" s="6"/>
      <c r="V172" s="6"/>
      <c r="W172" s="6"/>
      <c r="X172" s="6"/>
      <c r="Y172" s="1"/>
      <c r="AF172" s="1"/>
    </row>
    <row r="173" spans="1:32">
      <c r="A173" s="1">
        <f>TRA!A173</f>
        <v>2</v>
      </c>
      <c r="B173" s="1">
        <f>TRA!B173</f>
        <v>16</v>
      </c>
      <c r="C173" s="1">
        <f>TRA!C173</f>
        <v>17</v>
      </c>
      <c r="D173" s="1">
        <f>TRA!D173</f>
        <v>3</v>
      </c>
      <c r="E173" s="1" t="str">
        <f>TRA!E173</f>
        <v>Vdes</v>
      </c>
      <c r="F173" s="6">
        <f>TRA!F173</f>
        <v>-53.402000000000001</v>
      </c>
      <c r="G173" s="6">
        <f>TRA!G173</f>
        <v>-32.173999999999999</v>
      </c>
      <c r="H173" s="6">
        <f>TRA!H173</f>
        <v>-11.135999999999999</v>
      </c>
      <c r="I173" s="6">
        <f>TRA!I173</f>
        <v>-2.774</v>
      </c>
      <c r="J173" s="6">
        <f>TRA!J173</f>
        <v>-0.155</v>
      </c>
      <c r="K173" s="6">
        <f>TRA!K173</f>
        <v>-0.22900000000000001</v>
      </c>
      <c r="M173" s="6">
        <f t="shared" si="81"/>
        <v>-11.290999999999999</v>
      </c>
      <c r="N173" s="6">
        <f t="shared" si="81"/>
        <v>-3.0030000000000001</v>
      </c>
      <c r="O173" s="6">
        <f t="shared" si="82"/>
        <v>-12.191899999999999</v>
      </c>
      <c r="P173" s="6">
        <f t="shared" si="83"/>
        <v>-6.3902999999999999</v>
      </c>
      <c r="Q173" s="6">
        <f t="shared" si="84"/>
        <v>-44.365899999999996</v>
      </c>
      <c r="R173" s="6">
        <f t="shared" si="85"/>
        <v>-19.982100000000003</v>
      </c>
      <c r="S173" s="6"/>
      <c r="T173" s="6"/>
      <c r="U173" s="6"/>
      <c r="V173" s="6"/>
      <c r="W173" s="6"/>
      <c r="X173" s="6"/>
      <c r="Y173" s="1"/>
      <c r="AF173" s="1"/>
    </row>
    <row r="174" spans="1:32">
      <c r="A174" s="1">
        <f>TRA!A174</f>
        <v>2</v>
      </c>
      <c r="B174" s="1">
        <f>TRA!B174</f>
        <v>16</v>
      </c>
      <c r="C174" s="1">
        <f>TRA!C174</f>
        <v>17</v>
      </c>
      <c r="D174" s="1">
        <f>TRA!D174</f>
        <v>2</v>
      </c>
      <c r="E174" s="1" t="str">
        <f>TRA!E174</f>
        <v>Msin</v>
      </c>
      <c r="F174" s="5">
        <f>TRA!F174</f>
        <v>-27.13</v>
      </c>
      <c r="G174" s="6">
        <f>TRA!G174</f>
        <v>-16.334</v>
      </c>
      <c r="H174" s="6">
        <f>TRA!H174</f>
        <v>21.948</v>
      </c>
      <c r="I174" s="6">
        <f>TRA!I174</f>
        <v>5.5030000000000001</v>
      </c>
      <c r="J174" s="6">
        <f>TRA!J174</f>
        <v>0.31</v>
      </c>
      <c r="K174" s="6">
        <f>TRA!K174</f>
        <v>0.45600000000000002</v>
      </c>
      <c r="M174" s="6">
        <f t="shared" si="81"/>
        <v>22.257999999999999</v>
      </c>
      <c r="N174" s="6">
        <f t="shared" si="81"/>
        <v>5.9590000000000005</v>
      </c>
      <c r="O174" s="6">
        <f t="shared" si="82"/>
        <v>24.0457</v>
      </c>
      <c r="P174" s="6">
        <f t="shared" si="83"/>
        <v>12.6364</v>
      </c>
      <c r="Q174" s="5">
        <f t="shared" si="84"/>
        <v>7.7117000000000004</v>
      </c>
      <c r="R174" s="5">
        <f t="shared" si="85"/>
        <v>-40.3797</v>
      </c>
      <c r="S174" s="7"/>
      <c r="T174" s="6" t="str">
        <f t="shared" ref="T174:X175" si="106">IF($D174=T$1,ABS($H174),"")</f>
        <v/>
      </c>
      <c r="U174" s="6" t="str">
        <f t="shared" si="106"/>
        <v/>
      </c>
      <c r="V174" s="6" t="str">
        <f t="shared" si="106"/>
        <v/>
      </c>
      <c r="W174" s="6">
        <f t="shared" si="106"/>
        <v>21.948</v>
      </c>
      <c r="X174" s="6" t="str">
        <f t="shared" si="106"/>
        <v/>
      </c>
      <c r="Y174" s="8"/>
      <c r="AA174" s="6" t="str">
        <f t="shared" ref="AA174:AE175" si="107">IF($D174=AA$1,ABS($O174),"")</f>
        <v/>
      </c>
      <c r="AB174" s="6" t="str">
        <f t="shared" si="107"/>
        <v/>
      </c>
      <c r="AC174" s="6" t="str">
        <f t="shared" si="107"/>
        <v/>
      </c>
      <c r="AD174" s="6">
        <f t="shared" si="107"/>
        <v>24.0457</v>
      </c>
      <c r="AE174" s="6" t="str">
        <f t="shared" si="107"/>
        <v/>
      </c>
      <c r="AF174" s="8"/>
    </row>
    <row r="175" spans="1:32">
      <c r="A175" s="1">
        <f>TRA!A175</f>
        <v>2</v>
      </c>
      <c r="B175" s="1">
        <f>TRA!B175</f>
        <v>16</v>
      </c>
      <c r="C175" s="1">
        <f>TRA!C175</f>
        <v>17</v>
      </c>
      <c r="D175" s="1">
        <f>TRA!D175</f>
        <v>2</v>
      </c>
      <c r="E175" s="1" t="str">
        <f>TRA!E175</f>
        <v>Mdes</v>
      </c>
      <c r="F175" s="5">
        <f>TRA!F175</f>
        <v>-26.948</v>
      </c>
      <c r="G175" s="6">
        <f>TRA!G175</f>
        <v>-16.238</v>
      </c>
      <c r="H175" s="6">
        <f>TRA!H175</f>
        <v>-16.823</v>
      </c>
      <c r="I175" s="6">
        <f>TRA!I175</f>
        <v>-4.21</v>
      </c>
      <c r="J175" s="6">
        <f>TRA!J175</f>
        <v>-0.23899999999999999</v>
      </c>
      <c r="K175" s="6">
        <f>TRA!K175</f>
        <v>-0.35099999999999998</v>
      </c>
      <c r="M175" s="6">
        <f t="shared" si="81"/>
        <v>-17.062000000000001</v>
      </c>
      <c r="N175" s="6">
        <f t="shared" si="81"/>
        <v>-4.5609999999999999</v>
      </c>
      <c r="O175" s="6">
        <f t="shared" si="82"/>
        <v>-18.430300000000003</v>
      </c>
      <c r="P175" s="6">
        <f t="shared" si="83"/>
        <v>-9.6796000000000006</v>
      </c>
      <c r="Q175" s="5">
        <f t="shared" si="84"/>
        <v>-34.668300000000002</v>
      </c>
      <c r="R175" s="5">
        <f t="shared" si="85"/>
        <v>2.192300000000003</v>
      </c>
      <c r="S175" s="7"/>
      <c r="T175" s="6" t="str">
        <f t="shared" si="106"/>
        <v/>
      </c>
      <c r="U175" s="6" t="str">
        <f t="shared" si="106"/>
        <v/>
      </c>
      <c r="V175" s="6" t="str">
        <f t="shared" si="106"/>
        <v/>
      </c>
      <c r="W175" s="6">
        <f t="shared" si="106"/>
        <v>16.823</v>
      </c>
      <c r="X175" s="6" t="str">
        <f t="shared" si="106"/>
        <v/>
      </c>
      <c r="Y175" s="8"/>
      <c r="AA175" s="6" t="str">
        <f t="shared" si="107"/>
        <v/>
      </c>
      <c r="AB175" s="6" t="str">
        <f t="shared" si="107"/>
        <v/>
      </c>
      <c r="AC175" s="6" t="str">
        <f t="shared" si="107"/>
        <v/>
      </c>
      <c r="AD175" s="6">
        <f t="shared" si="107"/>
        <v>18.430300000000003</v>
      </c>
      <c r="AE175" s="6" t="str">
        <f t="shared" si="107"/>
        <v/>
      </c>
      <c r="AF175" s="8"/>
    </row>
    <row r="176" spans="1:32">
      <c r="A176" s="1">
        <f>TRA!A176</f>
        <v>2</v>
      </c>
      <c r="B176" s="1">
        <f>TRA!B176</f>
        <v>16</v>
      </c>
      <c r="C176" s="1">
        <f>TRA!C176</f>
        <v>17</v>
      </c>
      <c r="D176" s="1">
        <f>TRA!D176</f>
        <v>2</v>
      </c>
      <c r="E176" s="1" t="str">
        <f>TRA!E176</f>
        <v>Vsin</v>
      </c>
      <c r="F176" s="6">
        <f>TRA!F176</f>
        <v>53.850999999999999</v>
      </c>
      <c r="G176" s="6">
        <f>TRA!G176</f>
        <v>32.432000000000002</v>
      </c>
      <c r="H176" s="6">
        <f>TRA!H176</f>
        <v>-12.923999999999999</v>
      </c>
      <c r="I176" s="6">
        <f>TRA!I176</f>
        <v>-3.238</v>
      </c>
      <c r="J176" s="6">
        <f>TRA!J176</f>
        <v>-0.183</v>
      </c>
      <c r="K176" s="6">
        <f>TRA!K176</f>
        <v>-0.26900000000000002</v>
      </c>
      <c r="M176" s="6">
        <f t="shared" si="81"/>
        <v>-13.106999999999999</v>
      </c>
      <c r="N176" s="6">
        <f t="shared" si="81"/>
        <v>-3.5070000000000001</v>
      </c>
      <c r="O176" s="6">
        <f t="shared" si="82"/>
        <v>-14.159099999999999</v>
      </c>
      <c r="P176" s="6">
        <f t="shared" si="83"/>
        <v>-7.4390999999999998</v>
      </c>
      <c r="Q176" s="6">
        <f t="shared" si="84"/>
        <v>18.272900000000003</v>
      </c>
      <c r="R176" s="6">
        <f t="shared" si="85"/>
        <v>46.591099999999997</v>
      </c>
      <c r="S176" s="6"/>
      <c r="T176" s="6"/>
      <c r="U176" s="6"/>
      <c r="V176" s="6"/>
      <c r="W176" s="6"/>
      <c r="X176" s="6"/>
      <c r="Y176" s="1"/>
      <c r="AF176" s="1"/>
    </row>
    <row r="177" spans="1:32">
      <c r="A177" s="1">
        <f>TRA!A177</f>
        <v>2</v>
      </c>
      <c r="B177" s="1">
        <f>TRA!B177</f>
        <v>16</v>
      </c>
      <c r="C177" s="1">
        <f>TRA!C177</f>
        <v>17</v>
      </c>
      <c r="D177" s="1">
        <f>TRA!D177</f>
        <v>2</v>
      </c>
      <c r="E177" s="1" t="str">
        <f>TRA!E177</f>
        <v>Vdes</v>
      </c>
      <c r="F177" s="6">
        <f>TRA!F177</f>
        <v>-53.728999999999999</v>
      </c>
      <c r="G177" s="6">
        <f>TRA!G177</f>
        <v>-32.368000000000002</v>
      </c>
      <c r="H177" s="6">
        <f>TRA!H177</f>
        <v>-12.923999999999999</v>
      </c>
      <c r="I177" s="6">
        <f>TRA!I177</f>
        <v>-3.238</v>
      </c>
      <c r="J177" s="6">
        <f>TRA!J177</f>
        <v>-0.183</v>
      </c>
      <c r="K177" s="6">
        <f>TRA!K177</f>
        <v>-0.26900000000000002</v>
      </c>
      <c r="M177" s="6">
        <f t="shared" si="81"/>
        <v>-13.106999999999999</v>
      </c>
      <c r="N177" s="6">
        <f t="shared" si="81"/>
        <v>-3.5070000000000001</v>
      </c>
      <c r="O177" s="6">
        <f t="shared" si="82"/>
        <v>-14.159099999999999</v>
      </c>
      <c r="P177" s="6">
        <f t="shared" si="83"/>
        <v>-7.4390999999999998</v>
      </c>
      <c r="Q177" s="6">
        <f t="shared" si="84"/>
        <v>-46.527100000000004</v>
      </c>
      <c r="R177" s="6">
        <f t="shared" si="85"/>
        <v>-18.208900000000003</v>
      </c>
      <c r="S177" s="6"/>
      <c r="T177" s="6"/>
      <c r="U177" s="6"/>
      <c r="V177" s="6"/>
      <c r="W177" s="6"/>
      <c r="X177" s="6"/>
      <c r="Y177" s="1"/>
      <c r="AF177" s="1"/>
    </row>
    <row r="178" spans="1:32">
      <c r="A178" s="1">
        <f>TRA!A178</f>
        <v>2</v>
      </c>
      <c r="B178" s="1">
        <f>TRA!B178</f>
        <v>16</v>
      </c>
      <c r="C178" s="1">
        <f>TRA!C178</f>
        <v>17</v>
      </c>
      <c r="D178" s="1">
        <f>TRA!D178</f>
        <v>1</v>
      </c>
      <c r="E178" s="1" t="str">
        <f>TRA!E178</f>
        <v>Msin</v>
      </c>
      <c r="F178" s="5">
        <f>TRA!F178</f>
        <v>-25.815999999999999</v>
      </c>
      <c r="G178" s="6">
        <f>TRA!G178</f>
        <v>-15.557</v>
      </c>
      <c r="H178" s="6">
        <f>TRA!H178</f>
        <v>22.102</v>
      </c>
      <c r="I178" s="6">
        <f>TRA!I178</f>
        <v>5.5510000000000002</v>
      </c>
      <c r="J178" s="6">
        <f>TRA!J178</f>
        <v>0.33100000000000002</v>
      </c>
      <c r="K178" s="6">
        <f>TRA!K178</f>
        <v>0.48699999999999999</v>
      </c>
      <c r="M178" s="6">
        <f t="shared" si="81"/>
        <v>22.433</v>
      </c>
      <c r="N178" s="6">
        <f t="shared" si="81"/>
        <v>6.0380000000000003</v>
      </c>
      <c r="O178" s="6">
        <f t="shared" si="82"/>
        <v>24.244399999999999</v>
      </c>
      <c r="P178" s="6">
        <f t="shared" si="83"/>
        <v>12.767900000000001</v>
      </c>
      <c r="Q178" s="5">
        <f t="shared" si="84"/>
        <v>8.6873999999999985</v>
      </c>
      <c r="R178" s="5">
        <f t="shared" si="85"/>
        <v>-39.801400000000001</v>
      </c>
      <c r="S178" s="7"/>
      <c r="T178" s="6" t="str">
        <f t="shared" ref="T178:X179" si="108">IF($D178=T$1,ABS($H178),"")</f>
        <v/>
      </c>
      <c r="U178" s="6" t="str">
        <f t="shared" si="108"/>
        <v/>
      </c>
      <c r="V178" s="6" t="str">
        <f t="shared" si="108"/>
        <v/>
      </c>
      <c r="W178" s="6" t="str">
        <f t="shared" si="108"/>
        <v/>
      </c>
      <c r="X178" s="6">
        <f t="shared" si="108"/>
        <v>22.102</v>
      </c>
      <c r="Y178" s="8"/>
      <c r="AA178" s="6" t="str">
        <f t="shared" ref="AA178:AE179" si="109">IF($D178=AA$1,ABS($O178),"")</f>
        <v/>
      </c>
      <c r="AB178" s="6" t="str">
        <f t="shared" si="109"/>
        <v/>
      </c>
      <c r="AC178" s="6" t="str">
        <f t="shared" si="109"/>
        <v/>
      </c>
      <c r="AD178" s="6" t="str">
        <f t="shared" si="109"/>
        <v/>
      </c>
      <c r="AE178" s="6">
        <f t="shared" si="109"/>
        <v>24.244399999999999</v>
      </c>
      <c r="AF178" s="8"/>
    </row>
    <row r="179" spans="1:32">
      <c r="A179" s="1">
        <f>TRA!A179</f>
        <v>2</v>
      </c>
      <c r="B179" s="1">
        <f>TRA!B179</f>
        <v>16</v>
      </c>
      <c r="C179" s="1">
        <f>TRA!C179</f>
        <v>17</v>
      </c>
      <c r="D179" s="1">
        <f>TRA!D179</f>
        <v>1</v>
      </c>
      <c r="E179" s="1" t="str">
        <f>TRA!E179</f>
        <v>Mdes</v>
      </c>
      <c r="F179" s="5">
        <f>TRA!F179</f>
        <v>-28.033000000000001</v>
      </c>
      <c r="G179" s="6">
        <f>TRA!G179</f>
        <v>-16.878</v>
      </c>
      <c r="H179" s="6">
        <f>TRA!H179</f>
        <v>-15.606999999999999</v>
      </c>
      <c r="I179" s="6">
        <f>TRA!I179</f>
        <v>-3.9140000000000001</v>
      </c>
      <c r="J179" s="6">
        <f>TRA!J179</f>
        <v>-0.23300000000000001</v>
      </c>
      <c r="K179" s="6">
        <f>TRA!K179</f>
        <v>-0.34200000000000003</v>
      </c>
      <c r="M179" s="6">
        <f t="shared" si="81"/>
        <v>-15.84</v>
      </c>
      <c r="N179" s="6">
        <f t="shared" si="81"/>
        <v>-4.2560000000000002</v>
      </c>
      <c r="O179" s="6">
        <f t="shared" si="82"/>
        <v>-17.116800000000001</v>
      </c>
      <c r="P179" s="6">
        <f t="shared" si="83"/>
        <v>-9.0079999999999991</v>
      </c>
      <c r="Q179" s="5">
        <f t="shared" si="84"/>
        <v>-33.994799999999998</v>
      </c>
      <c r="R179" s="5">
        <f t="shared" si="85"/>
        <v>0.23880000000000123</v>
      </c>
      <c r="S179" s="7"/>
      <c r="T179" s="6" t="str">
        <f t="shared" si="108"/>
        <v/>
      </c>
      <c r="U179" s="6" t="str">
        <f t="shared" si="108"/>
        <v/>
      </c>
      <c r="V179" s="6" t="str">
        <f t="shared" si="108"/>
        <v/>
      </c>
      <c r="W179" s="6" t="str">
        <f t="shared" si="108"/>
        <v/>
      </c>
      <c r="X179" s="6">
        <f t="shared" si="108"/>
        <v>15.606999999999999</v>
      </c>
      <c r="Y179" s="8"/>
      <c r="AA179" s="6" t="str">
        <f t="shared" si="109"/>
        <v/>
      </c>
      <c r="AB179" s="6" t="str">
        <f t="shared" si="109"/>
        <v/>
      </c>
      <c r="AC179" s="6" t="str">
        <f t="shared" si="109"/>
        <v/>
      </c>
      <c r="AD179" s="6" t="str">
        <f t="shared" si="109"/>
        <v/>
      </c>
      <c r="AE179" s="6">
        <f t="shared" si="109"/>
        <v>17.116800000000001</v>
      </c>
      <c r="AF179" s="8"/>
    </row>
    <row r="180" spans="1:32">
      <c r="A180" s="1">
        <f>TRA!A180</f>
        <v>2</v>
      </c>
      <c r="B180" s="1">
        <f>TRA!B180</f>
        <v>16</v>
      </c>
      <c r="C180" s="1">
        <f>TRA!C180</f>
        <v>17</v>
      </c>
      <c r="D180" s="1">
        <f>TRA!D180</f>
        <v>1</v>
      </c>
      <c r="E180" s="1" t="str">
        <f>TRA!E180</f>
        <v>Vsin</v>
      </c>
      <c r="F180" s="6">
        <f>TRA!F180</f>
        <v>53.051000000000002</v>
      </c>
      <c r="G180" s="6">
        <f>TRA!G180</f>
        <v>31.96</v>
      </c>
      <c r="H180" s="6">
        <f>TRA!H180</f>
        <v>-12.57</v>
      </c>
      <c r="I180" s="6">
        <f>TRA!I180</f>
        <v>-3.1549999999999998</v>
      </c>
      <c r="J180" s="6">
        <f>TRA!J180</f>
        <v>-0.188</v>
      </c>
      <c r="K180" s="6">
        <f>TRA!K180</f>
        <v>-0.27600000000000002</v>
      </c>
      <c r="M180" s="6">
        <f t="shared" si="81"/>
        <v>-12.758000000000001</v>
      </c>
      <c r="N180" s="6">
        <f t="shared" si="81"/>
        <v>-3.431</v>
      </c>
      <c r="O180" s="6">
        <f t="shared" si="82"/>
        <v>-13.7873</v>
      </c>
      <c r="P180" s="6">
        <f t="shared" si="83"/>
        <v>-7.2584</v>
      </c>
      <c r="Q180" s="6">
        <f t="shared" si="84"/>
        <v>18.172699999999999</v>
      </c>
      <c r="R180" s="6">
        <f t="shared" si="85"/>
        <v>45.747300000000003</v>
      </c>
      <c r="S180" s="6"/>
      <c r="T180" s="6"/>
      <c r="U180" s="6"/>
      <c r="V180" s="6"/>
      <c r="W180" s="6"/>
      <c r="X180" s="6"/>
      <c r="Y180" s="1"/>
      <c r="AF180" s="1"/>
    </row>
    <row r="181" spans="1:32">
      <c r="A181" s="1">
        <f>TRA!A181</f>
        <v>2</v>
      </c>
      <c r="B181" s="1">
        <f>TRA!B181</f>
        <v>16</v>
      </c>
      <c r="C181" s="1">
        <f>TRA!C181</f>
        <v>17</v>
      </c>
      <c r="D181" s="1">
        <f>TRA!D181</f>
        <v>1</v>
      </c>
      <c r="E181" s="1" t="str">
        <f>TRA!E181</f>
        <v>Vdes</v>
      </c>
      <c r="F181" s="6">
        <f>TRA!F181</f>
        <v>-54.529000000000003</v>
      </c>
      <c r="G181" s="6">
        <f>TRA!G181</f>
        <v>-32.840000000000003</v>
      </c>
      <c r="H181" s="6">
        <f>TRA!H181</f>
        <v>-12.57</v>
      </c>
      <c r="I181" s="6">
        <f>TRA!I181</f>
        <v>-3.1549999999999998</v>
      </c>
      <c r="J181" s="6">
        <f>TRA!J181</f>
        <v>-0.188</v>
      </c>
      <c r="K181" s="6">
        <f>TRA!K181</f>
        <v>-0.27600000000000002</v>
      </c>
      <c r="M181" s="6">
        <f t="shared" si="81"/>
        <v>-12.758000000000001</v>
      </c>
      <c r="N181" s="6">
        <f t="shared" si="81"/>
        <v>-3.431</v>
      </c>
      <c r="O181" s="6">
        <f t="shared" si="82"/>
        <v>-13.7873</v>
      </c>
      <c r="P181" s="6">
        <f t="shared" si="83"/>
        <v>-7.2584</v>
      </c>
      <c r="Q181" s="6">
        <f t="shared" si="84"/>
        <v>-46.627300000000005</v>
      </c>
      <c r="R181" s="6">
        <f t="shared" si="85"/>
        <v>-19.052700000000002</v>
      </c>
      <c r="S181" s="6"/>
      <c r="T181" s="6"/>
      <c r="U181" s="6"/>
      <c r="V181" s="6"/>
      <c r="W181" s="6"/>
      <c r="X181" s="6"/>
      <c r="Y181" s="1"/>
      <c r="AF181" s="1"/>
    </row>
    <row r="182" spans="1:32">
      <c r="A182" s="1">
        <f>TRA!A182</f>
        <v>2</v>
      </c>
      <c r="B182" s="1">
        <f>TRA!B182</f>
        <v>17</v>
      </c>
      <c r="C182" s="1">
        <f>TRA!C182</f>
        <v>18</v>
      </c>
      <c r="D182" s="1">
        <f>TRA!D182</f>
        <v>5</v>
      </c>
      <c r="E182" s="1" t="str">
        <f>TRA!E182</f>
        <v>Msin</v>
      </c>
      <c r="F182" s="5">
        <f>TRA!F182</f>
        <v>-32.003999999999998</v>
      </c>
      <c r="G182" s="6">
        <f>TRA!G182</f>
        <v>-19.021999999999998</v>
      </c>
      <c r="H182" s="6">
        <f>TRA!H182</f>
        <v>18.212</v>
      </c>
      <c r="I182" s="6">
        <f>TRA!I182</f>
        <v>5.0890000000000004</v>
      </c>
      <c r="J182" s="6">
        <f>TRA!J182</f>
        <v>0.224</v>
      </c>
      <c r="K182" s="6">
        <f>TRA!K182</f>
        <v>0.32900000000000001</v>
      </c>
      <c r="M182" s="6">
        <f t="shared" si="81"/>
        <v>18.436</v>
      </c>
      <c r="N182" s="6">
        <f t="shared" si="81"/>
        <v>5.4180000000000001</v>
      </c>
      <c r="O182" s="6">
        <f t="shared" si="82"/>
        <v>20.061399999999999</v>
      </c>
      <c r="P182" s="6">
        <f t="shared" si="83"/>
        <v>10.9488</v>
      </c>
      <c r="Q182" s="5">
        <f t="shared" si="84"/>
        <v>1.0394000000000005</v>
      </c>
      <c r="R182" s="5">
        <f t="shared" si="85"/>
        <v>-39.083399999999997</v>
      </c>
      <c r="S182" s="7"/>
      <c r="T182" s="6">
        <f t="shared" ref="T182:X183" si="110">IF($D182=T$1,ABS($H182),"")</f>
        <v>18.212</v>
      </c>
      <c r="U182" s="6" t="str">
        <f t="shared" si="110"/>
        <v/>
      </c>
      <c r="V182" s="6" t="str">
        <f t="shared" si="110"/>
        <v/>
      </c>
      <c r="W182" s="6" t="str">
        <f t="shared" si="110"/>
        <v/>
      </c>
      <c r="X182" s="6" t="str">
        <f t="shared" si="110"/>
        <v/>
      </c>
      <c r="Y182" s="8"/>
      <c r="AA182" s="6">
        <f t="shared" ref="AA182:AE183" si="111">IF($D182=AA$1,ABS($O182),"")</f>
        <v>20.061399999999999</v>
      </c>
      <c r="AB182" s="6" t="str">
        <f t="shared" si="111"/>
        <v/>
      </c>
      <c r="AC182" s="6" t="str">
        <f t="shared" si="111"/>
        <v/>
      </c>
      <c r="AD182" s="6" t="str">
        <f t="shared" si="111"/>
        <v/>
      </c>
      <c r="AE182" s="6" t="str">
        <f t="shared" si="111"/>
        <v/>
      </c>
      <c r="AF182" s="8"/>
    </row>
    <row r="183" spans="1:32">
      <c r="A183" s="1">
        <f>TRA!A183</f>
        <v>2</v>
      </c>
      <c r="B183" s="1">
        <f>TRA!B183</f>
        <v>17</v>
      </c>
      <c r="C183" s="1">
        <f>TRA!C183</f>
        <v>18</v>
      </c>
      <c r="D183" s="1">
        <f>TRA!D183</f>
        <v>5</v>
      </c>
      <c r="E183" s="1" t="str">
        <f>TRA!E183</f>
        <v>Mdes</v>
      </c>
      <c r="F183" s="5">
        <f>TRA!F183</f>
        <v>-36.078000000000003</v>
      </c>
      <c r="G183" s="6">
        <f>TRA!G183</f>
        <v>-21.111000000000001</v>
      </c>
      <c r="H183" s="6">
        <f>TRA!H183</f>
        <v>-26.890999999999998</v>
      </c>
      <c r="I183" s="6">
        <f>TRA!I183</f>
        <v>-7.5350000000000001</v>
      </c>
      <c r="J183" s="6">
        <f>TRA!J183</f>
        <v>-0.33</v>
      </c>
      <c r="K183" s="6">
        <f>TRA!K183</f>
        <v>-0.48599999999999999</v>
      </c>
      <c r="M183" s="6">
        <f t="shared" si="81"/>
        <v>-27.220999999999997</v>
      </c>
      <c r="N183" s="6">
        <f t="shared" si="81"/>
        <v>-8.0210000000000008</v>
      </c>
      <c r="O183" s="6">
        <f t="shared" si="82"/>
        <v>-29.627299999999998</v>
      </c>
      <c r="P183" s="6">
        <f t="shared" si="83"/>
        <v>-16.1873</v>
      </c>
      <c r="Q183" s="5">
        <f t="shared" si="84"/>
        <v>-50.738299999999995</v>
      </c>
      <c r="R183" s="5">
        <f t="shared" si="85"/>
        <v>8.5162999999999975</v>
      </c>
      <c r="S183" s="7"/>
      <c r="T183" s="6">
        <f t="shared" si="110"/>
        <v>26.890999999999998</v>
      </c>
      <c r="U183" s="6" t="str">
        <f t="shared" si="110"/>
        <v/>
      </c>
      <c r="V183" s="6" t="str">
        <f t="shared" si="110"/>
        <v/>
      </c>
      <c r="W183" s="6" t="str">
        <f t="shared" si="110"/>
        <v/>
      </c>
      <c r="X183" s="6" t="str">
        <f t="shared" si="110"/>
        <v/>
      </c>
      <c r="Y183" s="8"/>
      <c r="AA183" s="6">
        <f t="shared" si="111"/>
        <v>29.627299999999998</v>
      </c>
      <c r="AB183" s="6" t="str">
        <f t="shared" si="111"/>
        <v/>
      </c>
      <c r="AC183" s="6" t="str">
        <f t="shared" si="111"/>
        <v/>
      </c>
      <c r="AD183" s="6" t="str">
        <f t="shared" si="111"/>
        <v/>
      </c>
      <c r="AE183" s="6" t="str">
        <f t="shared" si="111"/>
        <v/>
      </c>
      <c r="AF183" s="8"/>
    </row>
    <row r="184" spans="1:32">
      <c r="A184" s="1">
        <f>TRA!A184</f>
        <v>2</v>
      </c>
      <c r="B184" s="1">
        <f>TRA!B184</f>
        <v>17</v>
      </c>
      <c r="C184" s="1">
        <f>TRA!C184</f>
        <v>18</v>
      </c>
      <c r="D184" s="1">
        <f>TRA!D184</f>
        <v>5</v>
      </c>
      <c r="E184" s="1" t="str">
        <f>TRA!E184</f>
        <v>Vsin</v>
      </c>
      <c r="F184" s="6">
        <f>TRA!F184</f>
        <v>69.927000000000007</v>
      </c>
      <c r="G184" s="6">
        <f>TRA!G184</f>
        <v>41.186999999999998</v>
      </c>
      <c r="H184" s="6">
        <f>TRA!H184</f>
        <v>-14.095000000000001</v>
      </c>
      <c r="I184" s="6">
        <f>TRA!I184</f>
        <v>-3.9449999999999998</v>
      </c>
      <c r="J184" s="6">
        <f>TRA!J184</f>
        <v>-0.17299999999999999</v>
      </c>
      <c r="K184" s="6">
        <f>TRA!K184</f>
        <v>-0.255</v>
      </c>
      <c r="M184" s="6">
        <f t="shared" si="81"/>
        <v>-14.268000000000001</v>
      </c>
      <c r="N184" s="6">
        <f t="shared" si="81"/>
        <v>-4.2</v>
      </c>
      <c r="O184" s="6">
        <f t="shared" si="82"/>
        <v>-15.528</v>
      </c>
      <c r="P184" s="6">
        <f t="shared" si="83"/>
        <v>-8.4803999999999995</v>
      </c>
      <c r="Q184" s="6">
        <f t="shared" si="84"/>
        <v>25.658999999999999</v>
      </c>
      <c r="R184" s="6">
        <f t="shared" si="85"/>
        <v>56.714999999999996</v>
      </c>
      <c r="S184" s="6"/>
      <c r="T184" s="6"/>
      <c r="U184" s="6"/>
      <c r="V184" s="6"/>
      <c r="W184" s="6"/>
      <c r="X184" s="6"/>
      <c r="Y184" s="1"/>
      <c r="AF184" s="1"/>
    </row>
    <row r="185" spans="1:32">
      <c r="A185" s="1">
        <f>TRA!A185</f>
        <v>2</v>
      </c>
      <c r="B185" s="1">
        <f>TRA!B185</f>
        <v>17</v>
      </c>
      <c r="C185" s="1">
        <f>TRA!C185</f>
        <v>18</v>
      </c>
      <c r="D185" s="1">
        <f>TRA!D185</f>
        <v>5</v>
      </c>
      <c r="E185" s="1" t="str">
        <f>TRA!E185</f>
        <v>Vdes</v>
      </c>
      <c r="F185" s="6">
        <f>TRA!F185</f>
        <v>-72.472999999999999</v>
      </c>
      <c r="G185" s="6">
        <f>TRA!G185</f>
        <v>-42.493000000000002</v>
      </c>
      <c r="H185" s="6">
        <f>TRA!H185</f>
        <v>-14.095000000000001</v>
      </c>
      <c r="I185" s="6">
        <f>TRA!I185</f>
        <v>-3.9449999999999998</v>
      </c>
      <c r="J185" s="6">
        <f>TRA!J185</f>
        <v>-0.17299999999999999</v>
      </c>
      <c r="K185" s="6">
        <f>TRA!K185</f>
        <v>-0.255</v>
      </c>
      <c r="M185" s="6">
        <f t="shared" si="81"/>
        <v>-14.268000000000001</v>
      </c>
      <c r="N185" s="6">
        <f t="shared" si="81"/>
        <v>-4.2</v>
      </c>
      <c r="O185" s="6">
        <f t="shared" si="82"/>
        <v>-15.528</v>
      </c>
      <c r="P185" s="6">
        <f t="shared" si="83"/>
        <v>-8.4803999999999995</v>
      </c>
      <c r="Q185" s="6">
        <f t="shared" si="84"/>
        <v>-58.021000000000001</v>
      </c>
      <c r="R185" s="6">
        <f t="shared" si="85"/>
        <v>-26.965000000000003</v>
      </c>
      <c r="S185" s="6"/>
      <c r="T185" s="6"/>
      <c r="U185" s="6"/>
      <c r="V185" s="6"/>
      <c r="W185" s="6"/>
      <c r="X185" s="6"/>
      <c r="Y185" s="1"/>
      <c r="AF185" s="1"/>
    </row>
    <row r="186" spans="1:32">
      <c r="A186" s="1">
        <f>TRA!A186</f>
        <v>2</v>
      </c>
      <c r="B186" s="1">
        <f>TRA!B186</f>
        <v>17</v>
      </c>
      <c r="C186" s="1">
        <f>TRA!C186</f>
        <v>18</v>
      </c>
      <c r="D186" s="1">
        <f>TRA!D186</f>
        <v>4</v>
      </c>
      <c r="E186" s="1" t="str">
        <f>TRA!E186</f>
        <v>Msin</v>
      </c>
      <c r="F186" s="5">
        <f>TRA!F186</f>
        <v>-49.441000000000003</v>
      </c>
      <c r="G186" s="6">
        <f>TRA!G186</f>
        <v>-29.477</v>
      </c>
      <c r="H186" s="6">
        <f>TRA!H186</f>
        <v>55.081000000000003</v>
      </c>
      <c r="I186" s="6">
        <f>TRA!I186</f>
        <v>13.867000000000001</v>
      </c>
      <c r="J186" s="6">
        <f>TRA!J186</f>
        <v>0.73199999999999998</v>
      </c>
      <c r="K186" s="6">
        <f>TRA!K186</f>
        <v>1.077</v>
      </c>
      <c r="M186" s="6">
        <f t="shared" si="81"/>
        <v>55.813000000000002</v>
      </c>
      <c r="N186" s="6">
        <f t="shared" si="81"/>
        <v>14.944000000000001</v>
      </c>
      <c r="O186" s="6">
        <f t="shared" si="82"/>
        <v>60.296199999999999</v>
      </c>
      <c r="P186" s="6">
        <f t="shared" si="83"/>
        <v>31.687899999999999</v>
      </c>
      <c r="Q186" s="5">
        <f t="shared" si="84"/>
        <v>30.819199999999999</v>
      </c>
      <c r="R186" s="5">
        <f t="shared" si="85"/>
        <v>-89.773200000000003</v>
      </c>
      <c r="S186" s="7"/>
      <c r="T186" s="6" t="str">
        <f t="shared" ref="T186:X187" si="112">IF($D186=T$1,ABS($H186),"")</f>
        <v/>
      </c>
      <c r="U186" s="6">
        <f t="shared" si="112"/>
        <v>55.081000000000003</v>
      </c>
      <c r="V186" s="6" t="str">
        <f t="shared" si="112"/>
        <v/>
      </c>
      <c r="W186" s="6" t="str">
        <f t="shared" si="112"/>
        <v/>
      </c>
      <c r="X186" s="6" t="str">
        <f t="shared" si="112"/>
        <v/>
      </c>
      <c r="Y186" s="8"/>
      <c r="AA186" s="6" t="str">
        <f t="shared" ref="AA186:AE187" si="113">IF($D186=AA$1,ABS($O186),"")</f>
        <v/>
      </c>
      <c r="AB186" s="6">
        <f t="shared" si="113"/>
        <v>60.296199999999999</v>
      </c>
      <c r="AC186" s="6" t="str">
        <f t="shared" si="113"/>
        <v/>
      </c>
      <c r="AD186" s="6" t="str">
        <f t="shared" si="113"/>
        <v/>
      </c>
      <c r="AE186" s="6" t="str">
        <f t="shared" si="113"/>
        <v/>
      </c>
      <c r="AF186" s="8"/>
    </row>
    <row r="187" spans="1:32">
      <c r="A187" s="1">
        <f>TRA!A187</f>
        <v>2</v>
      </c>
      <c r="B187" s="1">
        <f>TRA!B187</f>
        <v>17</v>
      </c>
      <c r="C187" s="1">
        <f>TRA!C187</f>
        <v>18</v>
      </c>
      <c r="D187" s="1">
        <f>TRA!D187</f>
        <v>4</v>
      </c>
      <c r="E187" s="1" t="str">
        <f>TRA!E187</f>
        <v>Mdes</v>
      </c>
      <c r="F187" s="5">
        <f>TRA!F187</f>
        <v>-32.479999999999997</v>
      </c>
      <c r="G187" s="6">
        <f>TRA!G187</f>
        <v>-19.701000000000001</v>
      </c>
      <c r="H187" s="6">
        <f>TRA!H187</f>
        <v>-74.882999999999996</v>
      </c>
      <c r="I187" s="6">
        <f>TRA!I187</f>
        <v>-18.882000000000001</v>
      </c>
      <c r="J187" s="6">
        <f>TRA!J187</f>
        <v>-0.99399999999999999</v>
      </c>
      <c r="K187" s="6">
        <f>TRA!K187</f>
        <v>-1.4630000000000001</v>
      </c>
      <c r="M187" s="6">
        <f t="shared" si="81"/>
        <v>-75.876999999999995</v>
      </c>
      <c r="N187" s="6">
        <f t="shared" si="81"/>
        <v>-20.345000000000002</v>
      </c>
      <c r="O187" s="6">
        <f t="shared" si="82"/>
        <v>-81.980499999999992</v>
      </c>
      <c r="P187" s="6">
        <f t="shared" si="83"/>
        <v>-43.1081</v>
      </c>
      <c r="Q187" s="5">
        <f t="shared" si="84"/>
        <v>-101.6815</v>
      </c>
      <c r="R187" s="5">
        <f t="shared" si="85"/>
        <v>62.279499999999992</v>
      </c>
      <c r="S187" s="7"/>
      <c r="T187" s="6" t="str">
        <f t="shared" si="112"/>
        <v/>
      </c>
      <c r="U187" s="6">
        <f t="shared" si="112"/>
        <v>74.882999999999996</v>
      </c>
      <c r="V187" s="6" t="str">
        <f t="shared" si="112"/>
        <v/>
      </c>
      <c r="W187" s="6" t="str">
        <f t="shared" si="112"/>
        <v/>
      </c>
      <c r="X187" s="6" t="str">
        <f t="shared" si="112"/>
        <v/>
      </c>
      <c r="Y187" s="8"/>
      <c r="AA187" s="6" t="str">
        <f t="shared" si="113"/>
        <v/>
      </c>
      <c r="AB187" s="6">
        <f t="shared" si="113"/>
        <v>81.980499999999992</v>
      </c>
      <c r="AC187" s="6" t="str">
        <f t="shared" si="113"/>
        <v/>
      </c>
      <c r="AD187" s="6" t="str">
        <f t="shared" si="113"/>
        <v/>
      </c>
      <c r="AE187" s="6" t="str">
        <f t="shared" si="113"/>
        <v/>
      </c>
      <c r="AF187" s="8"/>
    </row>
    <row r="188" spans="1:32">
      <c r="A188" s="1">
        <f>TRA!A188</f>
        <v>2</v>
      </c>
      <c r="B188" s="1">
        <f>TRA!B188</f>
        <v>17</v>
      </c>
      <c r="C188" s="1">
        <f>TRA!C188</f>
        <v>18</v>
      </c>
      <c r="D188" s="1">
        <f>TRA!D188</f>
        <v>4</v>
      </c>
      <c r="E188" s="1" t="str">
        <f>TRA!E188</f>
        <v>Vsin</v>
      </c>
      <c r="F188" s="6">
        <f>TRA!F188</f>
        <v>89.715999999999994</v>
      </c>
      <c r="G188" s="6">
        <f>TRA!G188</f>
        <v>53.662999999999997</v>
      </c>
      <c r="H188" s="6">
        <f>TRA!H188</f>
        <v>-40.613999999999997</v>
      </c>
      <c r="I188" s="6">
        <f>TRA!I188</f>
        <v>-10.234</v>
      </c>
      <c r="J188" s="6">
        <f>TRA!J188</f>
        <v>-0.53900000000000003</v>
      </c>
      <c r="K188" s="6">
        <f>TRA!K188</f>
        <v>-0.79400000000000004</v>
      </c>
      <c r="M188" s="6">
        <f t="shared" si="81"/>
        <v>-41.152999999999999</v>
      </c>
      <c r="N188" s="6">
        <f t="shared" si="81"/>
        <v>-11.028</v>
      </c>
      <c r="O188" s="6">
        <f t="shared" si="82"/>
        <v>-44.461399999999998</v>
      </c>
      <c r="P188" s="6">
        <f t="shared" si="83"/>
        <v>-23.373899999999999</v>
      </c>
      <c r="Q188" s="6">
        <f t="shared" si="84"/>
        <v>9.2015999999999991</v>
      </c>
      <c r="R188" s="6">
        <f t="shared" si="85"/>
        <v>98.124399999999994</v>
      </c>
      <c r="S188" s="6"/>
      <c r="T188" s="6"/>
      <c r="U188" s="6"/>
      <c r="V188" s="6"/>
      <c r="W188" s="6"/>
      <c r="X188" s="6"/>
      <c r="Y188" s="1"/>
      <c r="AF188" s="1"/>
    </row>
    <row r="189" spans="1:32">
      <c r="A189" s="1">
        <f>TRA!A189</f>
        <v>2</v>
      </c>
      <c r="B189" s="1">
        <f>TRA!B189</f>
        <v>17</v>
      </c>
      <c r="C189" s="1">
        <f>TRA!C189</f>
        <v>18</v>
      </c>
      <c r="D189" s="1">
        <f>TRA!D189</f>
        <v>4</v>
      </c>
      <c r="E189" s="1" t="str">
        <f>TRA!E189</f>
        <v>Vdes</v>
      </c>
      <c r="F189" s="6">
        <f>TRA!F189</f>
        <v>-79.116</v>
      </c>
      <c r="G189" s="6">
        <f>TRA!G189</f>
        <v>-47.552999999999997</v>
      </c>
      <c r="H189" s="6">
        <f>TRA!H189</f>
        <v>-40.613999999999997</v>
      </c>
      <c r="I189" s="6">
        <f>TRA!I189</f>
        <v>-10.234</v>
      </c>
      <c r="J189" s="6">
        <f>TRA!J189</f>
        <v>-0.53900000000000003</v>
      </c>
      <c r="K189" s="6">
        <f>TRA!K189</f>
        <v>-0.79400000000000004</v>
      </c>
      <c r="M189" s="6">
        <f t="shared" si="81"/>
        <v>-41.152999999999999</v>
      </c>
      <c r="N189" s="6">
        <f t="shared" si="81"/>
        <v>-11.028</v>
      </c>
      <c r="O189" s="6">
        <f t="shared" si="82"/>
        <v>-44.461399999999998</v>
      </c>
      <c r="P189" s="6">
        <f t="shared" si="83"/>
        <v>-23.373899999999999</v>
      </c>
      <c r="Q189" s="6">
        <f t="shared" si="84"/>
        <v>-92.014399999999995</v>
      </c>
      <c r="R189" s="6">
        <f t="shared" si="85"/>
        <v>-3.0915999999999997</v>
      </c>
      <c r="S189" s="6"/>
      <c r="T189" s="6"/>
      <c r="U189" s="6"/>
      <c r="V189" s="6"/>
      <c r="W189" s="6"/>
      <c r="X189" s="6"/>
      <c r="Y189" s="1"/>
      <c r="AF189" s="1"/>
    </row>
    <row r="190" spans="1:32">
      <c r="A190" s="1">
        <f>TRA!A190</f>
        <v>2</v>
      </c>
      <c r="B190" s="1">
        <f>TRA!B190</f>
        <v>17</v>
      </c>
      <c r="C190" s="1">
        <f>TRA!C190</f>
        <v>18</v>
      </c>
      <c r="D190" s="1">
        <f>TRA!D190</f>
        <v>3</v>
      </c>
      <c r="E190" s="1" t="str">
        <f>TRA!E190</f>
        <v>Msin</v>
      </c>
      <c r="F190" s="5">
        <f>TRA!F190</f>
        <v>-46.100999999999999</v>
      </c>
      <c r="G190" s="6">
        <f>TRA!G190</f>
        <v>-27.573</v>
      </c>
      <c r="H190" s="6">
        <f>TRA!H190</f>
        <v>84.927000000000007</v>
      </c>
      <c r="I190" s="6">
        <f>TRA!I190</f>
        <v>21.22</v>
      </c>
      <c r="J190" s="6">
        <f>TRA!J190</f>
        <v>1.181</v>
      </c>
      <c r="K190" s="6">
        <f>TRA!K190</f>
        <v>1.7370000000000001</v>
      </c>
      <c r="M190" s="6">
        <f t="shared" si="81"/>
        <v>86.108000000000004</v>
      </c>
      <c r="N190" s="6">
        <f t="shared" si="81"/>
        <v>22.957000000000001</v>
      </c>
      <c r="O190" s="6">
        <f t="shared" si="82"/>
        <v>92.995100000000008</v>
      </c>
      <c r="P190" s="6">
        <f t="shared" si="83"/>
        <v>48.789400000000001</v>
      </c>
      <c r="Q190" s="5">
        <f t="shared" si="84"/>
        <v>65.4221</v>
      </c>
      <c r="R190" s="5">
        <f t="shared" si="85"/>
        <v>-120.56810000000002</v>
      </c>
      <c r="S190" s="7"/>
      <c r="T190" s="6" t="str">
        <f t="shared" ref="T190:X191" si="114">IF($D190=T$1,ABS($H190),"")</f>
        <v/>
      </c>
      <c r="U190" s="6" t="str">
        <f t="shared" si="114"/>
        <v/>
      </c>
      <c r="V190" s="6">
        <f t="shared" si="114"/>
        <v>84.927000000000007</v>
      </c>
      <c r="W190" s="6" t="str">
        <f t="shared" si="114"/>
        <v/>
      </c>
      <c r="X190" s="6" t="str">
        <f t="shared" si="114"/>
        <v/>
      </c>
      <c r="Y190" s="8"/>
      <c r="AA190" s="6" t="str">
        <f t="shared" ref="AA190:AE191" si="115">IF($D190=AA$1,ABS($O190),"")</f>
        <v/>
      </c>
      <c r="AB190" s="6" t="str">
        <f t="shared" si="115"/>
        <v/>
      </c>
      <c r="AC190" s="6">
        <f t="shared" si="115"/>
        <v>92.995100000000008</v>
      </c>
      <c r="AD190" s="6" t="str">
        <f t="shared" si="115"/>
        <v/>
      </c>
      <c r="AE190" s="6" t="str">
        <f t="shared" si="115"/>
        <v/>
      </c>
      <c r="AF190" s="8"/>
    </row>
    <row r="191" spans="1:32">
      <c r="A191" s="1">
        <f>TRA!A191</f>
        <v>2</v>
      </c>
      <c r="B191" s="1">
        <f>TRA!B191</f>
        <v>17</v>
      </c>
      <c r="C191" s="1">
        <f>TRA!C191</f>
        <v>18</v>
      </c>
      <c r="D191" s="1">
        <f>TRA!D191</f>
        <v>3</v>
      </c>
      <c r="E191" s="1" t="str">
        <f>TRA!E191</f>
        <v>Mdes</v>
      </c>
      <c r="F191" s="5">
        <f>TRA!F191</f>
        <v>-36.539000000000001</v>
      </c>
      <c r="G191" s="6">
        <f>TRA!G191</f>
        <v>-22.045999999999999</v>
      </c>
      <c r="H191" s="6">
        <f>TRA!H191</f>
        <v>-116.61499999999999</v>
      </c>
      <c r="I191" s="6">
        <f>TRA!I191</f>
        <v>-29.164999999999999</v>
      </c>
      <c r="J191" s="6">
        <f>TRA!J191</f>
        <v>-1.6220000000000001</v>
      </c>
      <c r="K191" s="6">
        <f>TRA!K191</f>
        <v>-2.3860000000000001</v>
      </c>
      <c r="M191" s="6">
        <f t="shared" si="81"/>
        <v>-118.23699999999999</v>
      </c>
      <c r="N191" s="6">
        <f t="shared" si="81"/>
        <v>-31.550999999999998</v>
      </c>
      <c r="O191" s="6">
        <f t="shared" si="82"/>
        <v>-127.70229999999999</v>
      </c>
      <c r="P191" s="6">
        <f t="shared" si="83"/>
        <v>-67.022099999999995</v>
      </c>
      <c r="Q191" s="5">
        <f t="shared" si="84"/>
        <v>-149.7483</v>
      </c>
      <c r="R191" s="5">
        <f t="shared" si="85"/>
        <v>105.65629999999999</v>
      </c>
      <c r="S191" s="7"/>
      <c r="T191" s="6" t="str">
        <f t="shared" si="114"/>
        <v/>
      </c>
      <c r="U191" s="6" t="str">
        <f t="shared" si="114"/>
        <v/>
      </c>
      <c r="V191" s="6">
        <f t="shared" si="114"/>
        <v>116.61499999999999</v>
      </c>
      <c r="W191" s="6" t="str">
        <f t="shared" si="114"/>
        <v/>
      </c>
      <c r="X191" s="6" t="str">
        <f t="shared" si="114"/>
        <v/>
      </c>
      <c r="Y191" s="8"/>
      <c r="AA191" s="6" t="str">
        <f t="shared" si="115"/>
        <v/>
      </c>
      <c r="AB191" s="6" t="str">
        <f t="shared" si="115"/>
        <v/>
      </c>
      <c r="AC191" s="6">
        <f t="shared" si="115"/>
        <v>127.70229999999999</v>
      </c>
      <c r="AD191" s="6" t="str">
        <f t="shared" si="115"/>
        <v/>
      </c>
      <c r="AE191" s="6" t="str">
        <f t="shared" si="115"/>
        <v/>
      </c>
      <c r="AF191" s="8"/>
    </row>
    <row r="192" spans="1:32">
      <c r="A192" s="1">
        <f>TRA!A192</f>
        <v>2</v>
      </c>
      <c r="B192" s="1">
        <f>TRA!B192</f>
        <v>17</v>
      </c>
      <c r="C192" s="1">
        <f>TRA!C192</f>
        <v>18</v>
      </c>
      <c r="D192" s="1">
        <f>TRA!D192</f>
        <v>3</v>
      </c>
      <c r="E192" s="1" t="str">
        <f>TRA!E192</f>
        <v>Vsin</v>
      </c>
      <c r="F192" s="6">
        <f>TRA!F192</f>
        <v>87.403999999999996</v>
      </c>
      <c r="G192" s="6">
        <f>TRA!G192</f>
        <v>52.335000000000001</v>
      </c>
      <c r="H192" s="6">
        <f>TRA!H192</f>
        <v>-62.981999999999999</v>
      </c>
      <c r="I192" s="6">
        <f>TRA!I192</f>
        <v>-15.744999999999999</v>
      </c>
      <c r="J192" s="6">
        <f>TRA!J192</f>
        <v>-0.876</v>
      </c>
      <c r="K192" s="6">
        <f>TRA!K192</f>
        <v>-1.288</v>
      </c>
      <c r="M192" s="6">
        <f t="shared" si="81"/>
        <v>-63.857999999999997</v>
      </c>
      <c r="N192" s="6">
        <f t="shared" si="81"/>
        <v>-17.032999999999998</v>
      </c>
      <c r="O192" s="6">
        <f t="shared" si="82"/>
        <v>-68.9679</v>
      </c>
      <c r="P192" s="6">
        <f t="shared" si="83"/>
        <v>-36.190399999999997</v>
      </c>
      <c r="Q192" s="6">
        <f t="shared" si="84"/>
        <v>-16.632899999999999</v>
      </c>
      <c r="R192" s="6">
        <f t="shared" si="85"/>
        <v>121.30289999999999</v>
      </c>
      <c r="S192" s="6"/>
      <c r="T192" s="6"/>
      <c r="U192" s="6"/>
      <c r="V192" s="6"/>
      <c r="W192" s="6"/>
      <c r="X192" s="6"/>
      <c r="Y192" s="1"/>
      <c r="AF192" s="1"/>
    </row>
    <row r="193" spans="1:32">
      <c r="A193" s="1">
        <f>TRA!A193</f>
        <v>2</v>
      </c>
      <c r="B193" s="1">
        <f>TRA!B193</f>
        <v>17</v>
      </c>
      <c r="C193" s="1">
        <f>TRA!C193</f>
        <v>18</v>
      </c>
      <c r="D193" s="1">
        <f>TRA!D193</f>
        <v>3</v>
      </c>
      <c r="E193" s="1" t="str">
        <f>TRA!E193</f>
        <v>Vdes</v>
      </c>
      <c r="F193" s="6">
        <f>TRA!F193</f>
        <v>-81.427999999999997</v>
      </c>
      <c r="G193" s="6">
        <f>TRA!G193</f>
        <v>-48.881</v>
      </c>
      <c r="H193" s="6">
        <f>TRA!H193</f>
        <v>-62.981999999999999</v>
      </c>
      <c r="I193" s="6">
        <f>TRA!I193</f>
        <v>-15.744999999999999</v>
      </c>
      <c r="J193" s="6">
        <f>TRA!J193</f>
        <v>-0.876</v>
      </c>
      <c r="K193" s="6">
        <f>TRA!K193</f>
        <v>-1.288</v>
      </c>
      <c r="M193" s="6">
        <f t="shared" si="81"/>
        <v>-63.857999999999997</v>
      </c>
      <c r="N193" s="6">
        <f t="shared" si="81"/>
        <v>-17.032999999999998</v>
      </c>
      <c r="O193" s="6">
        <f t="shared" si="82"/>
        <v>-68.9679</v>
      </c>
      <c r="P193" s="6">
        <f t="shared" si="83"/>
        <v>-36.190399999999997</v>
      </c>
      <c r="Q193" s="6">
        <f t="shared" si="84"/>
        <v>-117.8489</v>
      </c>
      <c r="R193" s="6">
        <f t="shared" si="85"/>
        <v>20.0869</v>
      </c>
      <c r="S193" s="6"/>
      <c r="T193" s="6"/>
      <c r="U193" s="6"/>
      <c r="V193" s="6"/>
      <c r="W193" s="6"/>
      <c r="X193" s="6"/>
      <c r="Y193" s="1"/>
      <c r="AF193" s="1"/>
    </row>
    <row r="194" spans="1:32">
      <c r="A194" s="1">
        <f>TRA!A194</f>
        <v>2</v>
      </c>
      <c r="B194" s="1">
        <f>TRA!B194</f>
        <v>17</v>
      </c>
      <c r="C194" s="1">
        <f>TRA!C194</f>
        <v>18</v>
      </c>
      <c r="D194" s="1">
        <f>TRA!D194</f>
        <v>2</v>
      </c>
      <c r="E194" s="1" t="str">
        <f>TRA!E194</f>
        <v>Msin</v>
      </c>
      <c r="F194" s="5">
        <f>TRA!F194</f>
        <v>-43.548000000000002</v>
      </c>
      <c r="G194" s="6">
        <f>TRA!G194</f>
        <v>-26.050999999999998</v>
      </c>
      <c r="H194" s="6">
        <f>TRA!H194</f>
        <v>110.72199999999999</v>
      </c>
      <c r="I194" s="6">
        <f>TRA!I194</f>
        <v>27.827999999999999</v>
      </c>
      <c r="J194" s="6">
        <f>TRA!J194</f>
        <v>1.573</v>
      </c>
      <c r="K194" s="6">
        <f>TRA!K194</f>
        <v>2.3149999999999999</v>
      </c>
      <c r="M194" s="6">
        <f t="shared" si="81"/>
        <v>112.29499999999999</v>
      </c>
      <c r="N194" s="6">
        <f t="shared" si="81"/>
        <v>30.143000000000001</v>
      </c>
      <c r="O194" s="6">
        <f t="shared" si="82"/>
        <v>121.33789999999999</v>
      </c>
      <c r="P194" s="6">
        <f t="shared" si="83"/>
        <v>63.831499999999998</v>
      </c>
      <c r="Q194" s="5">
        <f t="shared" si="84"/>
        <v>95.286899999999989</v>
      </c>
      <c r="R194" s="5">
        <f t="shared" si="85"/>
        <v>-147.38889999999998</v>
      </c>
      <c r="S194" s="7"/>
      <c r="T194" s="6" t="str">
        <f t="shared" ref="T194:X195" si="116">IF($D194=T$1,ABS($H194),"")</f>
        <v/>
      </c>
      <c r="U194" s="6" t="str">
        <f t="shared" si="116"/>
        <v/>
      </c>
      <c r="V194" s="6" t="str">
        <f t="shared" si="116"/>
        <v/>
      </c>
      <c r="W194" s="6">
        <f t="shared" si="116"/>
        <v>110.72199999999999</v>
      </c>
      <c r="X194" s="6" t="str">
        <f t="shared" si="116"/>
        <v/>
      </c>
      <c r="Y194" s="8"/>
      <c r="AA194" s="6" t="str">
        <f t="shared" ref="AA194:AE195" si="117">IF($D194=AA$1,ABS($O194),"")</f>
        <v/>
      </c>
      <c r="AB194" s="6" t="str">
        <f t="shared" si="117"/>
        <v/>
      </c>
      <c r="AC194" s="6" t="str">
        <f t="shared" si="117"/>
        <v/>
      </c>
      <c r="AD194" s="6">
        <f t="shared" si="117"/>
        <v>121.33789999999999</v>
      </c>
      <c r="AE194" s="6" t="str">
        <f t="shared" si="117"/>
        <v/>
      </c>
      <c r="AF194" s="8"/>
    </row>
    <row r="195" spans="1:32">
      <c r="A195" s="1">
        <f>TRA!A195</f>
        <v>2</v>
      </c>
      <c r="B195" s="1">
        <f>TRA!B195</f>
        <v>17</v>
      </c>
      <c r="C195" s="1">
        <f>TRA!C195</f>
        <v>18</v>
      </c>
      <c r="D195" s="1">
        <f>TRA!D195</f>
        <v>2</v>
      </c>
      <c r="E195" s="1" t="str">
        <f>TRA!E195</f>
        <v>Mdes</v>
      </c>
      <c r="F195" s="5">
        <f>TRA!F195</f>
        <v>-40.546999999999997</v>
      </c>
      <c r="G195" s="6">
        <f>TRA!G195</f>
        <v>-24.425999999999998</v>
      </c>
      <c r="H195" s="6">
        <f>TRA!H195</f>
        <v>-150.94800000000001</v>
      </c>
      <c r="I195" s="6">
        <f>TRA!I195</f>
        <v>-37.975000000000001</v>
      </c>
      <c r="J195" s="6">
        <f>TRA!J195</f>
        <v>-2.137</v>
      </c>
      <c r="K195" s="6">
        <f>TRA!K195</f>
        <v>-3.1440000000000001</v>
      </c>
      <c r="M195" s="6">
        <f t="shared" ref="M195:N258" si="118">(ABS(H195)+ABS(J195))*SIGN(H195)</f>
        <v>-153.08500000000001</v>
      </c>
      <c r="N195" s="6">
        <f t="shared" si="118"/>
        <v>-41.119</v>
      </c>
      <c r="O195" s="6">
        <f t="shared" ref="O195:O258" si="119">(ABS(M195)+0.3*ABS(N195))*SIGN(M195)</f>
        <v>-165.42070000000001</v>
      </c>
      <c r="P195" s="6">
        <f t="shared" ref="P195:P258" si="120">(ABS(N195)+0.3*ABS(M195))*SIGN(N195)</f>
        <v>-87.044499999999999</v>
      </c>
      <c r="Q195" s="5">
        <f t="shared" ref="Q195:Q258" si="121">G195+O195</f>
        <v>-189.8467</v>
      </c>
      <c r="R195" s="5">
        <f t="shared" ref="R195:R258" si="122">G195-O195</f>
        <v>140.99470000000002</v>
      </c>
      <c r="S195" s="7"/>
      <c r="T195" s="6" t="str">
        <f t="shared" si="116"/>
        <v/>
      </c>
      <c r="U195" s="6" t="str">
        <f t="shared" si="116"/>
        <v/>
      </c>
      <c r="V195" s="6" t="str">
        <f t="shared" si="116"/>
        <v/>
      </c>
      <c r="W195" s="6">
        <f t="shared" si="116"/>
        <v>150.94800000000001</v>
      </c>
      <c r="X195" s="6" t="str">
        <f t="shared" si="116"/>
        <v/>
      </c>
      <c r="Y195" s="8"/>
      <c r="AA195" s="6" t="str">
        <f t="shared" si="117"/>
        <v/>
      </c>
      <c r="AB195" s="6" t="str">
        <f t="shared" si="117"/>
        <v/>
      </c>
      <c r="AC195" s="6" t="str">
        <f t="shared" si="117"/>
        <v/>
      </c>
      <c r="AD195" s="6">
        <f t="shared" si="117"/>
        <v>165.42070000000001</v>
      </c>
      <c r="AE195" s="6" t="str">
        <f t="shared" si="117"/>
        <v/>
      </c>
      <c r="AF195" s="8"/>
    </row>
    <row r="196" spans="1:32">
      <c r="A196" s="1">
        <f>TRA!A196</f>
        <v>2</v>
      </c>
      <c r="B196" s="1">
        <f>TRA!B196</f>
        <v>17</v>
      </c>
      <c r="C196" s="1">
        <f>TRA!C196</f>
        <v>18</v>
      </c>
      <c r="D196" s="1">
        <f>TRA!D196</f>
        <v>2</v>
      </c>
      <c r="E196" s="1" t="str">
        <f>TRA!E196</f>
        <v>Vsin</v>
      </c>
      <c r="F196" s="6">
        <f>TRA!F196</f>
        <v>85.353999999999999</v>
      </c>
      <c r="G196" s="6">
        <f>TRA!G196</f>
        <v>51.116</v>
      </c>
      <c r="H196" s="6">
        <f>TRA!H196</f>
        <v>-81.772000000000006</v>
      </c>
      <c r="I196" s="6">
        <f>TRA!I196</f>
        <v>-20.562999999999999</v>
      </c>
      <c r="J196" s="6">
        <f>TRA!J196</f>
        <v>-1.1599999999999999</v>
      </c>
      <c r="K196" s="6">
        <f>TRA!K196</f>
        <v>-1.706</v>
      </c>
      <c r="M196" s="6">
        <f t="shared" si="118"/>
        <v>-82.932000000000002</v>
      </c>
      <c r="N196" s="6">
        <f t="shared" si="118"/>
        <v>-22.268999999999998</v>
      </c>
      <c r="O196" s="6">
        <f t="shared" si="119"/>
        <v>-89.612700000000004</v>
      </c>
      <c r="P196" s="6">
        <f t="shared" si="120"/>
        <v>-47.148600000000002</v>
      </c>
      <c r="Q196" s="6">
        <f t="shared" si="121"/>
        <v>-38.496700000000004</v>
      </c>
      <c r="R196" s="6">
        <f t="shared" si="122"/>
        <v>140.7287</v>
      </c>
      <c r="S196" s="6"/>
      <c r="T196" s="6"/>
      <c r="U196" s="6"/>
      <c r="V196" s="6"/>
      <c r="W196" s="6"/>
      <c r="X196" s="6"/>
      <c r="Y196" s="1"/>
      <c r="AF196" s="1"/>
    </row>
    <row r="197" spans="1:32">
      <c r="A197" s="1">
        <f>TRA!A197</f>
        <v>2</v>
      </c>
      <c r="B197" s="1">
        <f>TRA!B197</f>
        <v>17</v>
      </c>
      <c r="C197" s="1">
        <f>TRA!C197</f>
        <v>18</v>
      </c>
      <c r="D197" s="1">
        <f>TRA!D197</f>
        <v>2</v>
      </c>
      <c r="E197" s="1" t="str">
        <f>TRA!E197</f>
        <v>Vdes</v>
      </c>
      <c r="F197" s="6">
        <f>TRA!F197</f>
        <v>-83.477999999999994</v>
      </c>
      <c r="G197" s="6">
        <f>TRA!G197</f>
        <v>-50.1</v>
      </c>
      <c r="H197" s="6">
        <f>TRA!H197</f>
        <v>-81.772000000000006</v>
      </c>
      <c r="I197" s="6">
        <f>TRA!I197</f>
        <v>-20.562999999999999</v>
      </c>
      <c r="J197" s="6">
        <f>TRA!J197</f>
        <v>-1.1599999999999999</v>
      </c>
      <c r="K197" s="6">
        <f>TRA!K197</f>
        <v>-1.706</v>
      </c>
      <c r="M197" s="6">
        <f t="shared" si="118"/>
        <v>-82.932000000000002</v>
      </c>
      <c r="N197" s="6">
        <f t="shared" si="118"/>
        <v>-22.268999999999998</v>
      </c>
      <c r="O197" s="6">
        <f t="shared" si="119"/>
        <v>-89.612700000000004</v>
      </c>
      <c r="P197" s="6">
        <f t="shared" si="120"/>
        <v>-47.148600000000002</v>
      </c>
      <c r="Q197" s="6">
        <f t="shared" si="121"/>
        <v>-139.71270000000001</v>
      </c>
      <c r="R197" s="6">
        <f t="shared" si="122"/>
        <v>39.512700000000002</v>
      </c>
      <c r="S197" s="6"/>
      <c r="T197" s="6"/>
      <c r="U197" s="6"/>
      <c r="V197" s="6"/>
      <c r="W197" s="6"/>
      <c r="X197" s="6"/>
      <c r="Y197" s="1"/>
      <c r="AF197" s="1"/>
    </row>
    <row r="198" spans="1:32">
      <c r="A198" s="1">
        <f>TRA!A198</f>
        <v>2</v>
      </c>
      <c r="B198" s="1">
        <f>TRA!B198</f>
        <v>17</v>
      </c>
      <c r="C198" s="1">
        <f>TRA!C198</f>
        <v>18</v>
      </c>
      <c r="D198" s="1">
        <f>TRA!D198</f>
        <v>1</v>
      </c>
      <c r="E198" s="1" t="str">
        <f>TRA!E198</f>
        <v>Msin</v>
      </c>
      <c r="F198" s="5">
        <f>TRA!F198</f>
        <v>-39.970999999999997</v>
      </c>
      <c r="G198" s="6">
        <f>TRA!G198</f>
        <v>-23.917000000000002</v>
      </c>
      <c r="H198" s="6">
        <f>TRA!H198</f>
        <v>110.425</v>
      </c>
      <c r="I198" s="6">
        <f>TRA!I198</f>
        <v>27.773</v>
      </c>
      <c r="J198" s="6">
        <f>TRA!J198</f>
        <v>1.6539999999999999</v>
      </c>
      <c r="K198" s="6">
        <f>TRA!K198</f>
        <v>2.4340000000000002</v>
      </c>
      <c r="M198" s="6">
        <f t="shared" si="118"/>
        <v>112.07899999999999</v>
      </c>
      <c r="N198" s="6">
        <f t="shared" si="118"/>
        <v>30.207000000000001</v>
      </c>
      <c r="O198" s="6">
        <f t="shared" si="119"/>
        <v>121.14109999999999</v>
      </c>
      <c r="P198" s="6">
        <f t="shared" si="120"/>
        <v>63.8307</v>
      </c>
      <c r="Q198" s="5">
        <f t="shared" si="121"/>
        <v>97.224099999999993</v>
      </c>
      <c r="R198" s="5">
        <f t="shared" si="122"/>
        <v>-145.0581</v>
      </c>
      <c r="S198" s="7"/>
      <c r="T198" s="6" t="str">
        <f t="shared" ref="T198:X199" si="123">IF($D198=T$1,ABS($H198),"")</f>
        <v/>
      </c>
      <c r="U198" s="6" t="str">
        <f t="shared" si="123"/>
        <v/>
      </c>
      <c r="V198" s="6" t="str">
        <f t="shared" si="123"/>
        <v/>
      </c>
      <c r="W198" s="6" t="str">
        <f t="shared" si="123"/>
        <v/>
      </c>
      <c r="X198" s="6">
        <f t="shared" si="123"/>
        <v>110.425</v>
      </c>
      <c r="Y198" s="8"/>
      <c r="AA198" s="6" t="str">
        <f t="shared" ref="AA198:AE199" si="124">IF($D198=AA$1,ABS($O198),"")</f>
        <v/>
      </c>
      <c r="AB198" s="6" t="str">
        <f t="shared" si="124"/>
        <v/>
      </c>
      <c r="AC198" s="6" t="str">
        <f t="shared" si="124"/>
        <v/>
      </c>
      <c r="AD198" s="6" t="str">
        <f t="shared" si="124"/>
        <v/>
      </c>
      <c r="AE198" s="6">
        <f t="shared" si="124"/>
        <v>121.14109999999999</v>
      </c>
      <c r="AF198" s="8"/>
    </row>
    <row r="199" spans="1:32">
      <c r="A199" s="1">
        <f>TRA!A199</f>
        <v>2</v>
      </c>
      <c r="B199" s="1">
        <f>TRA!B199</f>
        <v>17</v>
      </c>
      <c r="C199" s="1">
        <f>TRA!C199</f>
        <v>18</v>
      </c>
      <c r="D199" s="1">
        <f>TRA!D199</f>
        <v>1</v>
      </c>
      <c r="E199" s="1" t="str">
        <f>TRA!E199</f>
        <v>Mdes</v>
      </c>
      <c r="F199" s="5">
        <f>TRA!F199</f>
        <v>-52.573</v>
      </c>
      <c r="G199" s="6">
        <f>TRA!G199</f>
        <v>-31.5</v>
      </c>
      <c r="H199" s="6">
        <f>TRA!H199</f>
        <v>-159.50700000000001</v>
      </c>
      <c r="I199" s="6">
        <f>TRA!I199</f>
        <v>-40.137</v>
      </c>
      <c r="J199" s="6">
        <f>TRA!J199</f>
        <v>-2.3959999999999999</v>
      </c>
      <c r="K199" s="6">
        <f>TRA!K199</f>
        <v>-3.5249999999999999</v>
      </c>
      <c r="M199" s="6">
        <f t="shared" si="118"/>
        <v>-161.90299999999999</v>
      </c>
      <c r="N199" s="6">
        <f t="shared" si="118"/>
        <v>-43.661999999999999</v>
      </c>
      <c r="O199" s="6">
        <f t="shared" si="119"/>
        <v>-175.0016</v>
      </c>
      <c r="P199" s="6">
        <f t="shared" si="120"/>
        <v>-92.232900000000001</v>
      </c>
      <c r="Q199" s="5">
        <f t="shared" si="121"/>
        <v>-206.5016</v>
      </c>
      <c r="R199" s="5">
        <f t="shared" si="122"/>
        <v>143.5016</v>
      </c>
      <c r="S199" s="7"/>
      <c r="T199" s="6" t="str">
        <f t="shared" si="123"/>
        <v/>
      </c>
      <c r="U199" s="6" t="str">
        <f t="shared" si="123"/>
        <v/>
      </c>
      <c r="V199" s="6" t="str">
        <f t="shared" si="123"/>
        <v/>
      </c>
      <c r="W199" s="6" t="str">
        <f t="shared" si="123"/>
        <v/>
      </c>
      <c r="X199" s="6">
        <f t="shared" si="123"/>
        <v>159.50700000000001</v>
      </c>
      <c r="Y199" s="8"/>
      <c r="AA199" s="6" t="str">
        <f t="shared" si="124"/>
        <v/>
      </c>
      <c r="AB199" s="6" t="str">
        <f t="shared" si="124"/>
        <v/>
      </c>
      <c r="AC199" s="6" t="str">
        <f t="shared" si="124"/>
        <v/>
      </c>
      <c r="AD199" s="6" t="str">
        <f t="shared" si="124"/>
        <v/>
      </c>
      <c r="AE199" s="6">
        <f t="shared" si="124"/>
        <v>175.0016</v>
      </c>
      <c r="AF199" s="8"/>
    </row>
    <row r="200" spans="1:32">
      <c r="A200" s="1">
        <f>TRA!A200</f>
        <v>2</v>
      </c>
      <c r="B200" s="1">
        <f>TRA!B200</f>
        <v>17</v>
      </c>
      <c r="C200" s="1">
        <f>TRA!C200</f>
        <v>18</v>
      </c>
      <c r="D200" s="1">
        <f>TRA!D200</f>
        <v>1</v>
      </c>
      <c r="E200" s="1" t="str">
        <f>TRA!E200</f>
        <v>Vsin</v>
      </c>
      <c r="F200" s="6">
        <f>TRA!F200</f>
        <v>87.358000000000004</v>
      </c>
      <c r="G200" s="6">
        <f>TRA!G200</f>
        <v>52.238</v>
      </c>
      <c r="H200" s="6">
        <f>TRA!H200</f>
        <v>-84.352999999999994</v>
      </c>
      <c r="I200" s="6">
        <f>TRA!I200</f>
        <v>-21.222000000000001</v>
      </c>
      <c r="J200" s="6">
        <f>TRA!J200</f>
        <v>-1.266</v>
      </c>
      <c r="K200" s="6">
        <f>TRA!K200</f>
        <v>-1.8620000000000001</v>
      </c>
      <c r="M200" s="6">
        <f t="shared" si="118"/>
        <v>-85.619</v>
      </c>
      <c r="N200" s="6">
        <f t="shared" si="118"/>
        <v>-23.084000000000003</v>
      </c>
      <c r="O200" s="6">
        <f t="shared" si="119"/>
        <v>-92.544200000000004</v>
      </c>
      <c r="P200" s="6">
        <f t="shared" si="120"/>
        <v>-48.7697</v>
      </c>
      <c r="Q200" s="6">
        <f t="shared" si="121"/>
        <v>-40.306200000000004</v>
      </c>
      <c r="R200" s="6">
        <f t="shared" si="122"/>
        <v>144.78219999999999</v>
      </c>
      <c r="S200" s="6"/>
      <c r="T200" s="6"/>
      <c r="U200" s="6"/>
      <c r="V200" s="6"/>
      <c r="W200" s="6"/>
      <c r="X200" s="6"/>
      <c r="Y200" s="1"/>
      <c r="AF200" s="1"/>
    </row>
    <row r="201" spans="1:32">
      <c r="A201" s="1">
        <f>TRA!A201</f>
        <v>2</v>
      </c>
      <c r="B201" s="1">
        <f>TRA!B201</f>
        <v>17</v>
      </c>
      <c r="C201" s="1">
        <f>TRA!C201</f>
        <v>18</v>
      </c>
      <c r="D201" s="1">
        <f>TRA!D201</f>
        <v>1</v>
      </c>
      <c r="E201" s="1" t="str">
        <f>TRA!E201</f>
        <v>Vdes</v>
      </c>
      <c r="F201" s="6">
        <f>TRA!F201</f>
        <v>-95.233999999999995</v>
      </c>
      <c r="G201" s="6">
        <f>TRA!G201</f>
        <v>-56.978000000000002</v>
      </c>
      <c r="H201" s="6">
        <f>TRA!H201</f>
        <v>-84.352999999999994</v>
      </c>
      <c r="I201" s="6">
        <f>TRA!I201</f>
        <v>-21.222000000000001</v>
      </c>
      <c r="J201" s="6">
        <f>TRA!J201</f>
        <v>-1.266</v>
      </c>
      <c r="K201" s="6">
        <f>TRA!K201</f>
        <v>-1.8620000000000001</v>
      </c>
      <c r="M201" s="6">
        <f t="shared" si="118"/>
        <v>-85.619</v>
      </c>
      <c r="N201" s="6">
        <f t="shared" si="118"/>
        <v>-23.084000000000003</v>
      </c>
      <c r="O201" s="6">
        <f t="shared" si="119"/>
        <v>-92.544200000000004</v>
      </c>
      <c r="P201" s="6">
        <f t="shared" si="120"/>
        <v>-48.7697</v>
      </c>
      <c r="Q201" s="6">
        <f t="shared" si="121"/>
        <v>-149.5222</v>
      </c>
      <c r="R201" s="6">
        <f t="shared" si="122"/>
        <v>35.566200000000002</v>
      </c>
      <c r="S201" s="6"/>
      <c r="T201" s="6"/>
      <c r="U201" s="6"/>
      <c r="V201" s="6"/>
      <c r="W201" s="6"/>
      <c r="X201" s="6"/>
      <c r="Y201" s="1"/>
      <c r="AF201" s="1"/>
    </row>
    <row r="202" spans="1:32">
      <c r="A202" s="1">
        <f>TRA!A202</f>
        <v>2</v>
      </c>
      <c r="B202" s="1">
        <f>TRA!B202</f>
        <v>18</v>
      </c>
      <c r="C202" s="1">
        <f>TRA!C202</f>
        <v>19</v>
      </c>
      <c r="D202" s="1">
        <f>TRA!D202</f>
        <v>5</v>
      </c>
      <c r="E202" s="1" t="str">
        <f>TRA!E202</f>
        <v>Msin</v>
      </c>
      <c r="F202" s="5">
        <f>TRA!F202</f>
        <v>-61.972000000000001</v>
      </c>
      <c r="G202" s="6">
        <f>TRA!G202</f>
        <v>-36.395000000000003</v>
      </c>
      <c r="H202" s="6">
        <f>TRA!H202</f>
        <v>36.941000000000003</v>
      </c>
      <c r="I202" s="6">
        <f>TRA!I202</f>
        <v>9.83</v>
      </c>
      <c r="J202" s="6">
        <f>TRA!J202</f>
        <v>0.47299999999999998</v>
      </c>
      <c r="K202" s="6">
        <f>TRA!K202</f>
        <v>0.69599999999999995</v>
      </c>
      <c r="M202" s="6">
        <f t="shared" si="118"/>
        <v>37.414000000000001</v>
      </c>
      <c r="N202" s="6">
        <f t="shared" si="118"/>
        <v>10.526</v>
      </c>
      <c r="O202" s="6">
        <f t="shared" si="119"/>
        <v>40.571800000000003</v>
      </c>
      <c r="P202" s="6">
        <f t="shared" si="120"/>
        <v>21.7502</v>
      </c>
      <c r="Q202" s="5">
        <f t="shared" si="121"/>
        <v>4.1768000000000001</v>
      </c>
      <c r="R202" s="5">
        <f t="shared" si="122"/>
        <v>-76.966800000000006</v>
      </c>
      <c r="S202" s="7"/>
      <c r="T202" s="6">
        <f t="shared" ref="T202:X203" si="125">IF($D202=T$1,ABS($H202),"")</f>
        <v>36.941000000000003</v>
      </c>
      <c r="U202" s="6" t="str">
        <f t="shared" si="125"/>
        <v/>
      </c>
      <c r="V202" s="6" t="str">
        <f t="shared" si="125"/>
        <v/>
      </c>
      <c r="W202" s="6" t="str">
        <f t="shared" si="125"/>
        <v/>
      </c>
      <c r="X202" s="6" t="str">
        <f t="shared" si="125"/>
        <v/>
      </c>
      <c r="Y202" s="8"/>
      <c r="AA202" s="6">
        <f t="shared" ref="AA202:AE203" si="126">IF($D202=AA$1,ABS($O202),"")</f>
        <v>40.571800000000003</v>
      </c>
      <c r="AB202" s="6" t="str">
        <f t="shared" si="126"/>
        <v/>
      </c>
      <c r="AC202" s="6" t="str">
        <f t="shared" si="126"/>
        <v/>
      </c>
      <c r="AD202" s="6" t="str">
        <f t="shared" si="126"/>
        <v/>
      </c>
      <c r="AE202" s="6" t="str">
        <f t="shared" si="126"/>
        <v/>
      </c>
      <c r="AF202" s="8"/>
    </row>
    <row r="203" spans="1:32">
      <c r="A203" s="1">
        <f>TRA!A203</f>
        <v>2</v>
      </c>
      <c r="B203" s="1">
        <f>TRA!B203</f>
        <v>18</v>
      </c>
      <c r="C203" s="1">
        <f>TRA!C203</f>
        <v>19</v>
      </c>
      <c r="D203" s="1">
        <f>TRA!D203</f>
        <v>5</v>
      </c>
      <c r="E203" s="1" t="str">
        <f>TRA!E203</f>
        <v>Mdes</v>
      </c>
      <c r="F203" s="5">
        <f>TRA!F203</f>
        <v>-63.722000000000001</v>
      </c>
      <c r="G203" s="6">
        <f>TRA!G203</f>
        <v>-37.442999999999998</v>
      </c>
      <c r="H203" s="6">
        <f>TRA!H203</f>
        <v>-36.825000000000003</v>
      </c>
      <c r="I203" s="6">
        <f>TRA!I203</f>
        <v>-9.8089999999999993</v>
      </c>
      <c r="J203" s="6">
        <f>TRA!J203</f>
        <v>-0.47099999999999997</v>
      </c>
      <c r="K203" s="6">
        <f>TRA!K203</f>
        <v>-0.69299999999999995</v>
      </c>
      <c r="M203" s="6">
        <f t="shared" si="118"/>
        <v>-37.295999999999999</v>
      </c>
      <c r="N203" s="6">
        <f t="shared" si="118"/>
        <v>-10.501999999999999</v>
      </c>
      <c r="O203" s="6">
        <f t="shared" si="119"/>
        <v>-40.446599999999997</v>
      </c>
      <c r="P203" s="6">
        <f t="shared" si="120"/>
        <v>-21.690799999999996</v>
      </c>
      <c r="Q203" s="5">
        <f t="shared" si="121"/>
        <v>-77.889600000000002</v>
      </c>
      <c r="R203" s="5">
        <f t="shared" si="122"/>
        <v>3.0035999999999987</v>
      </c>
      <c r="S203" s="7"/>
      <c r="T203" s="6">
        <f t="shared" si="125"/>
        <v>36.825000000000003</v>
      </c>
      <c r="U203" s="6" t="str">
        <f t="shared" si="125"/>
        <v/>
      </c>
      <c r="V203" s="6" t="str">
        <f t="shared" si="125"/>
        <v/>
      </c>
      <c r="W203" s="6" t="str">
        <f t="shared" si="125"/>
        <v/>
      </c>
      <c r="X203" s="6" t="str">
        <f t="shared" si="125"/>
        <v/>
      </c>
      <c r="Y203" s="8"/>
      <c r="AA203" s="6">
        <f t="shared" si="126"/>
        <v>40.446599999999997</v>
      </c>
      <c r="AB203" s="6" t="str">
        <f t="shared" si="126"/>
        <v/>
      </c>
      <c r="AC203" s="6" t="str">
        <f t="shared" si="126"/>
        <v/>
      </c>
      <c r="AD203" s="6" t="str">
        <f t="shared" si="126"/>
        <v/>
      </c>
      <c r="AE203" s="6" t="str">
        <f t="shared" si="126"/>
        <v/>
      </c>
      <c r="AF203" s="8"/>
    </row>
    <row r="204" spans="1:32">
      <c r="A204" s="1">
        <f>TRA!A204</f>
        <v>2</v>
      </c>
      <c r="B204" s="1">
        <f>TRA!B204</f>
        <v>18</v>
      </c>
      <c r="C204" s="1">
        <f>TRA!C204</f>
        <v>19</v>
      </c>
      <c r="D204" s="1">
        <f>TRA!D204</f>
        <v>5</v>
      </c>
      <c r="E204" s="1" t="str">
        <f>TRA!E204</f>
        <v>Vsin</v>
      </c>
      <c r="F204" s="6">
        <f>TRA!F204</f>
        <v>93.033000000000001</v>
      </c>
      <c r="G204" s="6">
        <f>TRA!G204</f>
        <v>54.664999999999999</v>
      </c>
      <c r="H204" s="6">
        <f>TRA!H204</f>
        <v>-17.562999999999999</v>
      </c>
      <c r="I204" s="6">
        <f>TRA!I204</f>
        <v>-4.6760000000000002</v>
      </c>
      <c r="J204" s="6">
        <f>TRA!J204</f>
        <v>-0.22500000000000001</v>
      </c>
      <c r="K204" s="6">
        <f>TRA!K204</f>
        <v>-0.33100000000000002</v>
      </c>
      <c r="M204" s="6">
        <f t="shared" si="118"/>
        <v>-17.788</v>
      </c>
      <c r="N204" s="6">
        <f t="shared" si="118"/>
        <v>-5.0070000000000006</v>
      </c>
      <c r="O204" s="6">
        <f t="shared" si="119"/>
        <v>-19.290099999999999</v>
      </c>
      <c r="P204" s="6">
        <f t="shared" si="120"/>
        <v>-10.343400000000001</v>
      </c>
      <c r="Q204" s="6">
        <f t="shared" si="121"/>
        <v>35.374899999999997</v>
      </c>
      <c r="R204" s="6">
        <f t="shared" si="122"/>
        <v>73.955100000000002</v>
      </c>
      <c r="S204" s="6"/>
      <c r="T204" s="6"/>
      <c r="U204" s="6"/>
      <c r="V204" s="6"/>
      <c r="W204" s="6"/>
      <c r="X204" s="6"/>
      <c r="Y204" s="1"/>
      <c r="AF204" s="1"/>
    </row>
    <row r="205" spans="1:32">
      <c r="A205" s="1">
        <f>TRA!A205</f>
        <v>2</v>
      </c>
      <c r="B205" s="1">
        <f>TRA!B205</f>
        <v>18</v>
      </c>
      <c r="C205" s="1">
        <f>TRA!C205</f>
        <v>19</v>
      </c>
      <c r="D205" s="1">
        <f>TRA!D205</f>
        <v>5</v>
      </c>
      <c r="E205" s="1" t="str">
        <f>TRA!E205</f>
        <v>Vdes</v>
      </c>
      <c r="F205" s="6">
        <f>TRA!F205</f>
        <v>-93.867000000000004</v>
      </c>
      <c r="G205" s="6">
        <f>TRA!G205</f>
        <v>-55.164999999999999</v>
      </c>
      <c r="H205" s="6">
        <f>TRA!H205</f>
        <v>-17.562999999999999</v>
      </c>
      <c r="I205" s="6">
        <f>TRA!I205</f>
        <v>-4.6760000000000002</v>
      </c>
      <c r="J205" s="6">
        <f>TRA!J205</f>
        <v>-0.22500000000000001</v>
      </c>
      <c r="K205" s="6">
        <f>TRA!K205</f>
        <v>-0.33100000000000002</v>
      </c>
      <c r="M205" s="6">
        <f t="shared" si="118"/>
        <v>-17.788</v>
      </c>
      <c r="N205" s="6">
        <f t="shared" si="118"/>
        <v>-5.0070000000000006</v>
      </c>
      <c r="O205" s="6">
        <f t="shared" si="119"/>
        <v>-19.290099999999999</v>
      </c>
      <c r="P205" s="6">
        <f t="shared" si="120"/>
        <v>-10.343400000000001</v>
      </c>
      <c r="Q205" s="6">
        <f t="shared" si="121"/>
        <v>-74.455100000000002</v>
      </c>
      <c r="R205" s="6">
        <f t="shared" si="122"/>
        <v>-35.874899999999997</v>
      </c>
      <c r="S205" s="6"/>
      <c r="T205" s="6"/>
      <c r="U205" s="6"/>
      <c r="V205" s="6"/>
      <c r="W205" s="6"/>
      <c r="X205" s="6"/>
      <c r="Y205" s="1"/>
      <c r="AF205" s="1"/>
    </row>
    <row r="206" spans="1:32">
      <c r="A206" s="1">
        <f>TRA!A206</f>
        <v>2</v>
      </c>
      <c r="B206" s="1">
        <f>TRA!B206</f>
        <v>18</v>
      </c>
      <c r="C206" s="1">
        <f>TRA!C206</f>
        <v>19</v>
      </c>
      <c r="D206" s="1">
        <f>TRA!D206</f>
        <v>4</v>
      </c>
      <c r="E206" s="1" t="str">
        <f>TRA!E206</f>
        <v>Msin</v>
      </c>
      <c r="F206" s="5">
        <f>TRA!F206</f>
        <v>-74.162000000000006</v>
      </c>
      <c r="G206" s="6">
        <f>TRA!G206</f>
        <v>-44.451999999999998</v>
      </c>
      <c r="H206" s="6">
        <f>TRA!H206</f>
        <v>89.84</v>
      </c>
      <c r="I206" s="6">
        <f>TRA!I206</f>
        <v>22.521999999999998</v>
      </c>
      <c r="J206" s="6">
        <f>TRA!J206</f>
        <v>1.206</v>
      </c>
      <c r="K206" s="6">
        <f>TRA!K206</f>
        <v>1.774</v>
      </c>
      <c r="M206" s="6">
        <f t="shared" si="118"/>
        <v>91.046000000000006</v>
      </c>
      <c r="N206" s="6">
        <f t="shared" si="118"/>
        <v>24.295999999999999</v>
      </c>
      <c r="O206" s="6">
        <f t="shared" si="119"/>
        <v>98.334800000000001</v>
      </c>
      <c r="P206" s="6">
        <f t="shared" si="120"/>
        <v>51.6098</v>
      </c>
      <c r="Q206" s="5">
        <f t="shared" si="121"/>
        <v>53.882800000000003</v>
      </c>
      <c r="R206" s="5">
        <f t="shared" si="122"/>
        <v>-142.7868</v>
      </c>
      <c r="S206" s="7"/>
      <c r="T206" s="6" t="str">
        <f t="shared" ref="T206:X207" si="127">IF($D206=T$1,ABS($H206),"")</f>
        <v/>
      </c>
      <c r="U206" s="6">
        <f t="shared" si="127"/>
        <v>89.84</v>
      </c>
      <c r="V206" s="6" t="str">
        <f t="shared" si="127"/>
        <v/>
      </c>
      <c r="W206" s="6" t="str">
        <f t="shared" si="127"/>
        <v/>
      </c>
      <c r="X206" s="6" t="str">
        <f t="shared" si="127"/>
        <v/>
      </c>
      <c r="Y206" s="8"/>
      <c r="AA206" s="6" t="str">
        <f t="shared" ref="AA206:AE207" si="128">IF($D206=AA$1,ABS($O206),"")</f>
        <v/>
      </c>
      <c r="AB206" s="6">
        <f t="shared" si="128"/>
        <v>98.334800000000001</v>
      </c>
      <c r="AC206" s="6" t="str">
        <f t="shared" si="128"/>
        <v/>
      </c>
      <c r="AD206" s="6" t="str">
        <f t="shared" si="128"/>
        <v/>
      </c>
      <c r="AE206" s="6" t="str">
        <f t="shared" si="128"/>
        <v/>
      </c>
      <c r="AF206" s="8"/>
    </row>
    <row r="207" spans="1:32">
      <c r="A207" s="1">
        <f>TRA!A207</f>
        <v>2</v>
      </c>
      <c r="B207" s="1">
        <f>TRA!B207</f>
        <v>18</v>
      </c>
      <c r="C207" s="1">
        <f>TRA!C207</f>
        <v>19</v>
      </c>
      <c r="D207" s="1">
        <f>TRA!D207</f>
        <v>4</v>
      </c>
      <c r="E207" s="1" t="str">
        <f>TRA!E207</f>
        <v>Mdes</v>
      </c>
      <c r="F207" s="5">
        <f>TRA!F207</f>
        <v>-74.457999999999998</v>
      </c>
      <c r="G207" s="6">
        <f>TRA!G207</f>
        <v>-44.67</v>
      </c>
      <c r="H207" s="6">
        <f>TRA!H207</f>
        <v>-89.995000000000005</v>
      </c>
      <c r="I207" s="6">
        <f>TRA!I207</f>
        <v>-22.564</v>
      </c>
      <c r="J207" s="6">
        <f>TRA!J207</f>
        <v>-1.208</v>
      </c>
      <c r="K207" s="6">
        <f>TRA!K207</f>
        <v>-1.7769999999999999</v>
      </c>
      <c r="M207" s="6">
        <f t="shared" si="118"/>
        <v>-91.203000000000003</v>
      </c>
      <c r="N207" s="6">
        <f t="shared" si="118"/>
        <v>-24.341000000000001</v>
      </c>
      <c r="O207" s="6">
        <f t="shared" si="119"/>
        <v>-98.505300000000005</v>
      </c>
      <c r="P207" s="6">
        <f t="shared" si="120"/>
        <v>-51.701900000000002</v>
      </c>
      <c r="Q207" s="5">
        <f t="shared" si="121"/>
        <v>-143.17529999999999</v>
      </c>
      <c r="R207" s="5">
        <f t="shared" si="122"/>
        <v>53.835300000000004</v>
      </c>
      <c r="S207" s="7"/>
      <c r="T207" s="6" t="str">
        <f t="shared" si="127"/>
        <v/>
      </c>
      <c r="U207" s="6">
        <f t="shared" si="127"/>
        <v>89.995000000000005</v>
      </c>
      <c r="V207" s="6" t="str">
        <f t="shared" si="127"/>
        <v/>
      </c>
      <c r="W207" s="6" t="str">
        <f t="shared" si="127"/>
        <v/>
      </c>
      <c r="X207" s="6" t="str">
        <f t="shared" si="127"/>
        <v/>
      </c>
      <c r="Y207" s="8"/>
      <c r="AA207" s="6" t="str">
        <f t="shared" si="128"/>
        <v/>
      </c>
      <c r="AB207" s="6">
        <f t="shared" si="128"/>
        <v>98.505300000000005</v>
      </c>
      <c r="AC207" s="6" t="str">
        <f t="shared" si="128"/>
        <v/>
      </c>
      <c r="AD207" s="6" t="str">
        <f t="shared" si="128"/>
        <v/>
      </c>
      <c r="AE207" s="6" t="str">
        <f t="shared" si="128"/>
        <v/>
      </c>
      <c r="AF207" s="8"/>
    </row>
    <row r="208" spans="1:32">
      <c r="A208" s="1">
        <f>TRA!A208</f>
        <v>2</v>
      </c>
      <c r="B208" s="1">
        <f>TRA!B208</f>
        <v>18</v>
      </c>
      <c r="C208" s="1">
        <f>TRA!C208</f>
        <v>19</v>
      </c>
      <c r="D208" s="1">
        <f>TRA!D208</f>
        <v>4</v>
      </c>
      <c r="E208" s="1" t="str">
        <f>TRA!E208</f>
        <v>Vsin</v>
      </c>
      <c r="F208" s="6">
        <f>TRA!F208</f>
        <v>110.726</v>
      </c>
      <c r="G208" s="6">
        <f>TRA!G208</f>
        <v>66.370999999999995</v>
      </c>
      <c r="H208" s="6">
        <f>TRA!H208</f>
        <v>-42.817999999999998</v>
      </c>
      <c r="I208" s="6">
        <f>TRA!I208</f>
        <v>-10.734999999999999</v>
      </c>
      <c r="J208" s="6">
        <f>TRA!J208</f>
        <v>-0.57499999999999996</v>
      </c>
      <c r="K208" s="6">
        <f>TRA!K208</f>
        <v>-0.84499999999999997</v>
      </c>
      <c r="M208" s="6">
        <f t="shared" si="118"/>
        <v>-43.393000000000001</v>
      </c>
      <c r="N208" s="6">
        <f t="shared" si="118"/>
        <v>-11.58</v>
      </c>
      <c r="O208" s="6">
        <f t="shared" si="119"/>
        <v>-46.866999999999997</v>
      </c>
      <c r="P208" s="6">
        <f t="shared" si="120"/>
        <v>-24.597899999999999</v>
      </c>
      <c r="Q208" s="6">
        <f t="shared" si="121"/>
        <v>19.503999999999998</v>
      </c>
      <c r="R208" s="6">
        <f t="shared" si="122"/>
        <v>113.238</v>
      </c>
      <c r="S208" s="6"/>
      <c r="T208" s="6"/>
      <c r="U208" s="6"/>
      <c r="V208" s="6"/>
      <c r="W208" s="6"/>
      <c r="X208" s="6"/>
      <c r="Y208" s="1"/>
      <c r="AF208" s="1"/>
    </row>
    <row r="209" spans="1:32">
      <c r="A209" s="1">
        <f>TRA!A209</f>
        <v>2</v>
      </c>
      <c r="B209" s="1">
        <f>TRA!B209</f>
        <v>18</v>
      </c>
      <c r="C209" s="1">
        <f>TRA!C209</f>
        <v>19</v>
      </c>
      <c r="D209" s="1">
        <f>TRA!D209</f>
        <v>4</v>
      </c>
      <c r="E209" s="1" t="str">
        <f>TRA!E209</f>
        <v>Vdes</v>
      </c>
      <c r="F209" s="6">
        <f>TRA!F209</f>
        <v>-110.866</v>
      </c>
      <c r="G209" s="6">
        <f>TRA!G209</f>
        <v>-66.474999999999994</v>
      </c>
      <c r="H209" s="6">
        <f>TRA!H209</f>
        <v>-42.817999999999998</v>
      </c>
      <c r="I209" s="6">
        <f>TRA!I209</f>
        <v>-10.734999999999999</v>
      </c>
      <c r="J209" s="6">
        <f>TRA!J209</f>
        <v>-0.57499999999999996</v>
      </c>
      <c r="K209" s="6">
        <f>TRA!K209</f>
        <v>-0.84499999999999997</v>
      </c>
      <c r="M209" s="6">
        <f t="shared" si="118"/>
        <v>-43.393000000000001</v>
      </c>
      <c r="N209" s="6">
        <f t="shared" si="118"/>
        <v>-11.58</v>
      </c>
      <c r="O209" s="6">
        <f t="shared" si="119"/>
        <v>-46.866999999999997</v>
      </c>
      <c r="P209" s="6">
        <f t="shared" si="120"/>
        <v>-24.597899999999999</v>
      </c>
      <c r="Q209" s="6">
        <f t="shared" si="121"/>
        <v>-113.34199999999998</v>
      </c>
      <c r="R209" s="6">
        <f t="shared" si="122"/>
        <v>-19.607999999999997</v>
      </c>
      <c r="S209" s="6"/>
      <c r="T209" s="6"/>
      <c r="U209" s="6"/>
      <c r="V209" s="6"/>
      <c r="W209" s="6"/>
      <c r="X209" s="6"/>
      <c r="Y209" s="1"/>
      <c r="AF209" s="1"/>
    </row>
    <row r="210" spans="1:32">
      <c r="A210" s="1">
        <f>TRA!A210</f>
        <v>2</v>
      </c>
      <c r="B210" s="1">
        <f>TRA!B210</f>
        <v>18</v>
      </c>
      <c r="C210" s="1">
        <f>TRA!C210</f>
        <v>19</v>
      </c>
      <c r="D210" s="1">
        <f>TRA!D210</f>
        <v>3</v>
      </c>
      <c r="E210" s="1" t="str">
        <f>TRA!E210</f>
        <v>Msin</v>
      </c>
      <c r="F210" s="5">
        <f>TRA!F210</f>
        <v>-73.707999999999998</v>
      </c>
      <c r="G210" s="6">
        <f>TRA!G210</f>
        <v>-44.192999999999998</v>
      </c>
      <c r="H210" s="6">
        <f>TRA!H210</f>
        <v>130.161</v>
      </c>
      <c r="I210" s="6">
        <f>TRA!I210</f>
        <v>32.502000000000002</v>
      </c>
      <c r="J210" s="6">
        <f>TRA!J210</f>
        <v>1.8129999999999999</v>
      </c>
      <c r="K210" s="6">
        <f>TRA!K210</f>
        <v>2.6669999999999998</v>
      </c>
      <c r="M210" s="6">
        <f t="shared" si="118"/>
        <v>131.97399999999999</v>
      </c>
      <c r="N210" s="6">
        <f t="shared" si="118"/>
        <v>35.169000000000004</v>
      </c>
      <c r="O210" s="6">
        <f t="shared" si="119"/>
        <v>142.5247</v>
      </c>
      <c r="P210" s="6">
        <f t="shared" si="120"/>
        <v>74.761200000000002</v>
      </c>
      <c r="Q210" s="5">
        <f t="shared" si="121"/>
        <v>98.331699999999998</v>
      </c>
      <c r="R210" s="5">
        <f t="shared" si="122"/>
        <v>-186.71769999999998</v>
      </c>
      <c r="S210" s="7"/>
      <c r="T210" s="6" t="str">
        <f t="shared" ref="T210:X211" si="129">IF($D210=T$1,ABS($H210),"")</f>
        <v/>
      </c>
      <c r="U210" s="6" t="str">
        <f t="shared" si="129"/>
        <v/>
      </c>
      <c r="V210" s="6">
        <f t="shared" si="129"/>
        <v>130.161</v>
      </c>
      <c r="W210" s="6" t="str">
        <f t="shared" si="129"/>
        <v/>
      </c>
      <c r="X210" s="6" t="str">
        <f t="shared" si="129"/>
        <v/>
      </c>
      <c r="Y210" s="8"/>
      <c r="AA210" s="6" t="str">
        <f t="shared" ref="AA210:AE211" si="130">IF($D210=AA$1,ABS($O210),"")</f>
        <v/>
      </c>
      <c r="AB210" s="6" t="str">
        <f t="shared" si="130"/>
        <v/>
      </c>
      <c r="AC210" s="6">
        <f t="shared" si="130"/>
        <v>142.5247</v>
      </c>
      <c r="AD210" s="6" t="str">
        <f t="shared" si="130"/>
        <v/>
      </c>
      <c r="AE210" s="6" t="str">
        <f t="shared" si="130"/>
        <v/>
      </c>
      <c r="AF210" s="8"/>
    </row>
    <row r="211" spans="1:32">
      <c r="A211" s="1">
        <f>TRA!A211</f>
        <v>2</v>
      </c>
      <c r="B211" s="1">
        <f>TRA!B211</f>
        <v>18</v>
      </c>
      <c r="C211" s="1">
        <f>TRA!C211</f>
        <v>19</v>
      </c>
      <c r="D211" s="1">
        <f>TRA!D211</f>
        <v>3</v>
      </c>
      <c r="E211" s="1" t="str">
        <f>TRA!E211</f>
        <v>Mdes</v>
      </c>
      <c r="F211" s="5">
        <f>TRA!F211</f>
        <v>-75.268000000000001</v>
      </c>
      <c r="G211" s="6">
        <f>TRA!G211</f>
        <v>-45.137</v>
      </c>
      <c r="H211" s="6">
        <f>TRA!H211</f>
        <v>-130.46100000000001</v>
      </c>
      <c r="I211" s="6">
        <f>TRA!I211</f>
        <v>-32.578000000000003</v>
      </c>
      <c r="J211" s="6">
        <f>TRA!J211</f>
        <v>-1.8169999999999999</v>
      </c>
      <c r="K211" s="6">
        <f>TRA!K211</f>
        <v>-2.673</v>
      </c>
      <c r="M211" s="6">
        <f t="shared" si="118"/>
        <v>-132.27800000000002</v>
      </c>
      <c r="N211" s="6">
        <f t="shared" si="118"/>
        <v>-35.251000000000005</v>
      </c>
      <c r="O211" s="6">
        <f t="shared" si="119"/>
        <v>-142.85330000000002</v>
      </c>
      <c r="P211" s="6">
        <f t="shared" si="120"/>
        <v>-74.934400000000011</v>
      </c>
      <c r="Q211" s="5">
        <f t="shared" si="121"/>
        <v>-187.99030000000002</v>
      </c>
      <c r="R211" s="5">
        <f t="shared" si="122"/>
        <v>97.716300000000018</v>
      </c>
      <c r="S211" s="7"/>
      <c r="T211" s="6" t="str">
        <f t="shared" si="129"/>
        <v/>
      </c>
      <c r="U211" s="6" t="str">
        <f t="shared" si="129"/>
        <v/>
      </c>
      <c r="V211" s="6">
        <f t="shared" si="129"/>
        <v>130.46100000000001</v>
      </c>
      <c r="W211" s="6" t="str">
        <f t="shared" si="129"/>
        <v/>
      </c>
      <c r="X211" s="6" t="str">
        <f t="shared" si="129"/>
        <v/>
      </c>
      <c r="Y211" s="8"/>
      <c r="AA211" s="6" t="str">
        <f t="shared" si="130"/>
        <v/>
      </c>
      <c r="AB211" s="6" t="str">
        <f t="shared" si="130"/>
        <v/>
      </c>
      <c r="AC211" s="6">
        <f t="shared" si="130"/>
        <v>142.85330000000002</v>
      </c>
      <c r="AD211" s="6" t="str">
        <f t="shared" si="130"/>
        <v/>
      </c>
      <c r="AE211" s="6" t="str">
        <f t="shared" si="130"/>
        <v/>
      </c>
      <c r="AF211" s="8"/>
    </row>
    <row r="212" spans="1:32">
      <c r="A212" s="1">
        <f>TRA!A212</f>
        <v>2</v>
      </c>
      <c r="B212" s="1">
        <f>TRA!B212</f>
        <v>18</v>
      </c>
      <c r="C212" s="1">
        <f>TRA!C212</f>
        <v>19</v>
      </c>
      <c r="D212" s="1">
        <f>TRA!D212</f>
        <v>3</v>
      </c>
      <c r="E212" s="1" t="str">
        <f>TRA!E212</f>
        <v>Vsin</v>
      </c>
      <c r="F212" s="6">
        <f>TRA!F212</f>
        <v>110.425</v>
      </c>
      <c r="G212" s="6">
        <f>TRA!G212</f>
        <v>66.197999999999993</v>
      </c>
      <c r="H212" s="6">
        <f>TRA!H212</f>
        <v>-62.052999999999997</v>
      </c>
      <c r="I212" s="6">
        <f>TRA!I212</f>
        <v>-15.494999999999999</v>
      </c>
      <c r="J212" s="6">
        <f>TRA!J212</f>
        <v>-0.86399999999999999</v>
      </c>
      <c r="K212" s="6">
        <f>TRA!K212</f>
        <v>-1.2709999999999999</v>
      </c>
      <c r="M212" s="6">
        <f t="shared" si="118"/>
        <v>-62.916999999999994</v>
      </c>
      <c r="N212" s="6">
        <f t="shared" si="118"/>
        <v>-16.765999999999998</v>
      </c>
      <c r="O212" s="6">
        <f t="shared" si="119"/>
        <v>-67.946799999999996</v>
      </c>
      <c r="P212" s="6">
        <f t="shared" si="120"/>
        <v>-35.641099999999994</v>
      </c>
      <c r="Q212" s="6">
        <f t="shared" si="121"/>
        <v>-1.7488000000000028</v>
      </c>
      <c r="R212" s="6">
        <f t="shared" si="122"/>
        <v>134.14479999999998</v>
      </c>
      <c r="S212" s="6"/>
      <c r="T212" s="6"/>
      <c r="U212" s="6"/>
      <c r="V212" s="6"/>
      <c r="W212" s="6"/>
      <c r="X212" s="6"/>
      <c r="Y212" s="1"/>
      <c r="AF212" s="1"/>
    </row>
    <row r="213" spans="1:32">
      <c r="A213" s="1">
        <f>TRA!A213</f>
        <v>2</v>
      </c>
      <c r="B213" s="1">
        <f>TRA!B213</f>
        <v>18</v>
      </c>
      <c r="C213" s="1">
        <f>TRA!C213</f>
        <v>19</v>
      </c>
      <c r="D213" s="1">
        <f>TRA!D213</f>
        <v>3</v>
      </c>
      <c r="E213" s="1" t="str">
        <f>TRA!E213</f>
        <v>Vdes</v>
      </c>
      <c r="F213" s="6">
        <f>TRA!F213</f>
        <v>-111.167</v>
      </c>
      <c r="G213" s="6">
        <f>TRA!G213</f>
        <v>-66.647999999999996</v>
      </c>
      <c r="H213" s="6">
        <f>TRA!H213</f>
        <v>-62.052999999999997</v>
      </c>
      <c r="I213" s="6">
        <f>TRA!I213</f>
        <v>-15.494999999999999</v>
      </c>
      <c r="J213" s="6">
        <f>TRA!J213</f>
        <v>-0.86399999999999999</v>
      </c>
      <c r="K213" s="6">
        <f>TRA!K213</f>
        <v>-1.2709999999999999</v>
      </c>
      <c r="M213" s="6">
        <f t="shared" si="118"/>
        <v>-62.916999999999994</v>
      </c>
      <c r="N213" s="6">
        <f t="shared" si="118"/>
        <v>-16.765999999999998</v>
      </c>
      <c r="O213" s="6">
        <f t="shared" si="119"/>
        <v>-67.946799999999996</v>
      </c>
      <c r="P213" s="6">
        <f t="shared" si="120"/>
        <v>-35.641099999999994</v>
      </c>
      <c r="Q213" s="6">
        <f t="shared" si="121"/>
        <v>-134.59479999999999</v>
      </c>
      <c r="R213" s="6">
        <f t="shared" si="122"/>
        <v>1.2988</v>
      </c>
      <c r="S213" s="6"/>
      <c r="T213" s="6"/>
      <c r="U213" s="6"/>
      <c r="V213" s="6"/>
      <c r="W213" s="6"/>
      <c r="X213" s="6"/>
      <c r="Y213" s="1"/>
      <c r="AF213" s="1"/>
    </row>
    <row r="214" spans="1:32">
      <c r="A214" s="1">
        <f>TRA!A214</f>
        <v>2</v>
      </c>
      <c r="B214" s="1">
        <f>TRA!B214</f>
        <v>18</v>
      </c>
      <c r="C214" s="1">
        <f>TRA!C214</f>
        <v>19</v>
      </c>
      <c r="D214" s="1">
        <f>TRA!D214</f>
        <v>2</v>
      </c>
      <c r="E214" s="1" t="str">
        <f>TRA!E214</f>
        <v>Msin</v>
      </c>
      <c r="F214" s="5">
        <f>TRA!F214</f>
        <v>-73.701999999999998</v>
      </c>
      <c r="G214" s="6">
        <f>TRA!G214</f>
        <v>-44.167000000000002</v>
      </c>
      <c r="H214" s="6">
        <f>TRA!H214</f>
        <v>160.4</v>
      </c>
      <c r="I214" s="6">
        <f>TRA!I214</f>
        <v>40.301000000000002</v>
      </c>
      <c r="J214" s="6">
        <f>TRA!J214</f>
        <v>2.2669999999999999</v>
      </c>
      <c r="K214" s="6">
        <f>TRA!K214</f>
        <v>3.335</v>
      </c>
      <c r="M214" s="6">
        <f t="shared" si="118"/>
        <v>162.667</v>
      </c>
      <c r="N214" s="6">
        <f t="shared" si="118"/>
        <v>43.636000000000003</v>
      </c>
      <c r="O214" s="6">
        <f t="shared" si="119"/>
        <v>175.7578</v>
      </c>
      <c r="P214" s="6">
        <f t="shared" si="120"/>
        <v>92.43610000000001</v>
      </c>
      <c r="Q214" s="5">
        <f t="shared" si="121"/>
        <v>131.5908</v>
      </c>
      <c r="R214" s="5">
        <f t="shared" si="122"/>
        <v>-219.9248</v>
      </c>
      <c r="S214" s="7"/>
      <c r="T214" s="6" t="str">
        <f t="shared" ref="T214:X215" si="131">IF($D214=T$1,ABS($H214),"")</f>
        <v/>
      </c>
      <c r="U214" s="6" t="str">
        <f t="shared" si="131"/>
        <v/>
      </c>
      <c r="V214" s="6" t="str">
        <f t="shared" si="131"/>
        <v/>
      </c>
      <c r="W214" s="6">
        <f t="shared" si="131"/>
        <v>160.4</v>
      </c>
      <c r="X214" s="6" t="str">
        <f t="shared" si="131"/>
        <v/>
      </c>
      <c r="Y214" s="8"/>
      <c r="AA214" s="6" t="str">
        <f t="shared" ref="AA214:AE215" si="132">IF($D214=AA$1,ABS($O214),"")</f>
        <v/>
      </c>
      <c r="AB214" s="6" t="str">
        <f t="shared" si="132"/>
        <v/>
      </c>
      <c r="AC214" s="6" t="str">
        <f t="shared" si="132"/>
        <v/>
      </c>
      <c r="AD214" s="6">
        <f t="shared" si="132"/>
        <v>175.7578</v>
      </c>
      <c r="AE214" s="6" t="str">
        <f t="shared" si="132"/>
        <v/>
      </c>
      <c r="AF214" s="8"/>
    </row>
    <row r="215" spans="1:32">
      <c r="A215" s="1">
        <f>TRA!A215</f>
        <v>2</v>
      </c>
      <c r="B215" s="1">
        <f>TRA!B215</f>
        <v>18</v>
      </c>
      <c r="C215" s="1">
        <f>TRA!C215</f>
        <v>19</v>
      </c>
      <c r="D215" s="1">
        <f>TRA!D215</f>
        <v>2</v>
      </c>
      <c r="E215" s="1" t="str">
        <f>TRA!E215</f>
        <v>Mdes</v>
      </c>
      <c r="F215" s="5">
        <f>TRA!F215</f>
        <v>-76.260999999999996</v>
      </c>
      <c r="G215" s="6">
        <f>TRA!G215</f>
        <v>-45.747999999999998</v>
      </c>
      <c r="H215" s="6">
        <f>TRA!H215</f>
        <v>-160.87200000000001</v>
      </c>
      <c r="I215" s="6">
        <f>TRA!I215</f>
        <v>-40.420999999999999</v>
      </c>
      <c r="J215" s="6">
        <f>TRA!J215</f>
        <v>-2.274</v>
      </c>
      <c r="K215" s="6">
        <f>TRA!K215</f>
        <v>-3.3450000000000002</v>
      </c>
      <c r="M215" s="6">
        <f t="shared" si="118"/>
        <v>-163.14600000000002</v>
      </c>
      <c r="N215" s="6">
        <f t="shared" si="118"/>
        <v>-43.765999999999998</v>
      </c>
      <c r="O215" s="6">
        <f t="shared" si="119"/>
        <v>-176.2758</v>
      </c>
      <c r="P215" s="6">
        <f t="shared" si="120"/>
        <v>-92.709800000000001</v>
      </c>
      <c r="Q215" s="5">
        <f t="shared" si="121"/>
        <v>-222.02379999999999</v>
      </c>
      <c r="R215" s="5">
        <f t="shared" si="122"/>
        <v>130.52780000000001</v>
      </c>
      <c r="S215" s="7"/>
      <c r="T215" s="6" t="str">
        <f t="shared" si="131"/>
        <v/>
      </c>
      <c r="U215" s="6" t="str">
        <f t="shared" si="131"/>
        <v/>
      </c>
      <c r="V215" s="6" t="str">
        <f t="shared" si="131"/>
        <v/>
      </c>
      <c r="W215" s="6">
        <f t="shared" si="131"/>
        <v>160.87200000000001</v>
      </c>
      <c r="X215" s="6" t="str">
        <f t="shared" si="131"/>
        <v/>
      </c>
      <c r="Y215" s="8"/>
      <c r="AA215" s="6" t="str">
        <f t="shared" si="132"/>
        <v/>
      </c>
      <c r="AB215" s="6" t="str">
        <f t="shared" si="132"/>
        <v/>
      </c>
      <c r="AC215" s="6" t="str">
        <f t="shared" si="132"/>
        <v/>
      </c>
      <c r="AD215" s="6">
        <f t="shared" si="132"/>
        <v>176.2758</v>
      </c>
      <c r="AE215" s="6" t="str">
        <f t="shared" si="132"/>
        <v/>
      </c>
      <c r="AF215" s="8"/>
    </row>
    <row r="216" spans="1:32">
      <c r="A216" s="1">
        <f>TRA!A216</f>
        <v>2</v>
      </c>
      <c r="B216" s="1">
        <f>TRA!B216</f>
        <v>18</v>
      </c>
      <c r="C216" s="1">
        <f>TRA!C216</f>
        <v>19</v>
      </c>
      <c r="D216" s="1">
        <f>TRA!D216</f>
        <v>2</v>
      </c>
      <c r="E216" s="1" t="str">
        <f>TRA!E216</f>
        <v>Vsin</v>
      </c>
      <c r="F216" s="6">
        <f>TRA!F216</f>
        <v>110.187</v>
      </c>
      <c r="G216" s="6">
        <f>TRA!G216</f>
        <v>66.046999999999997</v>
      </c>
      <c r="H216" s="6">
        <f>TRA!H216</f>
        <v>-76.492999999999995</v>
      </c>
      <c r="I216" s="6">
        <f>TRA!I216</f>
        <v>-19.22</v>
      </c>
      <c r="J216" s="6">
        <f>TRA!J216</f>
        <v>-1.081</v>
      </c>
      <c r="K216" s="6">
        <f>TRA!K216</f>
        <v>-1.591</v>
      </c>
      <c r="M216" s="6">
        <f t="shared" si="118"/>
        <v>-77.573999999999998</v>
      </c>
      <c r="N216" s="6">
        <f t="shared" si="118"/>
        <v>-20.811</v>
      </c>
      <c r="O216" s="6">
        <f t="shared" si="119"/>
        <v>-83.817300000000003</v>
      </c>
      <c r="P216" s="6">
        <f t="shared" si="120"/>
        <v>-44.083199999999998</v>
      </c>
      <c r="Q216" s="6">
        <f t="shared" si="121"/>
        <v>-17.770300000000006</v>
      </c>
      <c r="R216" s="6">
        <f t="shared" si="122"/>
        <v>149.86430000000001</v>
      </c>
      <c r="S216" s="6"/>
      <c r="T216" s="6"/>
      <c r="U216" s="6"/>
      <c r="V216" s="6"/>
      <c r="W216" s="6"/>
      <c r="X216" s="6"/>
      <c r="Y216" s="1"/>
      <c r="AF216" s="1"/>
    </row>
    <row r="217" spans="1:32">
      <c r="A217" s="1">
        <f>TRA!A217</f>
        <v>2</v>
      </c>
      <c r="B217" s="1">
        <f>TRA!B217</f>
        <v>18</v>
      </c>
      <c r="C217" s="1">
        <f>TRA!C217</f>
        <v>19</v>
      </c>
      <c r="D217" s="1">
        <f>TRA!D217</f>
        <v>2</v>
      </c>
      <c r="E217" s="1" t="str">
        <f>TRA!E217</f>
        <v>Vdes</v>
      </c>
      <c r="F217" s="6">
        <f>TRA!F217</f>
        <v>-111.405</v>
      </c>
      <c r="G217" s="6">
        <f>TRA!G217</f>
        <v>-66.799000000000007</v>
      </c>
      <c r="H217" s="6">
        <f>TRA!H217</f>
        <v>-76.492999999999995</v>
      </c>
      <c r="I217" s="6">
        <f>TRA!I217</f>
        <v>-19.22</v>
      </c>
      <c r="J217" s="6">
        <f>TRA!J217</f>
        <v>-1.081</v>
      </c>
      <c r="K217" s="6">
        <f>TRA!K217</f>
        <v>-1.591</v>
      </c>
      <c r="M217" s="6">
        <f t="shared" si="118"/>
        <v>-77.573999999999998</v>
      </c>
      <c r="N217" s="6">
        <f t="shared" si="118"/>
        <v>-20.811</v>
      </c>
      <c r="O217" s="6">
        <f t="shared" si="119"/>
        <v>-83.817300000000003</v>
      </c>
      <c r="P217" s="6">
        <f t="shared" si="120"/>
        <v>-44.083199999999998</v>
      </c>
      <c r="Q217" s="6">
        <f t="shared" si="121"/>
        <v>-150.61630000000002</v>
      </c>
      <c r="R217" s="6">
        <f t="shared" si="122"/>
        <v>17.018299999999996</v>
      </c>
      <c r="S217" s="6"/>
      <c r="T217" s="6"/>
      <c r="U217" s="6"/>
      <c r="V217" s="6"/>
      <c r="W217" s="6"/>
      <c r="X217" s="6"/>
      <c r="Y217" s="1"/>
      <c r="AF217" s="1"/>
    </row>
    <row r="218" spans="1:32">
      <c r="A218" s="1">
        <f>TRA!A218</f>
        <v>2</v>
      </c>
      <c r="B218" s="1">
        <f>TRA!B218</f>
        <v>18</v>
      </c>
      <c r="C218" s="1">
        <f>TRA!C218</f>
        <v>19</v>
      </c>
      <c r="D218" s="1">
        <f>TRA!D218</f>
        <v>1</v>
      </c>
      <c r="E218" s="1" t="str">
        <f>TRA!E218</f>
        <v>Msin</v>
      </c>
      <c r="F218" s="5">
        <f>TRA!F218</f>
        <v>-79.090999999999994</v>
      </c>
      <c r="G218" s="6">
        <f>TRA!G218</f>
        <v>-47.277000000000001</v>
      </c>
      <c r="H218" s="6">
        <f>TRA!H218</f>
        <v>168.57300000000001</v>
      </c>
      <c r="I218" s="6">
        <f>TRA!I218</f>
        <v>42.387</v>
      </c>
      <c r="J218" s="6">
        <f>TRA!J218</f>
        <v>2.5299999999999998</v>
      </c>
      <c r="K218" s="6">
        <f>TRA!K218</f>
        <v>3.7229999999999999</v>
      </c>
      <c r="M218" s="6">
        <f t="shared" si="118"/>
        <v>171.10300000000001</v>
      </c>
      <c r="N218" s="6">
        <f t="shared" si="118"/>
        <v>46.11</v>
      </c>
      <c r="O218" s="6">
        <f t="shared" si="119"/>
        <v>184.93600000000001</v>
      </c>
      <c r="P218" s="6">
        <f t="shared" si="120"/>
        <v>97.440899999999999</v>
      </c>
      <c r="Q218" s="5">
        <f t="shared" si="121"/>
        <v>137.65899999999999</v>
      </c>
      <c r="R218" s="5">
        <f t="shared" si="122"/>
        <v>-232.21300000000002</v>
      </c>
      <c r="S218" s="7"/>
      <c r="T218" s="6" t="str">
        <f t="shared" ref="T218:X219" si="133">IF($D218=T$1,ABS($H218),"")</f>
        <v/>
      </c>
      <c r="U218" s="6" t="str">
        <f t="shared" si="133"/>
        <v/>
      </c>
      <c r="V218" s="6" t="str">
        <f t="shared" si="133"/>
        <v/>
      </c>
      <c r="W218" s="6" t="str">
        <f t="shared" si="133"/>
        <v/>
      </c>
      <c r="X218" s="6">
        <f t="shared" si="133"/>
        <v>168.57300000000001</v>
      </c>
      <c r="Y218" s="8"/>
      <c r="AA218" s="6" t="str">
        <f t="shared" ref="AA218:AE219" si="134">IF($D218=AA$1,ABS($O218),"")</f>
        <v/>
      </c>
      <c r="AB218" s="6" t="str">
        <f t="shared" si="134"/>
        <v/>
      </c>
      <c r="AC218" s="6" t="str">
        <f t="shared" si="134"/>
        <v/>
      </c>
      <c r="AD218" s="6" t="str">
        <f t="shared" si="134"/>
        <v/>
      </c>
      <c r="AE218" s="6">
        <f t="shared" si="134"/>
        <v>184.93600000000001</v>
      </c>
      <c r="AF218" s="8"/>
    </row>
    <row r="219" spans="1:32">
      <c r="A219" s="1">
        <f>TRA!A219</f>
        <v>2</v>
      </c>
      <c r="B219" s="1">
        <f>TRA!B219</f>
        <v>18</v>
      </c>
      <c r="C219" s="1">
        <f>TRA!C219</f>
        <v>19</v>
      </c>
      <c r="D219" s="1">
        <f>TRA!D219</f>
        <v>1</v>
      </c>
      <c r="E219" s="1" t="str">
        <f>TRA!E219</f>
        <v>Mdes</v>
      </c>
      <c r="F219" s="5">
        <f>TRA!F219</f>
        <v>-84.061000000000007</v>
      </c>
      <c r="G219" s="6">
        <f>TRA!G219</f>
        <v>-50.314</v>
      </c>
      <c r="H219" s="6">
        <f>TRA!H219</f>
        <v>-169.27600000000001</v>
      </c>
      <c r="I219" s="6">
        <f>TRA!I219</f>
        <v>-42.564</v>
      </c>
      <c r="J219" s="6">
        <f>TRA!J219</f>
        <v>-2.5409999999999999</v>
      </c>
      <c r="K219" s="6">
        <f>TRA!K219</f>
        <v>-3.738</v>
      </c>
      <c r="M219" s="6">
        <f t="shared" si="118"/>
        <v>-171.81700000000001</v>
      </c>
      <c r="N219" s="6">
        <f t="shared" si="118"/>
        <v>-46.302</v>
      </c>
      <c r="O219" s="6">
        <f t="shared" si="119"/>
        <v>-185.70760000000001</v>
      </c>
      <c r="P219" s="6">
        <f t="shared" si="120"/>
        <v>-97.847099999999998</v>
      </c>
      <c r="Q219" s="5">
        <f t="shared" si="121"/>
        <v>-236.02160000000001</v>
      </c>
      <c r="R219" s="5">
        <f t="shared" si="122"/>
        <v>135.39360000000002</v>
      </c>
      <c r="S219" s="7"/>
      <c r="T219" s="6" t="str">
        <f t="shared" si="133"/>
        <v/>
      </c>
      <c r="U219" s="6" t="str">
        <f t="shared" si="133"/>
        <v/>
      </c>
      <c r="V219" s="6" t="str">
        <f t="shared" si="133"/>
        <v/>
      </c>
      <c r="W219" s="6" t="str">
        <f t="shared" si="133"/>
        <v/>
      </c>
      <c r="X219" s="6">
        <f t="shared" si="133"/>
        <v>169.27600000000001</v>
      </c>
      <c r="Y219" s="8"/>
      <c r="AA219" s="6" t="str">
        <f t="shared" si="134"/>
        <v/>
      </c>
      <c r="AB219" s="6" t="str">
        <f t="shared" si="134"/>
        <v/>
      </c>
      <c r="AC219" s="6" t="str">
        <f t="shared" si="134"/>
        <v/>
      </c>
      <c r="AD219" s="6" t="str">
        <f t="shared" si="134"/>
        <v/>
      </c>
      <c r="AE219" s="6">
        <f t="shared" si="134"/>
        <v>185.70760000000001</v>
      </c>
      <c r="AF219" s="8"/>
    </row>
    <row r="220" spans="1:32">
      <c r="A220" s="1">
        <f>TRA!A220</f>
        <v>2</v>
      </c>
      <c r="B220" s="1">
        <f>TRA!B220</f>
        <v>18</v>
      </c>
      <c r="C220" s="1">
        <f>TRA!C220</f>
        <v>19</v>
      </c>
      <c r="D220" s="1">
        <f>TRA!D220</f>
        <v>1</v>
      </c>
      <c r="E220" s="1" t="str">
        <f>TRA!E220</f>
        <v>Vsin</v>
      </c>
      <c r="F220" s="6">
        <f>TRA!F220</f>
        <v>118.643</v>
      </c>
      <c r="G220" s="6">
        <f>TRA!G220</f>
        <v>70.95</v>
      </c>
      <c r="H220" s="6">
        <f>TRA!H220</f>
        <v>-80.44</v>
      </c>
      <c r="I220" s="6">
        <f>TRA!I220</f>
        <v>-20.225999999999999</v>
      </c>
      <c r="J220" s="6">
        <f>TRA!J220</f>
        <v>-1.2070000000000001</v>
      </c>
      <c r="K220" s="6">
        <f>TRA!K220</f>
        <v>-1.776</v>
      </c>
      <c r="M220" s="6">
        <f t="shared" si="118"/>
        <v>-81.646999999999991</v>
      </c>
      <c r="N220" s="6">
        <f t="shared" si="118"/>
        <v>-22.001999999999999</v>
      </c>
      <c r="O220" s="6">
        <f t="shared" si="119"/>
        <v>-88.247599999999991</v>
      </c>
      <c r="P220" s="6">
        <f t="shared" si="120"/>
        <v>-46.496099999999998</v>
      </c>
      <c r="Q220" s="6">
        <f t="shared" si="121"/>
        <v>-17.297599999999989</v>
      </c>
      <c r="R220" s="6">
        <f t="shared" si="122"/>
        <v>159.19759999999999</v>
      </c>
      <c r="S220" s="6"/>
      <c r="T220" s="6"/>
      <c r="U220" s="6"/>
      <c r="V220" s="6"/>
      <c r="W220" s="6"/>
      <c r="X220" s="6"/>
      <c r="Y220" s="1"/>
      <c r="AF220" s="1"/>
    </row>
    <row r="221" spans="1:32">
      <c r="A221" s="1">
        <f>TRA!A221</f>
        <v>2</v>
      </c>
      <c r="B221" s="1">
        <f>TRA!B221</f>
        <v>18</v>
      </c>
      <c r="C221" s="1">
        <f>TRA!C221</f>
        <v>19</v>
      </c>
      <c r="D221" s="1">
        <f>TRA!D221</f>
        <v>1</v>
      </c>
      <c r="E221" s="1" t="str">
        <f>TRA!E221</f>
        <v>Vdes</v>
      </c>
      <c r="F221" s="6">
        <f>TRA!F221</f>
        <v>-121.009</v>
      </c>
      <c r="G221" s="6">
        <f>TRA!G221</f>
        <v>-72.396000000000001</v>
      </c>
      <c r="H221" s="6">
        <f>TRA!H221</f>
        <v>-80.44</v>
      </c>
      <c r="I221" s="6">
        <f>TRA!I221</f>
        <v>-20.225999999999999</v>
      </c>
      <c r="J221" s="6">
        <f>TRA!J221</f>
        <v>-1.2070000000000001</v>
      </c>
      <c r="K221" s="6">
        <f>TRA!K221</f>
        <v>-1.776</v>
      </c>
      <c r="M221" s="6">
        <f t="shared" si="118"/>
        <v>-81.646999999999991</v>
      </c>
      <c r="N221" s="6">
        <f t="shared" si="118"/>
        <v>-22.001999999999999</v>
      </c>
      <c r="O221" s="6">
        <f t="shared" si="119"/>
        <v>-88.247599999999991</v>
      </c>
      <c r="P221" s="6">
        <f t="shared" si="120"/>
        <v>-46.496099999999998</v>
      </c>
      <c r="Q221" s="6">
        <f t="shared" si="121"/>
        <v>-160.64359999999999</v>
      </c>
      <c r="R221" s="6">
        <f t="shared" si="122"/>
        <v>15.851599999999991</v>
      </c>
      <c r="S221" s="6"/>
      <c r="T221" s="6"/>
      <c r="U221" s="6"/>
      <c r="V221" s="6"/>
      <c r="W221" s="6"/>
      <c r="X221" s="6"/>
      <c r="Y221" s="1"/>
      <c r="AF221" s="1"/>
    </row>
    <row r="222" spans="1:32">
      <c r="A222" s="1">
        <f>TRA!A222</f>
        <v>2</v>
      </c>
      <c r="B222" s="1">
        <f>TRA!B222</f>
        <v>19</v>
      </c>
      <c r="C222" s="1">
        <f>TRA!C222</f>
        <v>20</v>
      </c>
      <c r="D222" s="1">
        <f>TRA!D222</f>
        <v>5</v>
      </c>
      <c r="E222" s="1" t="str">
        <f>TRA!E222</f>
        <v>Msin</v>
      </c>
      <c r="F222" s="5">
        <f>TRA!F222</f>
        <v>-39.085000000000001</v>
      </c>
      <c r="G222" s="6">
        <f>TRA!G222</f>
        <v>-22.742000000000001</v>
      </c>
      <c r="H222" s="6">
        <f>TRA!H222</f>
        <v>27.486000000000001</v>
      </c>
      <c r="I222" s="6">
        <f>TRA!I222</f>
        <v>7.5910000000000002</v>
      </c>
      <c r="J222" s="6">
        <f>TRA!J222</f>
        <v>0.34100000000000003</v>
      </c>
      <c r="K222" s="6">
        <f>TRA!K222</f>
        <v>0.502</v>
      </c>
      <c r="M222" s="6">
        <f t="shared" si="118"/>
        <v>27.827000000000002</v>
      </c>
      <c r="N222" s="6">
        <f t="shared" si="118"/>
        <v>8.093</v>
      </c>
      <c r="O222" s="6">
        <f t="shared" si="119"/>
        <v>30.254900000000003</v>
      </c>
      <c r="P222" s="6">
        <f t="shared" si="120"/>
        <v>16.441099999999999</v>
      </c>
      <c r="Q222" s="5">
        <f t="shared" si="121"/>
        <v>7.5129000000000019</v>
      </c>
      <c r="R222" s="5">
        <f t="shared" si="122"/>
        <v>-52.996900000000004</v>
      </c>
      <c r="S222" s="7"/>
      <c r="T222" s="6">
        <f t="shared" ref="T222:X223" si="135">IF($D222=T$1,ABS($H222),"")</f>
        <v>27.486000000000001</v>
      </c>
      <c r="U222" s="6" t="str">
        <f t="shared" si="135"/>
        <v/>
      </c>
      <c r="V222" s="6" t="str">
        <f t="shared" si="135"/>
        <v/>
      </c>
      <c r="W222" s="6" t="str">
        <f t="shared" si="135"/>
        <v/>
      </c>
      <c r="X222" s="6" t="str">
        <f t="shared" si="135"/>
        <v/>
      </c>
      <c r="Y222" s="8"/>
      <c r="AA222" s="6">
        <f t="shared" ref="AA222:AE223" si="136">IF($D222=AA$1,ABS($O222),"")</f>
        <v>30.254900000000003</v>
      </c>
      <c r="AB222" s="6" t="str">
        <f t="shared" si="136"/>
        <v/>
      </c>
      <c r="AC222" s="6" t="str">
        <f t="shared" si="136"/>
        <v/>
      </c>
      <c r="AD222" s="6" t="str">
        <f t="shared" si="136"/>
        <v/>
      </c>
      <c r="AE222" s="6" t="str">
        <f t="shared" si="136"/>
        <v/>
      </c>
      <c r="AF222" s="8"/>
    </row>
    <row r="223" spans="1:32">
      <c r="A223" s="1">
        <f>TRA!A223</f>
        <v>2</v>
      </c>
      <c r="B223" s="1">
        <f>TRA!B223</f>
        <v>19</v>
      </c>
      <c r="C223" s="1">
        <f>TRA!C223</f>
        <v>20</v>
      </c>
      <c r="D223" s="1">
        <f>TRA!D223</f>
        <v>5</v>
      </c>
      <c r="E223" s="1" t="str">
        <f>TRA!E223</f>
        <v>Mdes</v>
      </c>
      <c r="F223" s="5">
        <f>TRA!F223</f>
        <v>-36.121000000000002</v>
      </c>
      <c r="G223" s="6">
        <f>TRA!G223</f>
        <v>-21.41</v>
      </c>
      <c r="H223" s="6">
        <f>TRA!H223</f>
        <v>-22.309000000000001</v>
      </c>
      <c r="I223" s="6">
        <f>TRA!I223</f>
        <v>-6.0650000000000004</v>
      </c>
      <c r="J223" s="6">
        <f>TRA!J223</f>
        <v>-0.28000000000000003</v>
      </c>
      <c r="K223" s="6">
        <f>TRA!K223</f>
        <v>-0.41199999999999998</v>
      </c>
      <c r="M223" s="6">
        <f t="shared" si="118"/>
        <v>-22.589000000000002</v>
      </c>
      <c r="N223" s="6">
        <f t="shared" si="118"/>
        <v>-6.4770000000000003</v>
      </c>
      <c r="O223" s="6">
        <f t="shared" si="119"/>
        <v>-24.532100000000003</v>
      </c>
      <c r="P223" s="6">
        <f t="shared" si="120"/>
        <v>-13.253700000000002</v>
      </c>
      <c r="Q223" s="5">
        <f t="shared" si="121"/>
        <v>-45.942100000000003</v>
      </c>
      <c r="R223" s="5">
        <f t="shared" si="122"/>
        <v>3.1221000000000032</v>
      </c>
      <c r="S223" s="7"/>
      <c r="T223" s="6">
        <f t="shared" si="135"/>
        <v>22.309000000000001</v>
      </c>
      <c r="U223" s="6" t="str">
        <f t="shared" si="135"/>
        <v/>
      </c>
      <c r="V223" s="6" t="str">
        <f t="shared" si="135"/>
        <v/>
      </c>
      <c r="W223" s="6" t="str">
        <f t="shared" si="135"/>
        <v/>
      </c>
      <c r="X223" s="6" t="str">
        <f t="shared" si="135"/>
        <v/>
      </c>
      <c r="Y223" s="8"/>
      <c r="AA223" s="6">
        <f t="shared" si="136"/>
        <v>24.532100000000003</v>
      </c>
      <c r="AB223" s="6" t="str">
        <f t="shared" si="136"/>
        <v/>
      </c>
      <c r="AC223" s="6" t="str">
        <f t="shared" si="136"/>
        <v/>
      </c>
      <c r="AD223" s="6" t="str">
        <f t="shared" si="136"/>
        <v/>
      </c>
      <c r="AE223" s="6" t="str">
        <f t="shared" si="136"/>
        <v/>
      </c>
      <c r="AF223" s="8"/>
    </row>
    <row r="224" spans="1:32">
      <c r="A224" s="1">
        <f>TRA!A224</f>
        <v>2</v>
      </c>
      <c r="B224" s="1">
        <f>TRA!B224</f>
        <v>19</v>
      </c>
      <c r="C224" s="1">
        <f>TRA!C224</f>
        <v>20</v>
      </c>
      <c r="D224" s="1">
        <f>TRA!D224</f>
        <v>5</v>
      </c>
      <c r="E224" s="1" t="str">
        <f>TRA!E224</f>
        <v>Vsin</v>
      </c>
      <c r="F224" s="6">
        <f>TRA!F224</f>
        <v>80.923000000000002</v>
      </c>
      <c r="G224" s="6">
        <f>TRA!G224</f>
        <v>47.44</v>
      </c>
      <c r="H224" s="6">
        <f>TRA!H224</f>
        <v>-13.831</v>
      </c>
      <c r="I224" s="6">
        <f>TRA!I224</f>
        <v>-3.7930000000000001</v>
      </c>
      <c r="J224" s="6">
        <f>TRA!J224</f>
        <v>-0.17299999999999999</v>
      </c>
      <c r="K224" s="6">
        <f>TRA!K224</f>
        <v>-0.254</v>
      </c>
      <c r="M224" s="6">
        <f t="shared" si="118"/>
        <v>-14.004</v>
      </c>
      <c r="N224" s="6">
        <f t="shared" si="118"/>
        <v>-4.0470000000000006</v>
      </c>
      <c r="O224" s="6">
        <f t="shared" si="119"/>
        <v>-15.2181</v>
      </c>
      <c r="P224" s="6">
        <f t="shared" si="120"/>
        <v>-8.2482000000000006</v>
      </c>
      <c r="Q224" s="6">
        <f t="shared" si="121"/>
        <v>32.221899999999998</v>
      </c>
      <c r="R224" s="6">
        <f t="shared" si="122"/>
        <v>62.658099999999997</v>
      </c>
      <c r="S224" s="6"/>
      <c r="T224" s="6"/>
      <c r="U224" s="6"/>
      <c r="V224" s="6"/>
      <c r="W224" s="6"/>
      <c r="X224" s="6"/>
      <c r="Y224" s="1"/>
      <c r="AF224" s="1"/>
    </row>
    <row r="225" spans="1:32">
      <c r="A225" s="1">
        <f>TRA!A225</f>
        <v>2</v>
      </c>
      <c r="B225" s="1">
        <f>TRA!B225</f>
        <v>19</v>
      </c>
      <c r="C225" s="1">
        <f>TRA!C225</f>
        <v>20</v>
      </c>
      <c r="D225" s="1">
        <f>TRA!D225</f>
        <v>5</v>
      </c>
      <c r="E225" s="1" t="str">
        <f>TRA!E225</f>
        <v>Vdes</v>
      </c>
      <c r="F225" s="6">
        <f>TRA!F225</f>
        <v>-79.277000000000001</v>
      </c>
      <c r="G225" s="6">
        <f>TRA!G225</f>
        <v>-46.7</v>
      </c>
      <c r="H225" s="6">
        <f>TRA!H225</f>
        <v>-13.831</v>
      </c>
      <c r="I225" s="6">
        <f>TRA!I225</f>
        <v>-3.7930000000000001</v>
      </c>
      <c r="J225" s="6">
        <f>TRA!J225</f>
        <v>-0.17299999999999999</v>
      </c>
      <c r="K225" s="6">
        <f>TRA!K225</f>
        <v>-0.254</v>
      </c>
      <c r="M225" s="6">
        <f t="shared" si="118"/>
        <v>-14.004</v>
      </c>
      <c r="N225" s="6">
        <f t="shared" si="118"/>
        <v>-4.0470000000000006</v>
      </c>
      <c r="O225" s="6">
        <f t="shared" si="119"/>
        <v>-15.2181</v>
      </c>
      <c r="P225" s="6">
        <f t="shared" si="120"/>
        <v>-8.2482000000000006</v>
      </c>
      <c r="Q225" s="6">
        <f t="shared" si="121"/>
        <v>-61.918100000000003</v>
      </c>
      <c r="R225" s="6">
        <f t="shared" si="122"/>
        <v>-31.481900000000003</v>
      </c>
      <c r="S225" s="6"/>
      <c r="T225" s="6"/>
      <c r="U225" s="6"/>
      <c r="V225" s="6"/>
      <c r="W225" s="6"/>
      <c r="X225" s="6"/>
      <c r="Y225" s="1"/>
      <c r="AF225" s="1"/>
    </row>
    <row r="226" spans="1:32">
      <c r="A226" s="1">
        <f>TRA!A226</f>
        <v>2</v>
      </c>
      <c r="B226" s="1">
        <f>TRA!B226</f>
        <v>19</v>
      </c>
      <c r="C226" s="1">
        <f>TRA!C226</f>
        <v>20</v>
      </c>
      <c r="D226" s="1">
        <f>TRA!D226</f>
        <v>4</v>
      </c>
      <c r="E226" s="1" t="str">
        <f>TRA!E226</f>
        <v>Msin</v>
      </c>
      <c r="F226" s="5">
        <f>TRA!F226</f>
        <v>-30.713999999999999</v>
      </c>
      <c r="G226" s="6">
        <f>TRA!G226</f>
        <v>-18.556000000000001</v>
      </c>
      <c r="H226" s="6">
        <f>TRA!H226</f>
        <v>73.239999999999995</v>
      </c>
      <c r="I226" s="6">
        <f>TRA!I226</f>
        <v>18.443000000000001</v>
      </c>
      <c r="J226" s="6">
        <f>TRA!J226</f>
        <v>0.97499999999999998</v>
      </c>
      <c r="K226" s="6">
        <f>TRA!K226</f>
        <v>1.4339999999999999</v>
      </c>
      <c r="M226" s="6">
        <f t="shared" si="118"/>
        <v>74.214999999999989</v>
      </c>
      <c r="N226" s="6">
        <f t="shared" si="118"/>
        <v>19.877000000000002</v>
      </c>
      <c r="O226" s="6">
        <f t="shared" si="119"/>
        <v>80.178099999999986</v>
      </c>
      <c r="P226" s="6">
        <f t="shared" si="120"/>
        <v>42.141499999999994</v>
      </c>
      <c r="Q226" s="5">
        <f t="shared" si="121"/>
        <v>61.622099999999989</v>
      </c>
      <c r="R226" s="5">
        <f t="shared" si="122"/>
        <v>-98.734099999999984</v>
      </c>
      <c r="S226" s="7"/>
      <c r="T226" s="6" t="str">
        <f t="shared" ref="T226:X227" si="137">IF($D226=T$1,ABS($H226),"")</f>
        <v/>
      </c>
      <c r="U226" s="6">
        <f t="shared" si="137"/>
        <v>73.239999999999995</v>
      </c>
      <c r="V226" s="6" t="str">
        <f t="shared" si="137"/>
        <v/>
      </c>
      <c r="W226" s="6" t="str">
        <f t="shared" si="137"/>
        <v/>
      </c>
      <c r="X226" s="6" t="str">
        <f t="shared" si="137"/>
        <v/>
      </c>
      <c r="Y226" s="8"/>
      <c r="AA226" s="6" t="str">
        <f t="shared" ref="AA226:AE227" si="138">IF($D226=AA$1,ABS($O226),"")</f>
        <v/>
      </c>
      <c r="AB226" s="6">
        <f t="shared" si="138"/>
        <v>80.178099999999986</v>
      </c>
      <c r="AC226" s="6" t="str">
        <f t="shared" si="138"/>
        <v/>
      </c>
      <c r="AD226" s="6" t="str">
        <f t="shared" si="138"/>
        <v/>
      </c>
      <c r="AE226" s="6" t="str">
        <f t="shared" si="138"/>
        <v/>
      </c>
      <c r="AF226" s="8"/>
    </row>
    <row r="227" spans="1:32">
      <c r="A227" s="1">
        <f>TRA!A227</f>
        <v>2</v>
      </c>
      <c r="B227" s="1">
        <f>TRA!B227</f>
        <v>19</v>
      </c>
      <c r="C227" s="1">
        <f>TRA!C227</f>
        <v>20</v>
      </c>
      <c r="D227" s="1">
        <f>TRA!D227</f>
        <v>4</v>
      </c>
      <c r="E227" s="1" t="str">
        <f>TRA!E227</f>
        <v>Mdes</v>
      </c>
      <c r="F227" s="5">
        <f>TRA!F227</f>
        <v>-59.231999999999999</v>
      </c>
      <c r="G227" s="6">
        <f>TRA!G227</f>
        <v>-35.366</v>
      </c>
      <c r="H227" s="6">
        <f>TRA!H227</f>
        <v>-59.034999999999997</v>
      </c>
      <c r="I227" s="6">
        <f>TRA!I227</f>
        <v>-14.837</v>
      </c>
      <c r="J227" s="6">
        <f>TRA!J227</f>
        <v>-0.78700000000000003</v>
      </c>
      <c r="K227" s="6">
        <f>TRA!K227</f>
        <v>-1.1579999999999999</v>
      </c>
      <c r="M227" s="6">
        <f t="shared" si="118"/>
        <v>-59.821999999999996</v>
      </c>
      <c r="N227" s="6">
        <f t="shared" si="118"/>
        <v>-15.994999999999999</v>
      </c>
      <c r="O227" s="6">
        <f t="shared" si="119"/>
        <v>-64.620499999999993</v>
      </c>
      <c r="P227" s="6">
        <f t="shared" si="120"/>
        <v>-33.941599999999994</v>
      </c>
      <c r="Q227" s="5">
        <f t="shared" si="121"/>
        <v>-99.986499999999992</v>
      </c>
      <c r="R227" s="5">
        <f t="shared" si="122"/>
        <v>29.254499999999993</v>
      </c>
      <c r="S227" s="7"/>
      <c r="T227" s="6" t="str">
        <f t="shared" si="137"/>
        <v/>
      </c>
      <c r="U227" s="6">
        <f t="shared" si="137"/>
        <v>59.034999999999997</v>
      </c>
      <c r="V227" s="6" t="str">
        <f t="shared" si="137"/>
        <v/>
      </c>
      <c r="W227" s="6" t="str">
        <f t="shared" si="137"/>
        <v/>
      </c>
      <c r="X227" s="6" t="str">
        <f t="shared" si="137"/>
        <v/>
      </c>
      <c r="Y227" s="8"/>
      <c r="AA227" s="6" t="str">
        <f t="shared" si="138"/>
        <v/>
      </c>
      <c r="AB227" s="6">
        <f t="shared" si="138"/>
        <v>64.620499999999993</v>
      </c>
      <c r="AC227" s="6" t="str">
        <f t="shared" si="138"/>
        <v/>
      </c>
      <c r="AD227" s="6" t="str">
        <f t="shared" si="138"/>
        <v/>
      </c>
      <c r="AE227" s="6" t="str">
        <f t="shared" si="138"/>
        <v/>
      </c>
      <c r="AF227" s="8"/>
    </row>
    <row r="228" spans="1:32">
      <c r="A228" s="1">
        <f>TRA!A228</f>
        <v>2</v>
      </c>
      <c r="B228" s="1">
        <f>TRA!B228</f>
        <v>19</v>
      </c>
      <c r="C228" s="1">
        <f>TRA!C228</f>
        <v>20</v>
      </c>
      <c r="D228" s="1">
        <f>TRA!D228</f>
        <v>4</v>
      </c>
      <c r="E228" s="1" t="str">
        <f>TRA!E228</f>
        <v>Vsin</v>
      </c>
      <c r="F228" s="6">
        <f>TRA!F228</f>
        <v>87.046000000000006</v>
      </c>
      <c r="G228" s="6">
        <f>TRA!G228</f>
        <v>52.265000000000001</v>
      </c>
      <c r="H228" s="6">
        <f>TRA!H228</f>
        <v>-36.743000000000002</v>
      </c>
      <c r="I228" s="6">
        <f>TRA!I228</f>
        <v>-9.2439999999999998</v>
      </c>
      <c r="J228" s="6">
        <f>TRA!J228</f>
        <v>-0.48899999999999999</v>
      </c>
      <c r="K228" s="6">
        <f>TRA!K228</f>
        <v>-0.72</v>
      </c>
      <c r="M228" s="6">
        <f t="shared" si="118"/>
        <v>-37.231999999999999</v>
      </c>
      <c r="N228" s="6">
        <f t="shared" si="118"/>
        <v>-9.9640000000000004</v>
      </c>
      <c r="O228" s="6">
        <f t="shared" si="119"/>
        <v>-40.221199999999996</v>
      </c>
      <c r="P228" s="6">
        <f t="shared" si="120"/>
        <v>-21.133600000000001</v>
      </c>
      <c r="Q228" s="6">
        <f t="shared" si="121"/>
        <v>12.043800000000005</v>
      </c>
      <c r="R228" s="6">
        <f t="shared" si="122"/>
        <v>92.486199999999997</v>
      </c>
      <c r="S228" s="6"/>
      <c r="T228" s="6"/>
      <c r="U228" s="6"/>
      <c r="V228" s="6"/>
      <c r="W228" s="6"/>
      <c r="X228" s="6"/>
      <c r="Y228" s="1"/>
      <c r="AF228" s="1"/>
    </row>
    <row r="229" spans="1:32">
      <c r="A229" s="1">
        <f>TRA!A229</f>
        <v>2</v>
      </c>
      <c r="B229" s="1">
        <f>TRA!B229</f>
        <v>19</v>
      </c>
      <c r="C229" s="1">
        <f>TRA!C229</f>
        <v>20</v>
      </c>
      <c r="D229" s="1">
        <f>TRA!D229</f>
        <v>4</v>
      </c>
      <c r="E229" s="1" t="str">
        <f>TRA!E229</f>
        <v>Vdes</v>
      </c>
      <c r="F229" s="6">
        <f>TRA!F229</f>
        <v>-102.89</v>
      </c>
      <c r="G229" s="6">
        <f>TRA!G229</f>
        <v>-61.603000000000002</v>
      </c>
      <c r="H229" s="6">
        <f>TRA!H229</f>
        <v>-36.743000000000002</v>
      </c>
      <c r="I229" s="6">
        <f>TRA!I229</f>
        <v>-9.2439999999999998</v>
      </c>
      <c r="J229" s="6">
        <f>TRA!J229</f>
        <v>-0.48899999999999999</v>
      </c>
      <c r="K229" s="6">
        <f>TRA!K229</f>
        <v>-0.72</v>
      </c>
      <c r="M229" s="6">
        <f t="shared" si="118"/>
        <v>-37.231999999999999</v>
      </c>
      <c r="N229" s="6">
        <f t="shared" si="118"/>
        <v>-9.9640000000000004</v>
      </c>
      <c r="O229" s="6">
        <f t="shared" si="119"/>
        <v>-40.221199999999996</v>
      </c>
      <c r="P229" s="6">
        <f t="shared" si="120"/>
        <v>-21.133600000000001</v>
      </c>
      <c r="Q229" s="6">
        <f t="shared" si="121"/>
        <v>-101.82419999999999</v>
      </c>
      <c r="R229" s="6">
        <f t="shared" si="122"/>
        <v>-21.381800000000005</v>
      </c>
      <c r="S229" s="6"/>
      <c r="T229" s="6"/>
      <c r="U229" s="6"/>
      <c r="V229" s="6"/>
      <c r="W229" s="6"/>
      <c r="X229" s="6"/>
      <c r="Y229" s="1"/>
      <c r="AF229" s="1"/>
    </row>
    <row r="230" spans="1:32">
      <c r="A230" s="1">
        <f>TRA!A230</f>
        <v>2</v>
      </c>
      <c r="B230" s="1">
        <f>TRA!B230</f>
        <v>19</v>
      </c>
      <c r="C230" s="1">
        <f>TRA!C230</f>
        <v>20</v>
      </c>
      <c r="D230" s="1">
        <f>TRA!D230</f>
        <v>3</v>
      </c>
      <c r="E230" s="1" t="str">
        <f>TRA!E230</f>
        <v>Msin</v>
      </c>
      <c r="F230" s="5">
        <f>TRA!F230</f>
        <v>-36.994999999999997</v>
      </c>
      <c r="G230" s="6">
        <f>TRA!G230</f>
        <v>-22.265999999999998</v>
      </c>
      <c r="H230" s="6">
        <f>TRA!H230</f>
        <v>112.52800000000001</v>
      </c>
      <c r="I230" s="6">
        <f>TRA!I230</f>
        <v>28.135000000000002</v>
      </c>
      <c r="J230" s="6">
        <f>TRA!J230</f>
        <v>1.5649999999999999</v>
      </c>
      <c r="K230" s="6">
        <f>TRA!K230</f>
        <v>2.3029999999999999</v>
      </c>
      <c r="M230" s="6">
        <f t="shared" si="118"/>
        <v>114.093</v>
      </c>
      <c r="N230" s="6">
        <f t="shared" si="118"/>
        <v>30.438000000000002</v>
      </c>
      <c r="O230" s="6">
        <f t="shared" si="119"/>
        <v>123.2244</v>
      </c>
      <c r="P230" s="6">
        <f t="shared" si="120"/>
        <v>64.665899999999993</v>
      </c>
      <c r="Q230" s="5">
        <f t="shared" si="121"/>
        <v>100.95840000000001</v>
      </c>
      <c r="R230" s="5">
        <f t="shared" si="122"/>
        <v>-145.49039999999999</v>
      </c>
      <c r="S230" s="7"/>
      <c r="T230" s="6" t="str">
        <f t="shared" ref="T230:X231" si="139">IF($D230=T$1,ABS($H230),"")</f>
        <v/>
      </c>
      <c r="U230" s="6" t="str">
        <f t="shared" si="139"/>
        <v/>
      </c>
      <c r="V230" s="6">
        <f t="shared" si="139"/>
        <v>112.52800000000001</v>
      </c>
      <c r="W230" s="6" t="str">
        <f t="shared" si="139"/>
        <v/>
      </c>
      <c r="X230" s="6" t="str">
        <f t="shared" si="139"/>
        <v/>
      </c>
      <c r="Y230" s="8"/>
      <c r="AA230" s="6" t="str">
        <f t="shared" ref="AA230:AE231" si="140">IF($D230=AA$1,ABS($O230),"")</f>
        <v/>
      </c>
      <c r="AB230" s="6" t="str">
        <f t="shared" si="140"/>
        <v/>
      </c>
      <c r="AC230" s="6">
        <f t="shared" si="140"/>
        <v>123.2244</v>
      </c>
      <c r="AD230" s="6" t="str">
        <f t="shared" si="140"/>
        <v/>
      </c>
      <c r="AE230" s="6" t="str">
        <f t="shared" si="140"/>
        <v/>
      </c>
      <c r="AF230" s="8"/>
    </row>
    <row r="231" spans="1:32">
      <c r="A231" s="1">
        <f>TRA!A231</f>
        <v>2</v>
      </c>
      <c r="B231" s="1">
        <f>TRA!B231</f>
        <v>19</v>
      </c>
      <c r="C231" s="1">
        <f>TRA!C231</f>
        <v>20</v>
      </c>
      <c r="D231" s="1">
        <f>TRA!D231</f>
        <v>3</v>
      </c>
      <c r="E231" s="1" t="str">
        <f>TRA!E231</f>
        <v>Mdes</v>
      </c>
      <c r="F231" s="5">
        <f>TRA!F231</f>
        <v>-53.137</v>
      </c>
      <c r="G231" s="6">
        <f>TRA!G231</f>
        <v>-31.798999999999999</v>
      </c>
      <c r="H231" s="6">
        <f>TRA!H231</f>
        <v>-89.338999999999999</v>
      </c>
      <c r="I231" s="6">
        <f>TRA!I231</f>
        <v>-22.315999999999999</v>
      </c>
      <c r="J231" s="6">
        <f>TRA!J231</f>
        <v>-1.2430000000000001</v>
      </c>
      <c r="K231" s="6">
        <f>TRA!K231</f>
        <v>-1.8280000000000001</v>
      </c>
      <c r="M231" s="6">
        <f t="shared" si="118"/>
        <v>-90.581999999999994</v>
      </c>
      <c r="N231" s="6">
        <f t="shared" si="118"/>
        <v>-24.143999999999998</v>
      </c>
      <c r="O231" s="6">
        <f t="shared" si="119"/>
        <v>-97.825199999999995</v>
      </c>
      <c r="P231" s="6">
        <f t="shared" si="120"/>
        <v>-51.318599999999996</v>
      </c>
      <c r="Q231" s="5">
        <f t="shared" si="121"/>
        <v>-129.6242</v>
      </c>
      <c r="R231" s="5">
        <f t="shared" si="122"/>
        <v>66.026199999999989</v>
      </c>
      <c r="S231" s="7"/>
      <c r="T231" s="6" t="str">
        <f t="shared" si="139"/>
        <v/>
      </c>
      <c r="U231" s="6" t="str">
        <f t="shared" si="139"/>
        <v/>
      </c>
      <c r="V231" s="6">
        <f t="shared" si="139"/>
        <v>89.338999999999999</v>
      </c>
      <c r="W231" s="6" t="str">
        <f t="shared" si="139"/>
        <v/>
      </c>
      <c r="X231" s="6" t="str">
        <f t="shared" si="139"/>
        <v/>
      </c>
      <c r="Y231" s="8"/>
      <c r="AA231" s="6" t="str">
        <f t="shared" si="140"/>
        <v/>
      </c>
      <c r="AB231" s="6" t="str">
        <f t="shared" si="140"/>
        <v/>
      </c>
      <c r="AC231" s="6">
        <f t="shared" si="140"/>
        <v>97.825199999999995</v>
      </c>
      <c r="AD231" s="6" t="str">
        <f t="shared" si="140"/>
        <v/>
      </c>
      <c r="AE231" s="6" t="str">
        <f t="shared" si="140"/>
        <v/>
      </c>
      <c r="AF231" s="8"/>
    </row>
    <row r="232" spans="1:32">
      <c r="A232" s="1">
        <f>TRA!A232</f>
        <v>2</v>
      </c>
      <c r="B232" s="1">
        <f>TRA!B232</f>
        <v>19</v>
      </c>
      <c r="C232" s="1">
        <f>TRA!C232</f>
        <v>20</v>
      </c>
      <c r="D232" s="1">
        <f>TRA!D232</f>
        <v>3</v>
      </c>
      <c r="E232" s="1" t="str">
        <f>TRA!E232</f>
        <v>Vsin</v>
      </c>
      <c r="F232" s="6">
        <f>TRA!F232</f>
        <v>90.483999999999995</v>
      </c>
      <c r="G232" s="6">
        <f>TRA!G232</f>
        <v>54.286000000000001</v>
      </c>
      <c r="H232" s="6">
        <f>TRA!H232</f>
        <v>-56.073999999999998</v>
      </c>
      <c r="I232" s="6">
        <f>TRA!I232</f>
        <v>-14.013999999999999</v>
      </c>
      <c r="J232" s="6">
        <f>TRA!J232</f>
        <v>-0.78</v>
      </c>
      <c r="K232" s="6">
        <f>TRA!K232</f>
        <v>-1.147</v>
      </c>
      <c r="M232" s="6">
        <f t="shared" si="118"/>
        <v>-56.853999999999999</v>
      </c>
      <c r="N232" s="6">
        <f t="shared" si="118"/>
        <v>-15.161</v>
      </c>
      <c r="O232" s="6">
        <f t="shared" si="119"/>
        <v>-61.402299999999997</v>
      </c>
      <c r="P232" s="6">
        <f t="shared" si="120"/>
        <v>-32.217199999999998</v>
      </c>
      <c r="Q232" s="6">
        <f t="shared" si="121"/>
        <v>-7.1162999999999954</v>
      </c>
      <c r="R232" s="6">
        <f t="shared" si="122"/>
        <v>115.6883</v>
      </c>
      <c r="S232" s="6"/>
      <c r="T232" s="6"/>
      <c r="U232" s="6"/>
      <c r="V232" s="6"/>
      <c r="W232" s="6"/>
      <c r="X232" s="6"/>
      <c r="Y232" s="1"/>
      <c r="AF232" s="1"/>
    </row>
    <row r="233" spans="1:32">
      <c r="A233" s="1">
        <f>TRA!A233</f>
        <v>2</v>
      </c>
      <c r="B233" s="1">
        <f>TRA!B233</f>
        <v>19</v>
      </c>
      <c r="C233" s="1">
        <f>TRA!C233</f>
        <v>20</v>
      </c>
      <c r="D233" s="1">
        <f>TRA!D233</f>
        <v>3</v>
      </c>
      <c r="E233" s="1" t="str">
        <f>TRA!E233</f>
        <v>Vdes</v>
      </c>
      <c r="F233" s="6">
        <f>TRA!F233</f>
        <v>-99.451999999999998</v>
      </c>
      <c r="G233" s="6">
        <f>TRA!G233</f>
        <v>-59.582000000000001</v>
      </c>
      <c r="H233" s="6">
        <f>TRA!H233</f>
        <v>-56.073999999999998</v>
      </c>
      <c r="I233" s="6">
        <f>TRA!I233</f>
        <v>-14.013999999999999</v>
      </c>
      <c r="J233" s="6">
        <f>TRA!J233</f>
        <v>-0.78</v>
      </c>
      <c r="K233" s="6">
        <f>TRA!K233</f>
        <v>-1.147</v>
      </c>
      <c r="M233" s="6">
        <f t="shared" si="118"/>
        <v>-56.853999999999999</v>
      </c>
      <c r="N233" s="6">
        <f t="shared" si="118"/>
        <v>-15.161</v>
      </c>
      <c r="O233" s="6">
        <f t="shared" si="119"/>
        <v>-61.402299999999997</v>
      </c>
      <c r="P233" s="6">
        <f t="shared" si="120"/>
        <v>-32.217199999999998</v>
      </c>
      <c r="Q233" s="6">
        <f t="shared" si="121"/>
        <v>-120.98429999999999</v>
      </c>
      <c r="R233" s="6">
        <f t="shared" si="122"/>
        <v>1.820299999999996</v>
      </c>
      <c r="S233" s="6"/>
      <c r="T233" s="6"/>
      <c r="U233" s="6"/>
      <c r="V233" s="6"/>
      <c r="W233" s="6"/>
      <c r="X233" s="6"/>
      <c r="Y233" s="1"/>
      <c r="AF233" s="1"/>
    </row>
    <row r="234" spans="1:32">
      <c r="A234" s="1">
        <f>TRA!A234</f>
        <v>2</v>
      </c>
      <c r="B234" s="1">
        <f>TRA!B234</f>
        <v>19</v>
      </c>
      <c r="C234" s="1">
        <f>TRA!C234</f>
        <v>20</v>
      </c>
      <c r="D234" s="1">
        <f>TRA!D234</f>
        <v>2</v>
      </c>
      <c r="E234" s="1" t="str">
        <f>TRA!E234</f>
        <v>Msin</v>
      </c>
      <c r="F234" s="5">
        <f>TRA!F234</f>
        <v>-44.076000000000001</v>
      </c>
      <c r="G234" s="6">
        <f>TRA!G234</f>
        <v>-26.471</v>
      </c>
      <c r="H234" s="6">
        <f>TRA!H234</f>
        <v>144.46700000000001</v>
      </c>
      <c r="I234" s="6">
        <f>TRA!I234</f>
        <v>36.335999999999999</v>
      </c>
      <c r="J234" s="6">
        <f>TRA!J234</f>
        <v>2.0449999999999999</v>
      </c>
      <c r="K234" s="6">
        <f>TRA!K234</f>
        <v>3.0089999999999999</v>
      </c>
      <c r="M234" s="6">
        <f t="shared" si="118"/>
        <v>146.512</v>
      </c>
      <c r="N234" s="6">
        <f t="shared" si="118"/>
        <v>39.344999999999999</v>
      </c>
      <c r="O234" s="6">
        <f t="shared" si="119"/>
        <v>158.31549999999999</v>
      </c>
      <c r="P234" s="6">
        <f t="shared" si="120"/>
        <v>83.298599999999993</v>
      </c>
      <c r="Q234" s="5">
        <f t="shared" si="121"/>
        <v>131.84449999999998</v>
      </c>
      <c r="R234" s="5">
        <f t="shared" si="122"/>
        <v>-184.78649999999999</v>
      </c>
      <c r="S234" s="7"/>
      <c r="T234" s="6" t="str">
        <f t="shared" ref="T234:X235" si="141">IF($D234=T$1,ABS($H234),"")</f>
        <v/>
      </c>
      <c r="U234" s="6" t="str">
        <f t="shared" si="141"/>
        <v/>
      </c>
      <c r="V234" s="6" t="str">
        <f t="shared" si="141"/>
        <v/>
      </c>
      <c r="W234" s="6">
        <f t="shared" si="141"/>
        <v>144.46700000000001</v>
      </c>
      <c r="X234" s="6" t="str">
        <f t="shared" si="141"/>
        <v/>
      </c>
      <c r="Y234" s="8"/>
      <c r="AA234" s="6" t="str">
        <f t="shared" ref="AA234:AE235" si="142">IF($D234=AA$1,ABS($O234),"")</f>
        <v/>
      </c>
      <c r="AB234" s="6" t="str">
        <f t="shared" si="142"/>
        <v/>
      </c>
      <c r="AC234" s="6" t="str">
        <f t="shared" si="142"/>
        <v/>
      </c>
      <c r="AD234" s="6">
        <f t="shared" si="142"/>
        <v>158.31549999999999</v>
      </c>
      <c r="AE234" s="6" t="str">
        <f t="shared" si="142"/>
        <v/>
      </c>
      <c r="AF234" s="8"/>
    </row>
    <row r="235" spans="1:32">
      <c r="A235" s="1">
        <f>TRA!A235</f>
        <v>2</v>
      </c>
      <c r="B235" s="1">
        <f>TRA!B235</f>
        <v>19</v>
      </c>
      <c r="C235" s="1">
        <f>TRA!C235</f>
        <v>20</v>
      </c>
      <c r="D235" s="1">
        <f>TRA!D235</f>
        <v>2</v>
      </c>
      <c r="E235" s="1" t="str">
        <f>TRA!E235</f>
        <v>Mdes</v>
      </c>
      <c r="F235" s="5">
        <f>TRA!F235</f>
        <v>-48.704000000000001</v>
      </c>
      <c r="G235" s="6">
        <f>TRA!G235</f>
        <v>-29.161999999999999</v>
      </c>
      <c r="H235" s="6">
        <f>TRA!H235</f>
        <v>-114.779</v>
      </c>
      <c r="I235" s="6">
        <f>TRA!I235</f>
        <v>-28.841000000000001</v>
      </c>
      <c r="J235" s="6">
        <f>TRA!J235</f>
        <v>-1.63</v>
      </c>
      <c r="K235" s="6">
        <f>TRA!K235</f>
        <v>-2.3980000000000001</v>
      </c>
      <c r="M235" s="6">
        <f t="shared" si="118"/>
        <v>-116.40899999999999</v>
      </c>
      <c r="N235" s="6">
        <f t="shared" si="118"/>
        <v>-31.239000000000001</v>
      </c>
      <c r="O235" s="6">
        <f t="shared" si="119"/>
        <v>-125.7807</v>
      </c>
      <c r="P235" s="6">
        <f t="shared" si="120"/>
        <v>-66.161699999999996</v>
      </c>
      <c r="Q235" s="5">
        <f t="shared" si="121"/>
        <v>-154.9427</v>
      </c>
      <c r="R235" s="5">
        <f t="shared" si="122"/>
        <v>96.61869999999999</v>
      </c>
      <c r="S235" s="7"/>
      <c r="T235" s="6" t="str">
        <f t="shared" si="141"/>
        <v/>
      </c>
      <c r="U235" s="6" t="str">
        <f t="shared" si="141"/>
        <v/>
      </c>
      <c r="V235" s="6" t="str">
        <f t="shared" si="141"/>
        <v/>
      </c>
      <c r="W235" s="6">
        <f t="shared" si="141"/>
        <v>114.779</v>
      </c>
      <c r="X235" s="6" t="str">
        <f t="shared" si="141"/>
        <v/>
      </c>
      <c r="Y235" s="8"/>
      <c r="AA235" s="6" t="str">
        <f t="shared" si="142"/>
        <v/>
      </c>
      <c r="AB235" s="6" t="str">
        <f t="shared" si="142"/>
        <v/>
      </c>
      <c r="AC235" s="6" t="str">
        <f t="shared" si="142"/>
        <v/>
      </c>
      <c r="AD235" s="6">
        <f t="shared" si="142"/>
        <v>125.7807</v>
      </c>
      <c r="AE235" s="6" t="str">
        <f t="shared" si="142"/>
        <v/>
      </c>
      <c r="AF235" s="8"/>
    </row>
    <row r="236" spans="1:32">
      <c r="A236" s="1">
        <f>TRA!A236</f>
        <v>2</v>
      </c>
      <c r="B236" s="1">
        <f>TRA!B236</f>
        <v>19</v>
      </c>
      <c r="C236" s="1">
        <f>TRA!C236</f>
        <v>20</v>
      </c>
      <c r="D236" s="1">
        <f>TRA!D236</f>
        <v>2</v>
      </c>
      <c r="E236" s="1" t="str">
        <f>TRA!E236</f>
        <v>Vsin</v>
      </c>
      <c r="F236" s="6">
        <f>TRA!F236</f>
        <v>93.683000000000007</v>
      </c>
      <c r="G236" s="6">
        <f>TRA!G236</f>
        <v>56.186</v>
      </c>
      <c r="H236" s="6">
        <f>TRA!H236</f>
        <v>-72.013000000000005</v>
      </c>
      <c r="I236" s="6">
        <f>TRA!I236</f>
        <v>-18.103999999999999</v>
      </c>
      <c r="J236" s="6">
        <f>TRA!J236</f>
        <v>-1.0209999999999999</v>
      </c>
      <c r="K236" s="6">
        <f>TRA!K236</f>
        <v>-1.502</v>
      </c>
      <c r="M236" s="6">
        <f t="shared" si="118"/>
        <v>-73.034000000000006</v>
      </c>
      <c r="N236" s="6">
        <f t="shared" si="118"/>
        <v>-19.605999999999998</v>
      </c>
      <c r="O236" s="6">
        <f t="shared" si="119"/>
        <v>-78.915800000000004</v>
      </c>
      <c r="P236" s="6">
        <f t="shared" si="120"/>
        <v>-41.516199999999998</v>
      </c>
      <c r="Q236" s="6">
        <f t="shared" si="121"/>
        <v>-22.729800000000004</v>
      </c>
      <c r="R236" s="6">
        <f t="shared" si="122"/>
        <v>135.1018</v>
      </c>
      <c r="S236" s="6"/>
      <c r="T236" s="6"/>
      <c r="U236" s="6"/>
      <c r="V236" s="6"/>
      <c r="W236" s="6"/>
      <c r="X236" s="6"/>
      <c r="Y236" s="1"/>
      <c r="AF236" s="1"/>
    </row>
    <row r="237" spans="1:32">
      <c r="A237" s="1">
        <f>TRA!A237</f>
        <v>2</v>
      </c>
      <c r="B237" s="1">
        <f>TRA!B237</f>
        <v>19</v>
      </c>
      <c r="C237" s="1">
        <f>TRA!C237</f>
        <v>20</v>
      </c>
      <c r="D237" s="1">
        <f>TRA!D237</f>
        <v>2</v>
      </c>
      <c r="E237" s="1" t="str">
        <f>TRA!E237</f>
        <v>Vdes</v>
      </c>
      <c r="F237" s="6">
        <f>TRA!F237</f>
        <v>-96.253</v>
      </c>
      <c r="G237" s="6">
        <f>TRA!G237</f>
        <v>-57.682000000000002</v>
      </c>
      <c r="H237" s="6">
        <f>TRA!H237</f>
        <v>-72.013000000000005</v>
      </c>
      <c r="I237" s="6">
        <f>TRA!I237</f>
        <v>-18.103999999999999</v>
      </c>
      <c r="J237" s="6">
        <f>TRA!J237</f>
        <v>-1.0209999999999999</v>
      </c>
      <c r="K237" s="6">
        <f>TRA!K237</f>
        <v>-1.502</v>
      </c>
      <c r="M237" s="6">
        <f t="shared" si="118"/>
        <v>-73.034000000000006</v>
      </c>
      <c r="N237" s="6">
        <f t="shared" si="118"/>
        <v>-19.605999999999998</v>
      </c>
      <c r="O237" s="6">
        <f t="shared" si="119"/>
        <v>-78.915800000000004</v>
      </c>
      <c r="P237" s="6">
        <f t="shared" si="120"/>
        <v>-41.516199999999998</v>
      </c>
      <c r="Q237" s="6">
        <f t="shared" si="121"/>
        <v>-136.59780000000001</v>
      </c>
      <c r="R237" s="6">
        <f t="shared" si="122"/>
        <v>21.233800000000002</v>
      </c>
      <c r="S237" s="6"/>
      <c r="T237" s="6"/>
      <c r="U237" s="6"/>
      <c r="V237" s="6"/>
      <c r="W237" s="6"/>
      <c r="X237" s="6"/>
      <c r="Y237" s="1"/>
      <c r="AF237" s="1"/>
    </row>
    <row r="238" spans="1:32">
      <c r="A238" s="1">
        <f>TRA!A238</f>
        <v>2</v>
      </c>
      <c r="B238" s="1">
        <f>TRA!B238</f>
        <v>19</v>
      </c>
      <c r="C238" s="1">
        <f>TRA!C238</f>
        <v>20</v>
      </c>
      <c r="D238" s="1">
        <f>TRA!D238</f>
        <v>1</v>
      </c>
      <c r="E238" s="1" t="str">
        <f>TRA!E238</f>
        <v>Msin</v>
      </c>
      <c r="F238" s="5">
        <f>TRA!F238</f>
        <v>-63.588000000000001</v>
      </c>
      <c r="G238" s="6">
        <f>TRA!G238</f>
        <v>-38.018000000000001</v>
      </c>
      <c r="H238" s="6">
        <f>TRA!H238</f>
        <v>152.28299999999999</v>
      </c>
      <c r="I238" s="6">
        <f>TRA!I238</f>
        <v>38.314</v>
      </c>
      <c r="J238" s="6">
        <f>TRA!J238</f>
        <v>2.2869999999999999</v>
      </c>
      <c r="K238" s="6">
        <f>TRA!K238</f>
        <v>3.3650000000000002</v>
      </c>
      <c r="M238" s="6">
        <f t="shared" si="118"/>
        <v>154.57</v>
      </c>
      <c r="N238" s="6">
        <f t="shared" si="118"/>
        <v>41.679000000000002</v>
      </c>
      <c r="O238" s="6">
        <f t="shared" si="119"/>
        <v>167.0737</v>
      </c>
      <c r="P238" s="6">
        <f t="shared" si="120"/>
        <v>88.05</v>
      </c>
      <c r="Q238" s="5">
        <f t="shared" si="121"/>
        <v>129.0557</v>
      </c>
      <c r="R238" s="5">
        <f t="shared" si="122"/>
        <v>-205.0917</v>
      </c>
      <c r="S238" s="7"/>
      <c r="T238" s="6" t="str">
        <f t="shared" ref="T238:X239" si="143">IF($D238=T$1,ABS($H238),"")</f>
        <v/>
      </c>
      <c r="U238" s="6" t="str">
        <f t="shared" si="143"/>
        <v/>
      </c>
      <c r="V238" s="6" t="str">
        <f t="shared" si="143"/>
        <v/>
      </c>
      <c r="W238" s="6" t="str">
        <f t="shared" si="143"/>
        <v/>
      </c>
      <c r="X238" s="6">
        <f t="shared" si="143"/>
        <v>152.28299999999999</v>
      </c>
      <c r="Y238" s="8"/>
      <c r="AA238" s="6" t="str">
        <f t="shared" ref="AA238:AE239" si="144">IF($D238=AA$1,ABS($O238),"")</f>
        <v/>
      </c>
      <c r="AB238" s="6" t="str">
        <f t="shared" si="144"/>
        <v/>
      </c>
      <c r="AC238" s="6" t="str">
        <f t="shared" si="144"/>
        <v/>
      </c>
      <c r="AD238" s="6" t="str">
        <f t="shared" si="144"/>
        <v/>
      </c>
      <c r="AE238" s="6">
        <f t="shared" si="144"/>
        <v>167.0737</v>
      </c>
      <c r="AF238" s="8"/>
    </row>
    <row r="239" spans="1:32">
      <c r="A239" s="1">
        <f>TRA!A239</f>
        <v>2</v>
      </c>
      <c r="B239" s="1">
        <f>TRA!B239</f>
        <v>19</v>
      </c>
      <c r="C239" s="1">
        <f>TRA!C239</f>
        <v>20</v>
      </c>
      <c r="D239" s="1">
        <f>TRA!D239</f>
        <v>1</v>
      </c>
      <c r="E239" s="1" t="str">
        <f>TRA!E239</f>
        <v>Mdes</v>
      </c>
      <c r="F239" s="5">
        <f>TRA!F239</f>
        <v>-37.804000000000002</v>
      </c>
      <c r="G239" s="6">
        <f>TRA!G239</f>
        <v>-22.629000000000001</v>
      </c>
      <c r="H239" s="6">
        <f>TRA!H239</f>
        <v>-114.992</v>
      </c>
      <c r="I239" s="6">
        <f>TRA!I239</f>
        <v>-28.917000000000002</v>
      </c>
      <c r="J239" s="6">
        <f>TRA!J239</f>
        <v>-1.7230000000000001</v>
      </c>
      <c r="K239" s="6">
        <f>TRA!K239</f>
        <v>-2.5339999999999998</v>
      </c>
      <c r="M239" s="6">
        <f t="shared" si="118"/>
        <v>-116.715</v>
      </c>
      <c r="N239" s="6">
        <f t="shared" si="118"/>
        <v>-31.451000000000001</v>
      </c>
      <c r="O239" s="6">
        <f t="shared" si="119"/>
        <v>-126.1503</v>
      </c>
      <c r="P239" s="6">
        <f t="shared" si="120"/>
        <v>-66.465499999999992</v>
      </c>
      <c r="Q239" s="5">
        <f t="shared" si="121"/>
        <v>-148.77930000000001</v>
      </c>
      <c r="R239" s="5">
        <f t="shared" si="122"/>
        <v>103.5213</v>
      </c>
      <c r="S239" s="7"/>
      <c r="T239" s="6" t="str">
        <f t="shared" si="143"/>
        <v/>
      </c>
      <c r="U239" s="6" t="str">
        <f t="shared" si="143"/>
        <v/>
      </c>
      <c r="V239" s="6" t="str">
        <f t="shared" si="143"/>
        <v/>
      </c>
      <c r="W239" s="6" t="str">
        <f t="shared" si="143"/>
        <v/>
      </c>
      <c r="X239" s="6">
        <f t="shared" si="143"/>
        <v>114.992</v>
      </c>
      <c r="Y239" s="8"/>
      <c r="AA239" s="6" t="str">
        <f t="shared" si="144"/>
        <v/>
      </c>
      <c r="AB239" s="6" t="str">
        <f t="shared" si="144"/>
        <v/>
      </c>
      <c r="AC239" s="6" t="str">
        <f t="shared" si="144"/>
        <v/>
      </c>
      <c r="AD239" s="6" t="str">
        <f t="shared" si="144"/>
        <v/>
      </c>
      <c r="AE239" s="6">
        <f t="shared" si="144"/>
        <v>126.1503</v>
      </c>
      <c r="AF239" s="8"/>
    </row>
    <row r="240" spans="1:32">
      <c r="A240" s="1">
        <f>TRA!A240</f>
        <v>2</v>
      </c>
      <c r="B240" s="1">
        <f>TRA!B240</f>
        <v>19</v>
      </c>
      <c r="C240" s="1">
        <f>TRA!C240</f>
        <v>20</v>
      </c>
      <c r="D240" s="1">
        <f>TRA!D240</f>
        <v>1</v>
      </c>
      <c r="E240" s="1" t="str">
        <f>TRA!E240</f>
        <v>Vsin</v>
      </c>
      <c r="F240" s="6">
        <f>TRA!F240</f>
        <v>109.87</v>
      </c>
      <c r="G240" s="6">
        <f>TRA!G240</f>
        <v>65.709000000000003</v>
      </c>
      <c r="H240" s="6">
        <f>TRA!H240</f>
        <v>-74.242999999999995</v>
      </c>
      <c r="I240" s="6">
        <f>TRA!I240</f>
        <v>-18.675000000000001</v>
      </c>
      <c r="J240" s="6">
        <f>TRA!J240</f>
        <v>-1.1140000000000001</v>
      </c>
      <c r="K240" s="6">
        <f>TRA!K240</f>
        <v>-1.639</v>
      </c>
      <c r="M240" s="6">
        <f t="shared" si="118"/>
        <v>-75.356999999999999</v>
      </c>
      <c r="N240" s="6">
        <f t="shared" si="118"/>
        <v>-20.314</v>
      </c>
      <c r="O240" s="6">
        <f t="shared" si="119"/>
        <v>-81.4512</v>
      </c>
      <c r="P240" s="6">
        <f t="shared" si="120"/>
        <v>-42.921099999999996</v>
      </c>
      <c r="Q240" s="6">
        <f t="shared" si="121"/>
        <v>-15.742199999999997</v>
      </c>
      <c r="R240" s="6">
        <f t="shared" si="122"/>
        <v>147.1602</v>
      </c>
      <c r="S240" s="6"/>
      <c r="T240" s="6"/>
      <c r="U240" s="6"/>
      <c r="V240" s="6"/>
      <c r="W240" s="6"/>
      <c r="X240" s="6"/>
      <c r="Y240" s="1"/>
      <c r="AF240" s="1"/>
    </row>
    <row r="241" spans="1:33">
      <c r="A241" s="1">
        <f>TRA!A241</f>
        <v>2</v>
      </c>
      <c r="B241" s="1">
        <f>TRA!B241</f>
        <v>19</v>
      </c>
      <c r="C241" s="1">
        <f>TRA!C241</f>
        <v>20</v>
      </c>
      <c r="D241" s="1">
        <f>TRA!D241</f>
        <v>1</v>
      </c>
      <c r="E241" s="1" t="str">
        <f>TRA!E241</f>
        <v>Vdes</v>
      </c>
      <c r="F241" s="6">
        <f>TRA!F241</f>
        <v>-95.546000000000006</v>
      </c>
      <c r="G241" s="6">
        <f>TRA!G241</f>
        <v>-57.158999999999999</v>
      </c>
      <c r="H241" s="6">
        <f>TRA!H241</f>
        <v>-74.242999999999995</v>
      </c>
      <c r="I241" s="6">
        <f>TRA!I241</f>
        <v>-18.675000000000001</v>
      </c>
      <c r="J241" s="6">
        <f>TRA!J241</f>
        <v>-1.1140000000000001</v>
      </c>
      <c r="K241" s="6">
        <f>TRA!K241</f>
        <v>-1.639</v>
      </c>
      <c r="M241" s="6">
        <f t="shared" si="118"/>
        <v>-75.356999999999999</v>
      </c>
      <c r="N241" s="6">
        <f t="shared" si="118"/>
        <v>-20.314</v>
      </c>
      <c r="O241" s="6">
        <f t="shared" si="119"/>
        <v>-81.4512</v>
      </c>
      <c r="P241" s="6">
        <f t="shared" si="120"/>
        <v>-42.921099999999996</v>
      </c>
      <c r="Q241" s="6">
        <f t="shared" si="121"/>
        <v>-138.61019999999999</v>
      </c>
      <c r="R241" s="6">
        <f t="shared" si="122"/>
        <v>24.292200000000001</v>
      </c>
      <c r="S241" s="6"/>
      <c r="T241" s="6"/>
      <c r="U241" s="6"/>
      <c r="V241" s="6"/>
      <c r="W241" s="6"/>
      <c r="X241" s="6"/>
      <c r="Y241" s="1"/>
      <c r="AF241" s="1"/>
    </row>
    <row r="242" spans="1:33">
      <c r="A242" s="1">
        <f>TRA!A242</f>
        <v>3</v>
      </c>
      <c r="B242" s="1">
        <f>TRA!B242</f>
        <v>7</v>
      </c>
      <c r="C242" s="1">
        <f>TRA!C242</f>
        <v>8</v>
      </c>
      <c r="D242" s="1">
        <f>TRA!D242</f>
        <v>5</v>
      </c>
      <c r="E242" s="1" t="str">
        <f>TRA!E242</f>
        <v>Msin</v>
      </c>
      <c r="F242" s="5">
        <f>TRA!F242</f>
        <v>-17.12</v>
      </c>
      <c r="G242" s="6">
        <f>TRA!G242</f>
        <v>-10.407</v>
      </c>
      <c r="H242" s="6">
        <f>TRA!H242</f>
        <v>6.1680000000000001</v>
      </c>
      <c r="I242" s="6">
        <f>TRA!I242</f>
        <v>-1.6180000000000001</v>
      </c>
      <c r="J242" s="6">
        <f>TRA!J242</f>
        <v>-0.221</v>
      </c>
      <c r="K242" s="6">
        <f>TRA!K242</f>
        <v>-0.32600000000000001</v>
      </c>
      <c r="M242" s="6">
        <f t="shared" si="118"/>
        <v>6.3890000000000002</v>
      </c>
      <c r="N242" s="6">
        <f t="shared" si="118"/>
        <v>-1.9440000000000002</v>
      </c>
      <c r="O242" s="6">
        <f t="shared" si="119"/>
        <v>6.9722</v>
      </c>
      <c r="P242" s="6">
        <f t="shared" si="120"/>
        <v>-3.8607000000000005</v>
      </c>
      <c r="Q242" s="5">
        <f t="shared" si="121"/>
        <v>-3.4348000000000001</v>
      </c>
      <c r="R242" s="5">
        <f t="shared" si="122"/>
        <v>-17.379200000000001</v>
      </c>
      <c r="S242" s="7"/>
      <c r="T242" s="6">
        <f t="shared" ref="T242:X243" si="145">IF($D242=T$1,ABS($H242),"")</f>
        <v>6.1680000000000001</v>
      </c>
      <c r="U242" s="6" t="str">
        <f t="shared" si="145"/>
        <v/>
      </c>
      <c r="V242" s="6" t="str">
        <f t="shared" si="145"/>
        <v/>
      </c>
      <c r="W242" s="6" t="str">
        <f t="shared" si="145"/>
        <v/>
      </c>
      <c r="X242" s="6" t="str">
        <f t="shared" si="145"/>
        <v/>
      </c>
      <c r="Y242" s="8" t="s">
        <v>35</v>
      </c>
      <c r="AA242" s="6">
        <f t="shared" ref="AA242:AE243" si="146">IF($D242=AA$1,ABS($O242),"")</f>
        <v>6.9722</v>
      </c>
      <c r="AB242" s="6" t="str">
        <f t="shared" si="146"/>
        <v/>
      </c>
      <c r="AC242" s="6" t="str">
        <f t="shared" si="146"/>
        <v/>
      </c>
      <c r="AD242" s="6" t="str">
        <f t="shared" si="146"/>
        <v/>
      </c>
      <c r="AE242" s="6" t="str">
        <f t="shared" si="146"/>
        <v/>
      </c>
      <c r="AF242" s="8" t="s">
        <v>35</v>
      </c>
    </row>
    <row r="243" spans="1:33">
      <c r="A243" s="1">
        <f>TRA!A243</f>
        <v>3</v>
      </c>
      <c r="B243" s="1">
        <f>TRA!B243</f>
        <v>7</v>
      </c>
      <c r="C243" s="1">
        <f>TRA!C243</f>
        <v>8</v>
      </c>
      <c r="D243" s="1">
        <f>TRA!D243</f>
        <v>5</v>
      </c>
      <c r="E243" s="1" t="str">
        <f>TRA!E243</f>
        <v>Mdes</v>
      </c>
      <c r="F243" s="5">
        <f>TRA!F243</f>
        <v>-19.533000000000001</v>
      </c>
      <c r="G243" s="6">
        <f>TRA!G243</f>
        <v>-11.863</v>
      </c>
      <c r="H243" s="6">
        <f>TRA!H243</f>
        <v>-5.5309999999999997</v>
      </c>
      <c r="I243" s="6">
        <f>TRA!I243</f>
        <v>1.4610000000000001</v>
      </c>
      <c r="J243" s="6">
        <f>TRA!J243</f>
        <v>0.19900000000000001</v>
      </c>
      <c r="K243" s="6">
        <f>TRA!K243</f>
        <v>0.29299999999999998</v>
      </c>
      <c r="M243" s="6">
        <f t="shared" si="118"/>
        <v>-5.7299999999999995</v>
      </c>
      <c r="N243" s="6">
        <f t="shared" si="118"/>
        <v>1.754</v>
      </c>
      <c r="O243" s="6">
        <f t="shared" si="119"/>
        <v>-6.2561999999999998</v>
      </c>
      <c r="P243" s="6">
        <f t="shared" si="120"/>
        <v>3.4729999999999999</v>
      </c>
      <c r="Q243" s="5">
        <f t="shared" si="121"/>
        <v>-18.119199999999999</v>
      </c>
      <c r="R243" s="5">
        <f t="shared" si="122"/>
        <v>-5.6067999999999998</v>
      </c>
      <c r="S243" s="7"/>
      <c r="T243" s="6">
        <f t="shared" si="145"/>
        <v>5.5309999999999997</v>
      </c>
      <c r="U243" s="6" t="str">
        <f t="shared" si="145"/>
        <v/>
      </c>
      <c r="V243" s="6" t="str">
        <f t="shared" si="145"/>
        <v/>
      </c>
      <c r="W243" s="6" t="str">
        <f t="shared" si="145"/>
        <v/>
      </c>
      <c r="X243" s="6" t="str">
        <f t="shared" si="145"/>
        <v/>
      </c>
      <c r="Y243" s="9">
        <f>MAX(T242:T359)</f>
        <v>40.762999999999998</v>
      </c>
      <c r="AA243" s="6">
        <f t="shared" si="146"/>
        <v>6.2561999999999998</v>
      </c>
      <c r="AB243" s="6" t="str">
        <f t="shared" si="146"/>
        <v/>
      </c>
      <c r="AC243" s="6" t="str">
        <f t="shared" si="146"/>
        <v/>
      </c>
      <c r="AD243" s="6" t="str">
        <f t="shared" si="146"/>
        <v/>
      </c>
      <c r="AE243" s="6" t="str">
        <f t="shared" si="146"/>
        <v/>
      </c>
      <c r="AF243" s="9">
        <f>MAX(AA242:AA359)</f>
        <v>45.936</v>
      </c>
      <c r="AG243" s="10">
        <f>AF243/Y243</f>
        <v>1.1269043004685622</v>
      </c>
    </row>
    <row r="244" spans="1:33">
      <c r="A244" s="1">
        <f>TRA!A244</f>
        <v>3</v>
      </c>
      <c r="B244" s="1">
        <f>TRA!B244</f>
        <v>7</v>
      </c>
      <c r="C244" s="1">
        <f>TRA!C244</f>
        <v>8</v>
      </c>
      <c r="D244" s="1">
        <f>TRA!D244</f>
        <v>5</v>
      </c>
      <c r="E244" s="1" t="str">
        <f>TRA!E244</f>
        <v>Vsin</v>
      </c>
      <c r="F244" s="6">
        <f>TRA!F244</f>
        <v>24.326000000000001</v>
      </c>
      <c r="G244" s="6">
        <f>TRA!G244</f>
        <v>14.776999999999999</v>
      </c>
      <c r="H244" s="6">
        <f>TRA!H244</f>
        <v>-2.4889999999999999</v>
      </c>
      <c r="I244" s="6">
        <f>TRA!I244</f>
        <v>0.65500000000000003</v>
      </c>
      <c r="J244" s="6">
        <f>TRA!J244</f>
        <v>8.8999999999999996E-2</v>
      </c>
      <c r="K244" s="6">
        <f>TRA!K244</f>
        <v>0.13200000000000001</v>
      </c>
      <c r="M244" s="6">
        <f t="shared" si="118"/>
        <v>-2.5779999999999998</v>
      </c>
      <c r="N244" s="6">
        <f t="shared" si="118"/>
        <v>0.78700000000000003</v>
      </c>
      <c r="O244" s="6">
        <f t="shared" si="119"/>
        <v>-2.8140999999999998</v>
      </c>
      <c r="P244" s="6">
        <f t="shared" si="120"/>
        <v>1.5604</v>
      </c>
      <c r="Q244" s="6">
        <f t="shared" si="121"/>
        <v>11.962899999999999</v>
      </c>
      <c r="R244" s="6">
        <f t="shared" si="122"/>
        <v>17.591099999999997</v>
      </c>
      <c r="S244" s="6"/>
      <c r="T244" s="6"/>
      <c r="U244" s="6"/>
      <c r="V244" s="6"/>
      <c r="W244" s="6"/>
      <c r="X244" s="6"/>
      <c r="Y244" s="1"/>
      <c r="AF244" s="1"/>
    </row>
    <row r="245" spans="1:33">
      <c r="A245" s="1">
        <f>TRA!A245</f>
        <v>3</v>
      </c>
      <c r="B245" s="1">
        <f>TRA!B245</f>
        <v>7</v>
      </c>
      <c r="C245" s="1">
        <f>TRA!C245</f>
        <v>8</v>
      </c>
      <c r="D245" s="1">
        <f>TRA!D245</f>
        <v>5</v>
      </c>
      <c r="E245" s="1" t="str">
        <f>TRA!E245</f>
        <v>Vdes</v>
      </c>
      <c r="F245" s="6">
        <f>TRA!F245</f>
        <v>-25.353000000000002</v>
      </c>
      <c r="G245" s="6">
        <f>TRA!G245</f>
        <v>-15.397</v>
      </c>
      <c r="H245" s="6">
        <f>TRA!H245</f>
        <v>-2.4889999999999999</v>
      </c>
      <c r="I245" s="6">
        <f>TRA!I245</f>
        <v>0.65500000000000003</v>
      </c>
      <c r="J245" s="6">
        <f>TRA!J245</f>
        <v>8.8999999999999996E-2</v>
      </c>
      <c r="K245" s="6">
        <f>TRA!K245</f>
        <v>0.13200000000000001</v>
      </c>
      <c r="M245" s="6">
        <f t="shared" si="118"/>
        <v>-2.5779999999999998</v>
      </c>
      <c r="N245" s="6">
        <f t="shared" si="118"/>
        <v>0.78700000000000003</v>
      </c>
      <c r="O245" s="6">
        <f t="shared" si="119"/>
        <v>-2.8140999999999998</v>
      </c>
      <c r="P245" s="6">
        <f t="shared" si="120"/>
        <v>1.5604</v>
      </c>
      <c r="Q245" s="6">
        <f t="shared" si="121"/>
        <v>-18.211100000000002</v>
      </c>
      <c r="R245" s="6">
        <f t="shared" si="122"/>
        <v>-12.5829</v>
      </c>
      <c r="S245" s="6"/>
      <c r="T245" s="6"/>
      <c r="U245" s="6"/>
      <c r="V245" s="6"/>
      <c r="W245" s="6"/>
      <c r="X245" s="6"/>
      <c r="Y245" s="1"/>
      <c r="AF245" s="1"/>
    </row>
    <row r="246" spans="1:33">
      <c r="A246" s="1">
        <f>TRA!A246</f>
        <v>3</v>
      </c>
      <c r="B246" s="1">
        <f>TRA!B246</f>
        <v>7</v>
      </c>
      <c r="C246" s="1">
        <f>TRA!C246</f>
        <v>8</v>
      </c>
      <c r="D246" s="1">
        <f>TRA!D246</f>
        <v>4</v>
      </c>
      <c r="E246" s="1" t="str">
        <f>TRA!E246</f>
        <v>Msin</v>
      </c>
      <c r="F246" s="5">
        <f>TRA!F246</f>
        <v>-21.663</v>
      </c>
      <c r="G246" s="6">
        <f>TRA!G246</f>
        <v>-13.273999999999999</v>
      </c>
      <c r="H246" s="6">
        <f>TRA!H246</f>
        <v>10.333</v>
      </c>
      <c r="I246" s="6">
        <f>TRA!I246</f>
        <v>-2.427</v>
      </c>
      <c r="J246" s="6">
        <f>TRA!J246</f>
        <v>-0.35</v>
      </c>
      <c r="K246" s="6">
        <f>TRA!K246</f>
        <v>-0.51500000000000001</v>
      </c>
      <c r="M246" s="6">
        <f t="shared" si="118"/>
        <v>10.683</v>
      </c>
      <c r="N246" s="6">
        <f t="shared" si="118"/>
        <v>-2.9420000000000002</v>
      </c>
      <c r="O246" s="6">
        <f t="shared" si="119"/>
        <v>11.5656</v>
      </c>
      <c r="P246" s="6">
        <f t="shared" si="120"/>
        <v>-6.1469000000000005</v>
      </c>
      <c r="Q246" s="5">
        <f t="shared" si="121"/>
        <v>-1.7083999999999993</v>
      </c>
      <c r="R246" s="5">
        <f t="shared" si="122"/>
        <v>-24.839599999999997</v>
      </c>
      <c r="S246" s="7"/>
      <c r="T246" s="6" t="str">
        <f t="shared" ref="T246:X247" si="147">IF($D246=T$1,ABS($H246),"")</f>
        <v/>
      </c>
      <c r="U246" s="6">
        <f t="shared" si="147"/>
        <v>10.333</v>
      </c>
      <c r="V246" s="6" t="str">
        <f t="shared" si="147"/>
        <v/>
      </c>
      <c r="W246" s="6" t="str">
        <f t="shared" si="147"/>
        <v/>
      </c>
      <c r="X246" s="6" t="str">
        <f t="shared" si="147"/>
        <v/>
      </c>
      <c r="Y246" s="9">
        <f>MAX(U242:U359)</f>
        <v>97.712000000000003</v>
      </c>
      <c r="AA246" s="6" t="str">
        <f t="shared" ref="AA246:AE247" si="148">IF($D246=AA$1,ABS($O246),"")</f>
        <v/>
      </c>
      <c r="AB246" s="6">
        <f t="shared" si="148"/>
        <v>11.5656</v>
      </c>
      <c r="AC246" s="6" t="str">
        <f t="shared" si="148"/>
        <v/>
      </c>
      <c r="AD246" s="6" t="str">
        <f t="shared" si="148"/>
        <v/>
      </c>
      <c r="AE246" s="6" t="str">
        <f t="shared" si="148"/>
        <v/>
      </c>
      <c r="AF246" s="9">
        <f>MAX(AB242:AB359)</f>
        <v>109.39179999999999</v>
      </c>
      <c r="AG246" s="10">
        <f t="shared" ref="AG246:AG247" si="149">AF246/Y246</f>
        <v>1.1195329130505975</v>
      </c>
    </row>
    <row r="247" spans="1:33">
      <c r="A247" s="1">
        <f>TRA!A247</f>
        <v>3</v>
      </c>
      <c r="B247" s="1">
        <f>TRA!B247</f>
        <v>7</v>
      </c>
      <c r="C247" s="1">
        <f>TRA!C247</f>
        <v>8</v>
      </c>
      <c r="D247" s="1">
        <f>TRA!D247</f>
        <v>4</v>
      </c>
      <c r="E247" s="1" t="str">
        <f>TRA!E247</f>
        <v>Mdes</v>
      </c>
      <c r="F247" s="5">
        <f>TRA!F247</f>
        <v>-22.096</v>
      </c>
      <c r="G247" s="6">
        <f>TRA!G247</f>
        <v>-13.538</v>
      </c>
      <c r="H247" s="6">
        <f>TRA!H247</f>
        <v>-9.9700000000000006</v>
      </c>
      <c r="I247" s="6">
        <f>TRA!I247</f>
        <v>2.343</v>
      </c>
      <c r="J247" s="6">
        <f>TRA!J247</f>
        <v>0.33800000000000002</v>
      </c>
      <c r="K247" s="6">
        <f>TRA!K247</f>
        <v>0.497</v>
      </c>
      <c r="M247" s="6">
        <f t="shared" si="118"/>
        <v>-10.308</v>
      </c>
      <c r="N247" s="6">
        <f t="shared" si="118"/>
        <v>2.84</v>
      </c>
      <c r="O247" s="6">
        <f t="shared" si="119"/>
        <v>-11.16</v>
      </c>
      <c r="P247" s="6">
        <f t="shared" si="120"/>
        <v>5.9323999999999995</v>
      </c>
      <c r="Q247" s="5">
        <f t="shared" si="121"/>
        <v>-24.698</v>
      </c>
      <c r="R247" s="5">
        <f t="shared" si="122"/>
        <v>-2.3780000000000001</v>
      </c>
      <c r="S247" s="7"/>
      <c r="T247" s="6" t="str">
        <f t="shared" si="147"/>
        <v/>
      </c>
      <c r="U247" s="6">
        <f t="shared" si="147"/>
        <v>9.9700000000000006</v>
      </c>
      <c r="V247" s="6" t="str">
        <f t="shared" si="147"/>
        <v/>
      </c>
      <c r="W247" s="6" t="str">
        <f t="shared" si="147"/>
        <v/>
      </c>
      <c r="X247" s="6" t="str">
        <f t="shared" si="147"/>
        <v/>
      </c>
      <c r="Y247" s="9">
        <f>MAX(V242:V359)</f>
        <v>146.613</v>
      </c>
      <c r="AA247" s="6" t="str">
        <f t="shared" si="148"/>
        <v/>
      </c>
      <c r="AB247" s="6">
        <f t="shared" si="148"/>
        <v>11.16</v>
      </c>
      <c r="AC247" s="6" t="str">
        <f t="shared" si="148"/>
        <v/>
      </c>
      <c r="AD247" s="6" t="str">
        <f t="shared" si="148"/>
        <v/>
      </c>
      <c r="AE247" s="6" t="str">
        <f t="shared" si="148"/>
        <v/>
      </c>
      <c r="AF247" s="9">
        <f>MAX(AC242:AC359)</f>
        <v>163.14430000000002</v>
      </c>
      <c r="AG247" s="10">
        <f t="shared" si="149"/>
        <v>1.1127546670486248</v>
      </c>
    </row>
    <row r="248" spans="1:33">
      <c r="A248" s="1">
        <f>TRA!A248</f>
        <v>3</v>
      </c>
      <c r="B248" s="1">
        <f>TRA!B248</f>
        <v>7</v>
      </c>
      <c r="C248" s="1">
        <f>TRA!C248</f>
        <v>8</v>
      </c>
      <c r="D248" s="1">
        <f>TRA!D248</f>
        <v>4</v>
      </c>
      <c r="E248" s="1" t="str">
        <f>TRA!E248</f>
        <v>Vsin</v>
      </c>
      <c r="F248" s="6">
        <f>TRA!F248</f>
        <v>28.366</v>
      </c>
      <c r="G248" s="6">
        <f>TRA!G248</f>
        <v>17.381</v>
      </c>
      <c r="H248" s="6">
        <f>TRA!H248</f>
        <v>-4.32</v>
      </c>
      <c r="I248" s="6">
        <f>TRA!I248</f>
        <v>1.0149999999999999</v>
      </c>
      <c r="J248" s="6">
        <f>TRA!J248</f>
        <v>0.14599999999999999</v>
      </c>
      <c r="K248" s="6">
        <f>TRA!K248</f>
        <v>0.215</v>
      </c>
      <c r="M248" s="6">
        <f t="shared" si="118"/>
        <v>-4.4660000000000002</v>
      </c>
      <c r="N248" s="6">
        <f t="shared" si="118"/>
        <v>1.23</v>
      </c>
      <c r="O248" s="6">
        <f t="shared" si="119"/>
        <v>-4.835</v>
      </c>
      <c r="P248" s="6">
        <f t="shared" si="120"/>
        <v>2.5697999999999999</v>
      </c>
      <c r="Q248" s="6">
        <f t="shared" si="121"/>
        <v>12.545999999999999</v>
      </c>
      <c r="R248" s="6">
        <f t="shared" si="122"/>
        <v>22.216000000000001</v>
      </c>
      <c r="S248" s="6"/>
      <c r="T248" s="6"/>
      <c r="U248" s="6"/>
      <c r="V248" s="6"/>
      <c r="W248" s="6"/>
      <c r="X248" s="6"/>
      <c r="Y248" s="1"/>
      <c r="AF248" s="1"/>
    </row>
    <row r="249" spans="1:33">
      <c r="A249" s="1">
        <f>TRA!A249</f>
        <v>3</v>
      </c>
      <c r="B249" s="1">
        <f>TRA!B249</f>
        <v>7</v>
      </c>
      <c r="C249" s="1">
        <f>TRA!C249</f>
        <v>8</v>
      </c>
      <c r="D249" s="1">
        <f>TRA!D249</f>
        <v>4</v>
      </c>
      <c r="E249" s="1" t="str">
        <f>TRA!E249</f>
        <v>Vdes</v>
      </c>
      <c r="F249" s="6">
        <f>TRA!F249</f>
        <v>-28.550999999999998</v>
      </c>
      <c r="G249" s="6">
        <f>TRA!G249</f>
        <v>-17.492999999999999</v>
      </c>
      <c r="H249" s="6">
        <f>TRA!H249</f>
        <v>-4.32</v>
      </c>
      <c r="I249" s="6">
        <f>TRA!I249</f>
        <v>1.0149999999999999</v>
      </c>
      <c r="J249" s="6">
        <f>TRA!J249</f>
        <v>0.14599999999999999</v>
      </c>
      <c r="K249" s="6">
        <f>TRA!K249</f>
        <v>0.215</v>
      </c>
      <c r="M249" s="6">
        <f t="shared" si="118"/>
        <v>-4.4660000000000002</v>
      </c>
      <c r="N249" s="6">
        <f t="shared" si="118"/>
        <v>1.23</v>
      </c>
      <c r="O249" s="6">
        <f t="shared" si="119"/>
        <v>-4.835</v>
      </c>
      <c r="P249" s="6">
        <f t="shared" si="120"/>
        <v>2.5697999999999999</v>
      </c>
      <c r="Q249" s="6">
        <f t="shared" si="121"/>
        <v>-22.327999999999999</v>
      </c>
      <c r="R249" s="6">
        <f t="shared" si="122"/>
        <v>-12.657999999999998</v>
      </c>
      <c r="S249" s="6"/>
      <c r="T249" s="6"/>
      <c r="U249" s="6"/>
      <c r="V249" s="6"/>
      <c r="W249" s="6"/>
      <c r="X249" s="6"/>
      <c r="Y249" s="1"/>
      <c r="AF249" s="1"/>
    </row>
    <row r="250" spans="1:33">
      <c r="A250" s="1">
        <f>TRA!A250</f>
        <v>3</v>
      </c>
      <c r="B250" s="1">
        <f>TRA!B250</f>
        <v>7</v>
      </c>
      <c r="C250" s="1">
        <f>TRA!C250</f>
        <v>8</v>
      </c>
      <c r="D250" s="1">
        <f>TRA!D250</f>
        <v>3</v>
      </c>
      <c r="E250" s="1" t="str">
        <f>TRA!E250</f>
        <v>Msin</v>
      </c>
      <c r="F250" s="5">
        <f>TRA!F250</f>
        <v>-21.155999999999999</v>
      </c>
      <c r="G250" s="6">
        <f>TRA!G250</f>
        <v>-12.968</v>
      </c>
      <c r="H250" s="6">
        <f>TRA!H250</f>
        <v>14.843999999999999</v>
      </c>
      <c r="I250" s="6">
        <f>TRA!I250</f>
        <v>-3.3140000000000001</v>
      </c>
      <c r="J250" s="6">
        <f>TRA!J250</f>
        <v>-0.47</v>
      </c>
      <c r="K250" s="6">
        <f>TRA!K250</f>
        <v>-0.69099999999999995</v>
      </c>
      <c r="M250" s="6">
        <f t="shared" si="118"/>
        <v>15.314</v>
      </c>
      <c r="N250" s="6">
        <f t="shared" si="118"/>
        <v>-4.0049999999999999</v>
      </c>
      <c r="O250" s="6">
        <f t="shared" si="119"/>
        <v>16.515499999999999</v>
      </c>
      <c r="P250" s="6">
        <f t="shared" si="120"/>
        <v>-8.5991999999999997</v>
      </c>
      <c r="Q250" s="5">
        <f t="shared" si="121"/>
        <v>3.5474999999999994</v>
      </c>
      <c r="R250" s="5">
        <f t="shared" si="122"/>
        <v>-29.483499999999999</v>
      </c>
      <c r="S250" s="7"/>
      <c r="T250" s="6" t="str">
        <f t="shared" ref="T250:X251" si="150">IF($D250=T$1,ABS($H250),"")</f>
        <v/>
      </c>
      <c r="U250" s="6" t="str">
        <f t="shared" si="150"/>
        <v/>
      </c>
      <c r="V250" s="6">
        <f t="shared" si="150"/>
        <v>14.843999999999999</v>
      </c>
      <c r="W250" s="6" t="str">
        <f t="shared" si="150"/>
        <v/>
      </c>
      <c r="X250" s="6" t="str">
        <f t="shared" si="150"/>
        <v/>
      </c>
      <c r="Y250" s="9">
        <f>MAX(W242:W359)</f>
        <v>185.191</v>
      </c>
      <c r="AA250" s="6" t="str">
        <f t="shared" ref="AA250:AE251" si="151">IF($D250=AA$1,ABS($O250),"")</f>
        <v/>
      </c>
      <c r="AB250" s="6" t="str">
        <f t="shared" si="151"/>
        <v/>
      </c>
      <c r="AC250" s="6">
        <f t="shared" si="151"/>
        <v>16.515499999999999</v>
      </c>
      <c r="AD250" s="6" t="str">
        <f t="shared" si="151"/>
        <v/>
      </c>
      <c r="AE250" s="6" t="str">
        <f t="shared" si="151"/>
        <v/>
      </c>
      <c r="AF250" s="9">
        <f>MAX(AD242:AD359)</f>
        <v>205.4254</v>
      </c>
      <c r="AG250" s="10">
        <f t="shared" ref="AG250:AG251" si="152">AF250/Y250</f>
        <v>1.1092623291628643</v>
      </c>
    </row>
    <row r="251" spans="1:33">
      <c r="A251" s="1">
        <f>TRA!A251</f>
        <v>3</v>
      </c>
      <c r="B251" s="1">
        <f>TRA!B251</f>
        <v>7</v>
      </c>
      <c r="C251" s="1">
        <f>TRA!C251</f>
        <v>8</v>
      </c>
      <c r="D251" s="1">
        <f>TRA!D251</f>
        <v>3</v>
      </c>
      <c r="E251" s="1" t="str">
        <f>TRA!E251</f>
        <v>Mdes</v>
      </c>
      <c r="F251" s="5">
        <f>TRA!F251</f>
        <v>-22.236000000000001</v>
      </c>
      <c r="G251" s="6">
        <f>TRA!G251</f>
        <v>-13.622</v>
      </c>
      <c r="H251" s="6">
        <f>TRA!H251</f>
        <v>-14.227</v>
      </c>
      <c r="I251" s="6">
        <f>TRA!I251</f>
        <v>3.177</v>
      </c>
      <c r="J251" s="6">
        <f>TRA!J251</f>
        <v>0.45</v>
      </c>
      <c r="K251" s="6">
        <f>TRA!K251</f>
        <v>0.66300000000000003</v>
      </c>
      <c r="M251" s="6">
        <f t="shared" si="118"/>
        <v>-14.677</v>
      </c>
      <c r="N251" s="6">
        <f t="shared" si="118"/>
        <v>3.84</v>
      </c>
      <c r="O251" s="6">
        <f t="shared" si="119"/>
        <v>-15.828999999999999</v>
      </c>
      <c r="P251" s="6">
        <f t="shared" si="120"/>
        <v>8.2430999999999983</v>
      </c>
      <c r="Q251" s="5">
        <f t="shared" si="121"/>
        <v>-29.451000000000001</v>
      </c>
      <c r="R251" s="5">
        <f t="shared" si="122"/>
        <v>2.206999999999999</v>
      </c>
      <c r="S251" s="7"/>
      <c r="T251" s="6" t="str">
        <f t="shared" si="150"/>
        <v/>
      </c>
      <c r="U251" s="6" t="str">
        <f t="shared" si="150"/>
        <v/>
      </c>
      <c r="V251" s="6">
        <f t="shared" si="150"/>
        <v>14.227</v>
      </c>
      <c r="W251" s="6" t="str">
        <f t="shared" si="150"/>
        <v/>
      </c>
      <c r="X251" s="6" t="str">
        <f t="shared" si="150"/>
        <v/>
      </c>
      <c r="Y251" s="9">
        <f>MAX(X242:X359)</f>
        <v>194.39599999999999</v>
      </c>
      <c r="AA251" s="6" t="str">
        <f t="shared" si="151"/>
        <v/>
      </c>
      <c r="AB251" s="6" t="str">
        <f t="shared" si="151"/>
        <v/>
      </c>
      <c r="AC251" s="6">
        <f t="shared" si="151"/>
        <v>15.828999999999999</v>
      </c>
      <c r="AD251" s="6" t="str">
        <f t="shared" si="151"/>
        <v/>
      </c>
      <c r="AE251" s="6" t="str">
        <f t="shared" si="151"/>
        <v/>
      </c>
      <c r="AF251" s="9">
        <f>MAX(AE242:AE359)</f>
        <v>214.29820000000001</v>
      </c>
      <c r="AG251" s="10">
        <f t="shared" si="152"/>
        <v>1.1023796785942099</v>
      </c>
    </row>
    <row r="252" spans="1:33">
      <c r="A252" s="1">
        <f>TRA!A252</f>
        <v>3</v>
      </c>
      <c r="B252" s="1">
        <f>TRA!B252</f>
        <v>7</v>
      </c>
      <c r="C252" s="1">
        <f>TRA!C252</f>
        <v>8</v>
      </c>
      <c r="D252" s="1">
        <f>TRA!D252</f>
        <v>3</v>
      </c>
      <c r="E252" s="1" t="str">
        <f>TRA!E252</f>
        <v>Vsin</v>
      </c>
      <c r="F252" s="6">
        <f>TRA!F252</f>
        <v>28.228999999999999</v>
      </c>
      <c r="G252" s="6">
        <f>TRA!G252</f>
        <v>17.297999999999998</v>
      </c>
      <c r="H252" s="6">
        <f>TRA!H252</f>
        <v>-6.1849999999999996</v>
      </c>
      <c r="I252" s="6">
        <f>TRA!I252</f>
        <v>1.381</v>
      </c>
      <c r="J252" s="6">
        <f>TRA!J252</f>
        <v>0.19600000000000001</v>
      </c>
      <c r="K252" s="6">
        <f>TRA!K252</f>
        <v>0.28799999999999998</v>
      </c>
      <c r="M252" s="6">
        <f t="shared" si="118"/>
        <v>-6.3809999999999993</v>
      </c>
      <c r="N252" s="6">
        <f t="shared" si="118"/>
        <v>1.669</v>
      </c>
      <c r="O252" s="6">
        <f t="shared" si="119"/>
        <v>-6.8816999999999995</v>
      </c>
      <c r="P252" s="6">
        <f t="shared" si="120"/>
        <v>3.5832999999999995</v>
      </c>
      <c r="Q252" s="6">
        <f t="shared" si="121"/>
        <v>10.4163</v>
      </c>
      <c r="R252" s="6">
        <f t="shared" si="122"/>
        <v>24.179699999999997</v>
      </c>
      <c r="S252" s="6"/>
      <c r="T252" s="6"/>
      <c r="U252" s="6"/>
      <c r="V252" s="6"/>
      <c r="W252" s="6"/>
      <c r="X252" s="6"/>
      <c r="Y252" s="1"/>
      <c r="AF252" s="1"/>
    </row>
    <row r="253" spans="1:33">
      <c r="A253" s="1">
        <f>TRA!A253</f>
        <v>3</v>
      </c>
      <c r="B253" s="1">
        <f>TRA!B253</f>
        <v>7</v>
      </c>
      <c r="C253" s="1">
        <f>TRA!C253</f>
        <v>8</v>
      </c>
      <c r="D253" s="1">
        <f>TRA!D253</f>
        <v>3</v>
      </c>
      <c r="E253" s="1" t="str">
        <f>TRA!E253</f>
        <v>Vdes</v>
      </c>
      <c r="F253" s="6">
        <f>TRA!F253</f>
        <v>-28.687999999999999</v>
      </c>
      <c r="G253" s="6">
        <f>TRA!G253</f>
        <v>-17.576000000000001</v>
      </c>
      <c r="H253" s="6">
        <f>TRA!H253</f>
        <v>-6.1849999999999996</v>
      </c>
      <c r="I253" s="6">
        <f>TRA!I253</f>
        <v>1.381</v>
      </c>
      <c r="J253" s="6">
        <f>TRA!J253</f>
        <v>0.19600000000000001</v>
      </c>
      <c r="K253" s="6">
        <f>TRA!K253</f>
        <v>0.28799999999999998</v>
      </c>
      <c r="M253" s="6">
        <f t="shared" si="118"/>
        <v>-6.3809999999999993</v>
      </c>
      <c r="N253" s="6">
        <f t="shared" si="118"/>
        <v>1.669</v>
      </c>
      <c r="O253" s="6">
        <f t="shared" si="119"/>
        <v>-6.8816999999999995</v>
      </c>
      <c r="P253" s="6">
        <f t="shared" si="120"/>
        <v>3.5832999999999995</v>
      </c>
      <c r="Q253" s="6">
        <f t="shared" si="121"/>
        <v>-24.457699999999999</v>
      </c>
      <c r="R253" s="6">
        <f t="shared" si="122"/>
        <v>-10.694300000000002</v>
      </c>
      <c r="S253" s="6"/>
      <c r="T253" s="6"/>
      <c r="U253" s="6"/>
      <c r="V253" s="6"/>
      <c r="W253" s="6"/>
      <c r="X253" s="6"/>
      <c r="Y253" s="1"/>
      <c r="AF253" s="1"/>
    </row>
    <row r="254" spans="1:33">
      <c r="A254" s="1">
        <f>TRA!A254</f>
        <v>3</v>
      </c>
      <c r="B254" s="1">
        <f>TRA!B254</f>
        <v>7</v>
      </c>
      <c r="C254" s="1">
        <f>TRA!C254</f>
        <v>8</v>
      </c>
      <c r="D254" s="1">
        <f>TRA!D254</f>
        <v>2</v>
      </c>
      <c r="E254" s="1" t="str">
        <f>TRA!E254</f>
        <v>Msin</v>
      </c>
      <c r="F254" s="5">
        <f>TRA!F254</f>
        <v>-21.257999999999999</v>
      </c>
      <c r="G254" s="6">
        <f>TRA!G254</f>
        <v>-13.028</v>
      </c>
      <c r="H254" s="6">
        <f>TRA!H254</f>
        <v>18.14</v>
      </c>
      <c r="I254" s="6">
        <f>TRA!I254</f>
        <v>-3.98</v>
      </c>
      <c r="J254" s="6">
        <f>TRA!J254</f>
        <v>-0.55400000000000005</v>
      </c>
      <c r="K254" s="6">
        <f>TRA!K254</f>
        <v>-0.81499999999999995</v>
      </c>
      <c r="M254" s="6">
        <f t="shared" si="118"/>
        <v>18.693999999999999</v>
      </c>
      <c r="N254" s="6">
        <f t="shared" si="118"/>
        <v>-4.7949999999999999</v>
      </c>
      <c r="O254" s="6">
        <f t="shared" si="119"/>
        <v>20.1325</v>
      </c>
      <c r="P254" s="6">
        <f t="shared" si="120"/>
        <v>-10.403199999999998</v>
      </c>
      <c r="Q254" s="5">
        <f t="shared" si="121"/>
        <v>7.1044999999999998</v>
      </c>
      <c r="R254" s="5">
        <f t="shared" si="122"/>
        <v>-33.160499999999999</v>
      </c>
      <c r="S254" s="7"/>
      <c r="T254" s="6" t="str">
        <f t="shared" ref="T254:X255" si="153">IF($D254=T$1,ABS($H254),"")</f>
        <v/>
      </c>
      <c r="U254" s="6" t="str">
        <f t="shared" si="153"/>
        <v/>
      </c>
      <c r="V254" s="6" t="str">
        <f t="shared" si="153"/>
        <v/>
      </c>
      <c r="W254" s="6">
        <f t="shared" si="153"/>
        <v>18.14</v>
      </c>
      <c r="X254" s="6" t="str">
        <f t="shared" si="153"/>
        <v/>
      </c>
      <c r="Y254" s="8"/>
      <c r="AA254" s="6" t="str">
        <f t="shared" ref="AA254:AE255" si="154">IF($D254=AA$1,ABS($O254),"")</f>
        <v/>
      </c>
      <c r="AB254" s="6" t="str">
        <f t="shared" si="154"/>
        <v/>
      </c>
      <c r="AC254" s="6" t="str">
        <f t="shared" si="154"/>
        <v/>
      </c>
      <c r="AD254" s="6">
        <f t="shared" si="154"/>
        <v>20.1325</v>
      </c>
      <c r="AE254" s="6" t="str">
        <f t="shared" si="154"/>
        <v/>
      </c>
      <c r="AF254" s="8"/>
    </row>
    <row r="255" spans="1:33">
      <c r="A255" s="1">
        <f>TRA!A255</f>
        <v>3</v>
      </c>
      <c r="B255" s="1">
        <f>TRA!B255</f>
        <v>7</v>
      </c>
      <c r="C255" s="1">
        <f>TRA!C255</f>
        <v>8</v>
      </c>
      <c r="D255" s="1">
        <f>TRA!D255</f>
        <v>2</v>
      </c>
      <c r="E255" s="1" t="str">
        <f>TRA!E255</f>
        <v>Mdes</v>
      </c>
      <c r="F255" s="5">
        <f>TRA!F255</f>
        <v>-22.324000000000002</v>
      </c>
      <c r="G255" s="6">
        <f>TRA!G255</f>
        <v>-13.677</v>
      </c>
      <c r="H255" s="6">
        <f>TRA!H255</f>
        <v>-17.501999999999999</v>
      </c>
      <c r="I255" s="6">
        <f>TRA!I255</f>
        <v>3.8370000000000002</v>
      </c>
      <c r="J255" s="6">
        <f>TRA!J255</f>
        <v>0.53400000000000003</v>
      </c>
      <c r="K255" s="6">
        <f>TRA!K255</f>
        <v>0.78600000000000003</v>
      </c>
      <c r="M255" s="6">
        <f t="shared" si="118"/>
        <v>-18.035999999999998</v>
      </c>
      <c r="N255" s="6">
        <f t="shared" si="118"/>
        <v>4.6230000000000002</v>
      </c>
      <c r="O255" s="6">
        <f t="shared" si="119"/>
        <v>-19.422899999999998</v>
      </c>
      <c r="P255" s="6">
        <f t="shared" si="120"/>
        <v>10.033799999999999</v>
      </c>
      <c r="Q255" s="5">
        <f t="shared" si="121"/>
        <v>-33.099899999999998</v>
      </c>
      <c r="R255" s="5">
        <f t="shared" si="122"/>
        <v>5.7458999999999989</v>
      </c>
      <c r="S255" s="7"/>
      <c r="T255" s="6" t="str">
        <f t="shared" si="153"/>
        <v/>
      </c>
      <c r="U255" s="6" t="str">
        <f t="shared" si="153"/>
        <v/>
      </c>
      <c r="V255" s="6" t="str">
        <f t="shared" si="153"/>
        <v/>
      </c>
      <c r="W255" s="6">
        <f t="shared" si="153"/>
        <v>17.501999999999999</v>
      </c>
      <c r="X255" s="6" t="str">
        <f t="shared" si="153"/>
        <v/>
      </c>
      <c r="Y255" s="8"/>
      <c r="AA255" s="6" t="str">
        <f t="shared" si="154"/>
        <v/>
      </c>
      <c r="AB255" s="6" t="str">
        <f t="shared" si="154"/>
        <v/>
      </c>
      <c r="AC255" s="6" t="str">
        <f t="shared" si="154"/>
        <v/>
      </c>
      <c r="AD255" s="6">
        <f t="shared" si="154"/>
        <v>19.422899999999998</v>
      </c>
      <c r="AE255" s="6" t="str">
        <f t="shared" si="154"/>
        <v/>
      </c>
      <c r="AF255" s="8"/>
    </row>
    <row r="256" spans="1:33">
      <c r="A256" s="1">
        <f>TRA!A256</f>
        <v>3</v>
      </c>
      <c r="B256" s="1">
        <f>TRA!B256</f>
        <v>7</v>
      </c>
      <c r="C256" s="1">
        <f>TRA!C256</f>
        <v>8</v>
      </c>
      <c r="D256" s="1">
        <f>TRA!D256</f>
        <v>2</v>
      </c>
      <c r="E256" s="1" t="str">
        <f>TRA!E256</f>
        <v>Vsin</v>
      </c>
      <c r="F256" s="6">
        <f>TRA!F256</f>
        <v>28.231999999999999</v>
      </c>
      <c r="G256" s="6">
        <f>TRA!G256</f>
        <v>17.298999999999999</v>
      </c>
      <c r="H256" s="6">
        <f>TRA!H256</f>
        <v>-7.5830000000000002</v>
      </c>
      <c r="I256" s="6">
        <f>TRA!I256</f>
        <v>1.663</v>
      </c>
      <c r="J256" s="6">
        <f>TRA!J256</f>
        <v>0.23200000000000001</v>
      </c>
      <c r="K256" s="6">
        <f>TRA!K256</f>
        <v>0.34100000000000003</v>
      </c>
      <c r="M256" s="6">
        <f t="shared" si="118"/>
        <v>-7.8150000000000004</v>
      </c>
      <c r="N256" s="6">
        <f t="shared" si="118"/>
        <v>2.004</v>
      </c>
      <c r="O256" s="6">
        <f t="shared" si="119"/>
        <v>-8.4161999999999999</v>
      </c>
      <c r="P256" s="6">
        <f t="shared" si="120"/>
        <v>4.3484999999999996</v>
      </c>
      <c r="Q256" s="6">
        <f t="shared" si="121"/>
        <v>8.8827999999999996</v>
      </c>
      <c r="R256" s="6">
        <f t="shared" si="122"/>
        <v>25.715199999999999</v>
      </c>
      <c r="S256" s="6"/>
      <c r="T256" s="6"/>
      <c r="U256" s="6"/>
      <c r="V256" s="6"/>
      <c r="W256" s="6"/>
      <c r="X256" s="6"/>
      <c r="Y256" s="1"/>
      <c r="AF256" s="1"/>
    </row>
    <row r="257" spans="1:32">
      <c r="A257" s="1">
        <f>TRA!A257</f>
        <v>3</v>
      </c>
      <c r="B257" s="1">
        <f>TRA!B257</f>
        <v>7</v>
      </c>
      <c r="C257" s="1">
        <f>TRA!C257</f>
        <v>8</v>
      </c>
      <c r="D257" s="1">
        <f>TRA!D257</f>
        <v>2</v>
      </c>
      <c r="E257" s="1" t="str">
        <f>TRA!E257</f>
        <v>Vdes</v>
      </c>
      <c r="F257" s="6">
        <f>TRA!F257</f>
        <v>-28.684999999999999</v>
      </c>
      <c r="G257" s="6">
        <f>TRA!G257</f>
        <v>-17.574999999999999</v>
      </c>
      <c r="H257" s="6">
        <f>TRA!H257</f>
        <v>-7.5830000000000002</v>
      </c>
      <c r="I257" s="6">
        <f>TRA!I257</f>
        <v>1.663</v>
      </c>
      <c r="J257" s="6">
        <f>TRA!J257</f>
        <v>0.23200000000000001</v>
      </c>
      <c r="K257" s="6">
        <f>TRA!K257</f>
        <v>0.34100000000000003</v>
      </c>
      <c r="M257" s="6">
        <f t="shared" si="118"/>
        <v>-7.8150000000000004</v>
      </c>
      <c r="N257" s="6">
        <f t="shared" si="118"/>
        <v>2.004</v>
      </c>
      <c r="O257" s="6">
        <f t="shared" si="119"/>
        <v>-8.4161999999999999</v>
      </c>
      <c r="P257" s="6">
        <f t="shared" si="120"/>
        <v>4.3484999999999996</v>
      </c>
      <c r="Q257" s="6">
        <f t="shared" si="121"/>
        <v>-25.991199999999999</v>
      </c>
      <c r="R257" s="6">
        <f t="shared" si="122"/>
        <v>-9.1587999999999994</v>
      </c>
      <c r="S257" s="6"/>
      <c r="T257" s="6"/>
      <c r="U257" s="6"/>
      <c r="V257" s="6"/>
      <c r="W257" s="6"/>
      <c r="X257" s="6"/>
      <c r="Y257" s="1"/>
      <c r="AF257" s="1"/>
    </row>
    <row r="258" spans="1:32">
      <c r="A258" s="1">
        <f>TRA!A258</f>
        <v>3</v>
      </c>
      <c r="B258" s="1">
        <f>TRA!B258</f>
        <v>7</v>
      </c>
      <c r="C258" s="1">
        <f>TRA!C258</f>
        <v>8</v>
      </c>
      <c r="D258" s="1">
        <f>TRA!D258</f>
        <v>1</v>
      </c>
      <c r="E258" s="1" t="str">
        <f>TRA!E258</f>
        <v>Msin</v>
      </c>
      <c r="F258" s="5">
        <f>TRA!F258</f>
        <v>-20.605</v>
      </c>
      <c r="G258" s="6">
        <f>TRA!G258</f>
        <v>-12.625999999999999</v>
      </c>
      <c r="H258" s="6">
        <f>TRA!H258</f>
        <v>20.206</v>
      </c>
      <c r="I258" s="6">
        <f>TRA!I258</f>
        <v>-4.2149999999999999</v>
      </c>
      <c r="J258" s="6">
        <f>TRA!J258</f>
        <v>-0.55500000000000005</v>
      </c>
      <c r="K258" s="6">
        <f>TRA!K258</f>
        <v>-0.81699999999999995</v>
      </c>
      <c r="M258" s="6">
        <f t="shared" si="118"/>
        <v>20.760999999999999</v>
      </c>
      <c r="N258" s="6">
        <f t="shared" si="118"/>
        <v>-5.032</v>
      </c>
      <c r="O258" s="6">
        <f t="shared" si="119"/>
        <v>22.270599999999998</v>
      </c>
      <c r="P258" s="6">
        <f t="shared" si="120"/>
        <v>-11.260300000000001</v>
      </c>
      <c r="Q258" s="5">
        <f t="shared" si="121"/>
        <v>9.6445999999999987</v>
      </c>
      <c r="R258" s="5">
        <f t="shared" si="122"/>
        <v>-34.896599999999999</v>
      </c>
      <c r="S258" s="7"/>
      <c r="T258" s="6" t="str">
        <f t="shared" ref="T258:X259" si="155">IF($D258=T$1,ABS($H258),"")</f>
        <v/>
      </c>
      <c r="U258" s="6" t="str">
        <f t="shared" si="155"/>
        <v/>
      </c>
      <c r="V258" s="6" t="str">
        <f t="shared" si="155"/>
        <v/>
      </c>
      <c r="W258" s="6" t="str">
        <f t="shared" si="155"/>
        <v/>
      </c>
      <c r="X258" s="6">
        <f t="shared" si="155"/>
        <v>20.206</v>
      </c>
      <c r="Y258" s="8"/>
      <c r="AA258" s="6" t="str">
        <f t="shared" ref="AA258:AE259" si="156">IF($D258=AA$1,ABS($O258),"")</f>
        <v/>
      </c>
      <c r="AB258" s="6" t="str">
        <f t="shared" si="156"/>
        <v/>
      </c>
      <c r="AC258" s="6" t="str">
        <f t="shared" si="156"/>
        <v/>
      </c>
      <c r="AD258" s="6" t="str">
        <f t="shared" si="156"/>
        <v/>
      </c>
      <c r="AE258" s="6">
        <f t="shared" si="156"/>
        <v>22.270599999999998</v>
      </c>
      <c r="AF258" s="8"/>
    </row>
    <row r="259" spans="1:32">
      <c r="A259" s="1">
        <f>TRA!A259</f>
        <v>3</v>
      </c>
      <c r="B259" s="1">
        <f>TRA!B259</f>
        <v>7</v>
      </c>
      <c r="C259" s="1">
        <f>TRA!C259</f>
        <v>8</v>
      </c>
      <c r="D259" s="1">
        <f>TRA!D259</f>
        <v>1</v>
      </c>
      <c r="E259" s="1" t="str">
        <f>TRA!E259</f>
        <v>Mdes</v>
      </c>
      <c r="F259" s="5">
        <f>TRA!F259</f>
        <v>-22.541</v>
      </c>
      <c r="G259" s="6">
        <f>TRA!G259</f>
        <v>-13.81</v>
      </c>
      <c r="H259" s="6">
        <f>TRA!H259</f>
        <v>-19.312000000000001</v>
      </c>
      <c r="I259" s="6">
        <f>TRA!I259</f>
        <v>4.0289999999999999</v>
      </c>
      <c r="J259" s="6">
        <f>TRA!J259</f>
        <v>0.53100000000000003</v>
      </c>
      <c r="K259" s="6">
        <f>TRA!K259</f>
        <v>0.78100000000000003</v>
      </c>
      <c r="M259" s="6">
        <f t="shared" ref="M259:N322" si="157">(ABS(H259)+ABS(J259))*SIGN(H259)</f>
        <v>-19.843</v>
      </c>
      <c r="N259" s="6">
        <f t="shared" si="157"/>
        <v>4.8099999999999996</v>
      </c>
      <c r="O259" s="6">
        <f t="shared" ref="O259:O322" si="158">(ABS(M259)+0.3*ABS(N259))*SIGN(M259)</f>
        <v>-21.286000000000001</v>
      </c>
      <c r="P259" s="6">
        <f t="shared" ref="P259:P322" si="159">(ABS(N259)+0.3*ABS(M259))*SIGN(N259)</f>
        <v>10.762899999999998</v>
      </c>
      <c r="Q259" s="5">
        <f t="shared" ref="Q259:Q322" si="160">G259+O259</f>
        <v>-35.096000000000004</v>
      </c>
      <c r="R259" s="5">
        <f t="shared" ref="R259:R322" si="161">G259-O259</f>
        <v>7.4760000000000009</v>
      </c>
      <c r="S259" s="7"/>
      <c r="T259" s="6" t="str">
        <f t="shared" si="155"/>
        <v/>
      </c>
      <c r="U259" s="6" t="str">
        <f t="shared" si="155"/>
        <v/>
      </c>
      <c r="V259" s="6" t="str">
        <f t="shared" si="155"/>
        <v/>
      </c>
      <c r="W259" s="6" t="str">
        <f t="shared" si="155"/>
        <v/>
      </c>
      <c r="X259" s="6">
        <f t="shared" si="155"/>
        <v>19.312000000000001</v>
      </c>
      <c r="Y259" s="8"/>
      <c r="AA259" s="6" t="str">
        <f t="shared" si="156"/>
        <v/>
      </c>
      <c r="AB259" s="6" t="str">
        <f t="shared" si="156"/>
        <v/>
      </c>
      <c r="AC259" s="6" t="str">
        <f t="shared" si="156"/>
        <v/>
      </c>
      <c r="AD259" s="6" t="str">
        <f t="shared" si="156"/>
        <v/>
      </c>
      <c r="AE259" s="6">
        <f t="shared" si="156"/>
        <v>21.286000000000001</v>
      </c>
      <c r="AF259" s="8"/>
    </row>
    <row r="260" spans="1:32">
      <c r="A260" s="1">
        <f>TRA!A260</f>
        <v>3</v>
      </c>
      <c r="B260" s="1">
        <f>TRA!B260</f>
        <v>7</v>
      </c>
      <c r="C260" s="1">
        <f>TRA!C260</f>
        <v>8</v>
      </c>
      <c r="D260" s="1">
        <f>TRA!D260</f>
        <v>1</v>
      </c>
      <c r="E260" s="1" t="str">
        <f>TRA!E260</f>
        <v>Vsin</v>
      </c>
      <c r="F260" s="6">
        <f>TRA!F260</f>
        <v>28.047000000000001</v>
      </c>
      <c r="G260" s="6">
        <f>TRA!G260</f>
        <v>17.184999999999999</v>
      </c>
      <c r="H260" s="6">
        <f>TRA!H260</f>
        <v>-8.4079999999999995</v>
      </c>
      <c r="I260" s="6">
        <f>TRA!I260</f>
        <v>1.754</v>
      </c>
      <c r="J260" s="6">
        <f>TRA!J260</f>
        <v>0.23100000000000001</v>
      </c>
      <c r="K260" s="6">
        <f>TRA!K260</f>
        <v>0.34</v>
      </c>
      <c r="M260" s="6">
        <f t="shared" si="157"/>
        <v>-8.6389999999999993</v>
      </c>
      <c r="N260" s="6">
        <f t="shared" si="157"/>
        <v>2.0939999999999999</v>
      </c>
      <c r="O260" s="6">
        <f t="shared" si="158"/>
        <v>-9.267199999999999</v>
      </c>
      <c r="P260" s="6">
        <f t="shared" si="159"/>
        <v>4.6856999999999998</v>
      </c>
      <c r="Q260" s="6">
        <f t="shared" si="160"/>
        <v>7.9177999999999997</v>
      </c>
      <c r="R260" s="6">
        <f t="shared" si="161"/>
        <v>26.452199999999998</v>
      </c>
      <c r="S260" s="6"/>
      <c r="T260" s="6"/>
      <c r="U260" s="6"/>
      <c r="V260" s="6"/>
      <c r="W260" s="6"/>
      <c r="X260" s="6"/>
      <c r="Y260" s="1"/>
      <c r="AF260" s="1"/>
    </row>
    <row r="261" spans="1:32">
      <c r="A261" s="1">
        <f>TRA!A261</f>
        <v>3</v>
      </c>
      <c r="B261" s="1">
        <f>TRA!B261</f>
        <v>7</v>
      </c>
      <c r="C261" s="1">
        <f>TRA!C261</f>
        <v>8</v>
      </c>
      <c r="D261" s="1">
        <f>TRA!D261</f>
        <v>1</v>
      </c>
      <c r="E261" s="1" t="str">
        <f>TRA!E261</f>
        <v>Vdes</v>
      </c>
      <c r="F261" s="6">
        <f>TRA!F261</f>
        <v>-28.87</v>
      </c>
      <c r="G261" s="6">
        <f>TRA!G261</f>
        <v>-17.689</v>
      </c>
      <c r="H261" s="6">
        <f>TRA!H261</f>
        <v>-8.4079999999999995</v>
      </c>
      <c r="I261" s="6">
        <f>TRA!I261</f>
        <v>1.754</v>
      </c>
      <c r="J261" s="6">
        <f>TRA!J261</f>
        <v>0.23100000000000001</v>
      </c>
      <c r="K261" s="6">
        <f>TRA!K261</f>
        <v>0.34</v>
      </c>
      <c r="M261" s="6">
        <f t="shared" si="157"/>
        <v>-8.6389999999999993</v>
      </c>
      <c r="N261" s="6">
        <f t="shared" si="157"/>
        <v>2.0939999999999999</v>
      </c>
      <c r="O261" s="6">
        <f t="shared" si="158"/>
        <v>-9.267199999999999</v>
      </c>
      <c r="P261" s="6">
        <f t="shared" si="159"/>
        <v>4.6856999999999998</v>
      </c>
      <c r="Q261" s="6">
        <f t="shared" si="160"/>
        <v>-26.956199999999999</v>
      </c>
      <c r="R261" s="6">
        <f t="shared" si="161"/>
        <v>-8.4218000000000011</v>
      </c>
      <c r="S261" s="6"/>
      <c r="T261" s="6"/>
      <c r="U261" s="6"/>
      <c r="V261" s="6"/>
      <c r="W261" s="6"/>
      <c r="X261" s="6"/>
      <c r="Y261" s="1"/>
      <c r="AF261" s="1"/>
    </row>
    <row r="262" spans="1:32">
      <c r="A262" s="1">
        <f>TRA!A262</f>
        <v>3</v>
      </c>
      <c r="B262" s="1">
        <f>TRA!B262</f>
        <v>8</v>
      </c>
      <c r="C262" s="1">
        <f>TRA!C262</f>
        <v>9</v>
      </c>
      <c r="D262" s="1">
        <f>TRA!D262</f>
        <v>5</v>
      </c>
      <c r="E262" s="1" t="str">
        <f>TRA!E262</f>
        <v>Msin</v>
      </c>
      <c r="F262" s="5">
        <f>TRA!F262</f>
        <v>-13.407999999999999</v>
      </c>
      <c r="G262" s="6">
        <f>TRA!G262</f>
        <v>-8.19</v>
      </c>
      <c r="H262" s="6">
        <f>TRA!H262</f>
        <v>7.7560000000000002</v>
      </c>
      <c r="I262" s="6">
        <f>TRA!I262</f>
        <v>-1.8919999999999999</v>
      </c>
      <c r="J262" s="6">
        <f>TRA!J262</f>
        <v>-0.26900000000000002</v>
      </c>
      <c r="K262" s="6">
        <f>TRA!K262</f>
        <v>-0.39600000000000002</v>
      </c>
      <c r="M262" s="6">
        <f t="shared" si="157"/>
        <v>8.0250000000000004</v>
      </c>
      <c r="N262" s="6">
        <f t="shared" si="157"/>
        <v>-2.2879999999999998</v>
      </c>
      <c r="O262" s="6">
        <f t="shared" si="158"/>
        <v>8.7114000000000011</v>
      </c>
      <c r="P262" s="6">
        <f t="shared" si="159"/>
        <v>-4.6955</v>
      </c>
      <c r="Q262" s="5">
        <f t="shared" si="160"/>
        <v>0.52140000000000164</v>
      </c>
      <c r="R262" s="5">
        <f t="shared" si="161"/>
        <v>-16.901400000000002</v>
      </c>
      <c r="S262" s="7"/>
      <c r="T262" s="6">
        <f t="shared" ref="T262:X263" si="162">IF($D262=T$1,ABS($H262),"")</f>
        <v>7.7560000000000002</v>
      </c>
      <c r="U262" s="6" t="str">
        <f t="shared" si="162"/>
        <v/>
      </c>
      <c r="V262" s="6" t="str">
        <f t="shared" si="162"/>
        <v/>
      </c>
      <c r="W262" s="6" t="str">
        <f t="shared" si="162"/>
        <v/>
      </c>
      <c r="X262" s="6" t="str">
        <f t="shared" si="162"/>
        <v/>
      </c>
      <c r="Y262" s="8"/>
      <c r="AA262" s="6">
        <f t="shared" ref="AA262:AE263" si="163">IF($D262=AA$1,ABS($O262),"")</f>
        <v>8.7114000000000011</v>
      </c>
      <c r="AB262" s="6" t="str">
        <f t="shared" si="163"/>
        <v/>
      </c>
      <c r="AC262" s="6" t="str">
        <f t="shared" si="163"/>
        <v/>
      </c>
      <c r="AD262" s="6" t="str">
        <f t="shared" si="163"/>
        <v/>
      </c>
      <c r="AE262" s="6" t="str">
        <f t="shared" si="163"/>
        <v/>
      </c>
      <c r="AF262" s="8"/>
    </row>
    <row r="263" spans="1:32">
      <c r="A263" s="1">
        <f>TRA!A263</f>
        <v>3</v>
      </c>
      <c r="B263" s="1">
        <f>TRA!B263</f>
        <v>8</v>
      </c>
      <c r="C263" s="1">
        <f>TRA!C263</f>
        <v>9</v>
      </c>
      <c r="D263" s="1">
        <f>TRA!D263</f>
        <v>5</v>
      </c>
      <c r="E263" s="1" t="str">
        <f>TRA!E263</f>
        <v>Mdes</v>
      </c>
      <c r="F263" s="5">
        <f>TRA!F263</f>
        <v>-13.31</v>
      </c>
      <c r="G263" s="6">
        <f>TRA!G263</f>
        <v>-8.1069999999999993</v>
      </c>
      <c r="H263" s="6">
        <f>TRA!H263</f>
        <v>-6.9569999999999999</v>
      </c>
      <c r="I263" s="6">
        <f>TRA!I263</f>
        <v>1.65</v>
      </c>
      <c r="J263" s="6">
        <f>TRA!J263</f>
        <v>0.23699999999999999</v>
      </c>
      <c r="K263" s="6">
        <f>TRA!K263</f>
        <v>0.34899999999999998</v>
      </c>
      <c r="M263" s="6">
        <f t="shared" si="157"/>
        <v>-7.194</v>
      </c>
      <c r="N263" s="6">
        <f t="shared" si="157"/>
        <v>1.9989999999999999</v>
      </c>
      <c r="O263" s="6">
        <f t="shared" si="158"/>
        <v>-7.7936999999999994</v>
      </c>
      <c r="P263" s="6">
        <f t="shared" si="159"/>
        <v>4.1571999999999996</v>
      </c>
      <c r="Q263" s="5">
        <f t="shared" si="160"/>
        <v>-15.900699999999999</v>
      </c>
      <c r="R263" s="5">
        <f t="shared" si="161"/>
        <v>-0.31329999999999991</v>
      </c>
      <c r="S263" s="7"/>
      <c r="T263" s="6">
        <f t="shared" si="162"/>
        <v>6.9569999999999999</v>
      </c>
      <c r="U263" s="6" t="str">
        <f t="shared" si="162"/>
        <v/>
      </c>
      <c r="V263" s="6" t="str">
        <f t="shared" si="162"/>
        <v/>
      </c>
      <c r="W263" s="6" t="str">
        <f t="shared" si="162"/>
        <v/>
      </c>
      <c r="X263" s="6" t="str">
        <f t="shared" si="162"/>
        <v/>
      </c>
      <c r="Y263" s="8"/>
      <c r="AA263" s="6">
        <f t="shared" si="163"/>
        <v>7.7936999999999994</v>
      </c>
      <c r="AB263" s="6" t="str">
        <f t="shared" si="163"/>
        <v/>
      </c>
      <c r="AC263" s="6" t="str">
        <f t="shared" si="163"/>
        <v/>
      </c>
      <c r="AD263" s="6" t="str">
        <f t="shared" si="163"/>
        <v/>
      </c>
      <c r="AE263" s="6" t="str">
        <f t="shared" si="163"/>
        <v/>
      </c>
      <c r="AF263" s="8"/>
    </row>
    <row r="264" spans="1:32">
      <c r="A264" s="1">
        <f>TRA!A264</f>
        <v>3</v>
      </c>
      <c r="B264" s="1">
        <f>TRA!B264</f>
        <v>8</v>
      </c>
      <c r="C264" s="1">
        <f>TRA!C264</f>
        <v>9</v>
      </c>
      <c r="D264" s="1">
        <f>TRA!D264</f>
        <v>5</v>
      </c>
      <c r="E264" s="1" t="str">
        <f>TRA!E264</f>
        <v>Vsin</v>
      </c>
      <c r="F264" s="6">
        <f>TRA!F264</f>
        <v>20.109000000000002</v>
      </c>
      <c r="G264" s="6">
        <f>TRA!G264</f>
        <v>12.22</v>
      </c>
      <c r="H264" s="6">
        <f>TRA!H264</f>
        <v>-3.871</v>
      </c>
      <c r="I264" s="6">
        <f>TRA!I264</f>
        <v>0.93200000000000005</v>
      </c>
      <c r="J264" s="6">
        <f>TRA!J264</f>
        <v>0.13300000000000001</v>
      </c>
      <c r="K264" s="6">
        <f>TRA!K264</f>
        <v>0.19600000000000001</v>
      </c>
      <c r="M264" s="6">
        <f t="shared" si="157"/>
        <v>-4.0039999999999996</v>
      </c>
      <c r="N264" s="6">
        <f t="shared" si="157"/>
        <v>1.1280000000000001</v>
      </c>
      <c r="O264" s="6">
        <f t="shared" si="158"/>
        <v>-4.3423999999999996</v>
      </c>
      <c r="P264" s="6">
        <f t="shared" si="159"/>
        <v>2.3292000000000002</v>
      </c>
      <c r="Q264" s="6">
        <f t="shared" si="160"/>
        <v>7.877600000000001</v>
      </c>
      <c r="R264" s="6">
        <f t="shared" si="161"/>
        <v>16.5624</v>
      </c>
      <c r="S264" s="6"/>
      <c r="T264" s="6"/>
      <c r="U264" s="6"/>
      <c r="V264" s="6"/>
      <c r="W264" s="6"/>
      <c r="X264" s="6"/>
      <c r="Y264" s="1"/>
      <c r="AF264" s="1"/>
    </row>
    <row r="265" spans="1:32">
      <c r="A265" s="1">
        <f>TRA!A265</f>
        <v>3</v>
      </c>
      <c r="B265" s="1">
        <f>TRA!B265</f>
        <v>8</v>
      </c>
      <c r="C265" s="1">
        <f>TRA!C265</f>
        <v>9</v>
      </c>
      <c r="D265" s="1">
        <f>TRA!D265</f>
        <v>5</v>
      </c>
      <c r="E265" s="1" t="str">
        <f>TRA!E265</f>
        <v>Vdes</v>
      </c>
      <c r="F265" s="6">
        <f>TRA!F265</f>
        <v>-20.056999999999999</v>
      </c>
      <c r="G265" s="6">
        <f>TRA!G265</f>
        <v>-12.176</v>
      </c>
      <c r="H265" s="6">
        <f>TRA!H265</f>
        <v>-3.871</v>
      </c>
      <c r="I265" s="6">
        <f>TRA!I265</f>
        <v>0.93200000000000005</v>
      </c>
      <c r="J265" s="6">
        <f>TRA!J265</f>
        <v>0.13300000000000001</v>
      </c>
      <c r="K265" s="6">
        <f>TRA!K265</f>
        <v>0.19600000000000001</v>
      </c>
      <c r="M265" s="6">
        <f t="shared" si="157"/>
        <v>-4.0039999999999996</v>
      </c>
      <c r="N265" s="6">
        <f t="shared" si="157"/>
        <v>1.1280000000000001</v>
      </c>
      <c r="O265" s="6">
        <f t="shared" si="158"/>
        <v>-4.3423999999999996</v>
      </c>
      <c r="P265" s="6">
        <f t="shared" si="159"/>
        <v>2.3292000000000002</v>
      </c>
      <c r="Q265" s="6">
        <f t="shared" si="160"/>
        <v>-16.5184</v>
      </c>
      <c r="R265" s="6">
        <f t="shared" si="161"/>
        <v>-7.8336000000000006</v>
      </c>
      <c r="S265" s="6"/>
      <c r="T265" s="6"/>
      <c r="U265" s="6"/>
      <c r="V265" s="6"/>
      <c r="W265" s="6"/>
      <c r="X265" s="6"/>
      <c r="Y265" s="1"/>
      <c r="AF265" s="1"/>
    </row>
    <row r="266" spans="1:32">
      <c r="A266" s="1">
        <f>TRA!A266</f>
        <v>3</v>
      </c>
      <c r="B266" s="1">
        <f>TRA!B266</f>
        <v>8</v>
      </c>
      <c r="C266" s="1">
        <f>TRA!C266</f>
        <v>9</v>
      </c>
      <c r="D266" s="1">
        <f>TRA!D266</f>
        <v>4</v>
      </c>
      <c r="E266" s="1" t="str">
        <f>TRA!E266</f>
        <v>Msin</v>
      </c>
      <c r="F266" s="5">
        <f>TRA!F266</f>
        <v>-14.404</v>
      </c>
      <c r="G266" s="6">
        <f>TRA!G266</f>
        <v>-8.9060000000000006</v>
      </c>
      <c r="H266" s="6">
        <f>TRA!H266</f>
        <v>12.109</v>
      </c>
      <c r="I266" s="6">
        <f>TRA!I266</f>
        <v>-2.8</v>
      </c>
      <c r="J266" s="6">
        <f>TRA!J266</f>
        <v>-0.40500000000000003</v>
      </c>
      <c r="K266" s="6">
        <f>TRA!K266</f>
        <v>-0.59599999999999997</v>
      </c>
      <c r="M266" s="6">
        <f t="shared" si="157"/>
        <v>12.513999999999999</v>
      </c>
      <c r="N266" s="6">
        <f t="shared" si="157"/>
        <v>-3.3959999999999999</v>
      </c>
      <c r="O266" s="6">
        <f t="shared" si="158"/>
        <v>13.5328</v>
      </c>
      <c r="P266" s="6">
        <f t="shared" si="159"/>
        <v>-7.1501999999999999</v>
      </c>
      <c r="Q266" s="5">
        <f t="shared" si="160"/>
        <v>4.6267999999999994</v>
      </c>
      <c r="R266" s="5">
        <f t="shared" si="161"/>
        <v>-22.438800000000001</v>
      </c>
      <c r="S266" s="7"/>
      <c r="T266" s="6" t="str">
        <f t="shared" ref="T266:X267" si="164">IF($D266=T$1,ABS($H266),"")</f>
        <v/>
      </c>
      <c r="U266" s="6">
        <f t="shared" si="164"/>
        <v>12.109</v>
      </c>
      <c r="V266" s="6" t="str">
        <f t="shared" si="164"/>
        <v/>
      </c>
      <c r="W266" s="6" t="str">
        <f t="shared" si="164"/>
        <v/>
      </c>
      <c r="X266" s="6" t="str">
        <f t="shared" si="164"/>
        <v/>
      </c>
      <c r="Y266" s="8"/>
      <c r="AA266" s="6" t="str">
        <f t="shared" ref="AA266:AE267" si="165">IF($D266=AA$1,ABS($O266),"")</f>
        <v/>
      </c>
      <c r="AB266" s="6">
        <f t="shared" si="165"/>
        <v>13.5328</v>
      </c>
      <c r="AC266" s="6" t="str">
        <f t="shared" si="165"/>
        <v/>
      </c>
      <c r="AD266" s="6" t="str">
        <f t="shared" si="165"/>
        <v/>
      </c>
      <c r="AE266" s="6" t="str">
        <f t="shared" si="165"/>
        <v/>
      </c>
      <c r="AF266" s="8"/>
    </row>
    <row r="267" spans="1:32">
      <c r="A267" s="1">
        <f>TRA!A267</f>
        <v>3</v>
      </c>
      <c r="B267" s="1">
        <f>TRA!B267</f>
        <v>8</v>
      </c>
      <c r="C267" s="1">
        <f>TRA!C267</f>
        <v>9</v>
      </c>
      <c r="D267" s="1">
        <f>TRA!D267</f>
        <v>4</v>
      </c>
      <c r="E267" s="1" t="str">
        <f>TRA!E267</f>
        <v>Mdes</v>
      </c>
      <c r="F267" s="5">
        <f>TRA!F267</f>
        <v>-15.481999999999999</v>
      </c>
      <c r="G267" s="6">
        <f>TRA!G267</f>
        <v>-9.4459999999999997</v>
      </c>
      <c r="H267" s="6">
        <f>TRA!H267</f>
        <v>-9.8420000000000005</v>
      </c>
      <c r="I267" s="6">
        <f>TRA!I267</f>
        <v>2.258</v>
      </c>
      <c r="J267" s="6">
        <f>TRA!J267</f>
        <v>0.32700000000000001</v>
      </c>
      <c r="K267" s="6">
        <f>TRA!K267</f>
        <v>0.48099999999999998</v>
      </c>
      <c r="M267" s="6">
        <f t="shared" si="157"/>
        <v>-10.169</v>
      </c>
      <c r="N267" s="6">
        <f t="shared" si="157"/>
        <v>2.7389999999999999</v>
      </c>
      <c r="O267" s="6">
        <f t="shared" si="158"/>
        <v>-10.9907</v>
      </c>
      <c r="P267" s="6">
        <f t="shared" si="159"/>
        <v>5.7896999999999998</v>
      </c>
      <c r="Q267" s="5">
        <f t="shared" si="160"/>
        <v>-20.436700000000002</v>
      </c>
      <c r="R267" s="5">
        <f t="shared" si="161"/>
        <v>1.5447000000000006</v>
      </c>
      <c r="S267" s="7"/>
      <c r="T267" s="6" t="str">
        <f t="shared" si="164"/>
        <v/>
      </c>
      <c r="U267" s="6">
        <f t="shared" si="164"/>
        <v>9.8420000000000005</v>
      </c>
      <c r="V267" s="6" t="str">
        <f t="shared" si="164"/>
        <v/>
      </c>
      <c r="W267" s="6" t="str">
        <f t="shared" si="164"/>
        <v/>
      </c>
      <c r="X267" s="6" t="str">
        <f t="shared" si="164"/>
        <v/>
      </c>
      <c r="Y267" s="8"/>
      <c r="AA267" s="6" t="str">
        <f t="shared" si="165"/>
        <v/>
      </c>
      <c r="AB267" s="6">
        <f t="shared" si="165"/>
        <v>10.9907</v>
      </c>
      <c r="AC267" s="6" t="str">
        <f t="shared" si="165"/>
        <v/>
      </c>
      <c r="AD267" s="6" t="str">
        <f t="shared" si="165"/>
        <v/>
      </c>
      <c r="AE267" s="6" t="str">
        <f t="shared" si="165"/>
        <v/>
      </c>
      <c r="AF267" s="8"/>
    </row>
    <row r="268" spans="1:32">
      <c r="A268" s="1">
        <f>TRA!A268</f>
        <v>3</v>
      </c>
      <c r="B268" s="1">
        <f>TRA!B268</f>
        <v>8</v>
      </c>
      <c r="C268" s="1">
        <f>TRA!C268</f>
        <v>9</v>
      </c>
      <c r="D268" s="1">
        <f>TRA!D268</f>
        <v>4</v>
      </c>
      <c r="E268" s="1" t="str">
        <f>TRA!E268</f>
        <v>Vsin</v>
      </c>
      <c r="F268" s="6">
        <f>TRA!F268</f>
        <v>22.725000000000001</v>
      </c>
      <c r="G268" s="6">
        <f>TRA!G268</f>
        <v>13.956</v>
      </c>
      <c r="H268" s="6">
        <f>TRA!H268</f>
        <v>-5.7759999999999998</v>
      </c>
      <c r="I268" s="6">
        <f>TRA!I268</f>
        <v>1.331</v>
      </c>
      <c r="J268" s="6">
        <f>TRA!J268</f>
        <v>0.193</v>
      </c>
      <c r="K268" s="6">
        <f>TRA!K268</f>
        <v>0.28399999999999997</v>
      </c>
      <c r="M268" s="6">
        <f t="shared" si="157"/>
        <v>-5.9689999999999994</v>
      </c>
      <c r="N268" s="6">
        <f t="shared" si="157"/>
        <v>1.615</v>
      </c>
      <c r="O268" s="6">
        <f t="shared" si="158"/>
        <v>-6.4534999999999991</v>
      </c>
      <c r="P268" s="6">
        <f t="shared" si="159"/>
        <v>3.4056999999999995</v>
      </c>
      <c r="Q268" s="6">
        <f t="shared" si="160"/>
        <v>7.5025000000000004</v>
      </c>
      <c r="R268" s="6">
        <f t="shared" si="161"/>
        <v>20.409499999999998</v>
      </c>
      <c r="S268" s="6"/>
      <c r="T268" s="6"/>
      <c r="U268" s="6"/>
      <c r="V268" s="6"/>
      <c r="W268" s="6"/>
      <c r="X268" s="6"/>
      <c r="Y268" s="1"/>
      <c r="AF268" s="1"/>
    </row>
    <row r="269" spans="1:32">
      <c r="A269" s="1">
        <f>TRA!A269</f>
        <v>3</v>
      </c>
      <c r="B269" s="1">
        <f>TRA!B269</f>
        <v>8</v>
      </c>
      <c r="C269" s="1">
        <f>TRA!C269</f>
        <v>9</v>
      </c>
      <c r="D269" s="1">
        <f>TRA!D269</f>
        <v>4</v>
      </c>
      <c r="E269" s="1" t="str">
        <f>TRA!E269</f>
        <v>Vdes</v>
      </c>
      <c r="F269" s="6">
        <f>TRA!F269</f>
        <v>-23.292999999999999</v>
      </c>
      <c r="G269" s="6">
        <f>TRA!G269</f>
        <v>-14.24</v>
      </c>
      <c r="H269" s="6">
        <f>TRA!H269</f>
        <v>-5.7759999999999998</v>
      </c>
      <c r="I269" s="6">
        <f>TRA!I269</f>
        <v>1.331</v>
      </c>
      <c r="J269" s="6">
        <f>TRA!J269</f>
        <v>0.193</v>
      </c>
      <c r="K269" s="6">
        <f>TRA!K269</f>
        <v>0.28399999999999997</v>
      </c>
      <c r="M269" s="6">
        <f t="shared" si="157"/>
        <v>-5.9689999999999994</v>
      </c>
      <c r="N269" s="6">
        <f t="shared" si="157"/>
        <v>1.615</v>
      </c>
      <c r="O269" s="6">
        <f t="shared" si="158"/>
        <v>-6.4534999999999991</v>
      </c>
      <c r="P269" s="6">
        <f t="shared" si="159"/>
        <v>3.4056999999999995</v>
      </c>
      <c r="Q269" s="6">
        <f t="shared" si="160"/>
        <v>-20.6935</v>
      </c>
      <c r="R269" s="6">
        <f t="shared" si="161"/>
        <v>-7.7865000000000011</v>
      </c>
      <c r="S269" s="6"/>
      <c r="T269" s="6"/>
      <c r="U269" s="6"/>
      <c r="V269" s="6"/>
      <c r="W269" s="6"/>
      <c r="X269" s="6"/>
      <c r="Y269" s="1"/>
      <c r="AF269" s="1"/>
    </row>
    <row r="270" spans="1:32">
      <c r="A270" s="1">
        <f>TRA!A270</f>
        <v>3</v>
      </c>
      <c r="B270" s="1">
        <f>TRA!B270</f>
        <v>8</v>
      </c>
      <c r="C270" s="1">
        <f>TRA!C270</f>
        <v>9</v>
      </c>
      <c r="D270" s="1">
        <f>TRA!D270</f>
        <v>3</v>
      </c>
      <c r="E270" s="1" t="str">
        <f>TRA!E270</f>
        <v>Msin</v>
      </c>
      <c r="F270" s="5">
        <f>TRA!F270</f>
        <v>-14.715</v>
      </c>
      <c r="G270" s="6">
        <f>TRA!G270</f>
        <v>-9.077</v>
      </c>
      <c r="H270" s="6">
        <f>TRA!H270</f>
        <v>15.664</v>
      </c>
      <c r="I270" s="6">
        <f>TRA!I270</f>
        <v>-3.488</v>
      </c>
      <c r="J270" s="6">
        <f>TRA!J270</f>
        <v>-0.497</v>
      </c>
      <c r="K270" s="6">
        <f>TRA!K270</f>
        <v>-0.73099999999999998</v>
      </c>
      <c r="M270" s="6">
        <f t="shared" si="157"/>
        <v>16.161000000000001</v>
      </c>
      <c r="N270" s="6">
        <f t="shared" si="157"/>
        <v>-4.2190000000000003</v>
      </c>
      <c r="O270" s="6">
        <f t="shared" si="158"/>
        <v>17.4267</v>
      </c>
      <c r="P270" s="6">
        <f t="shared" si="159"/>
        <v>-9.0672999999999995</v>
      </c>
      <c r="Q270" s="5">
        <f t="shared" si="160"/>
        <v>8.3497000000000003</v>
      </c>
      <c r="R270" s="5">
        <f t="shared" si="161"/>
        <v>-26.503700000000002</v>
      </c>
      <c r="S270" s="7"/>
      <c r="T270" s="6" t="str">
        <f t="shared" ref="T270:X271" si="166">IF($D270=T$1,ABS($H270),"")</f>
        <v/>
      </c>
      <c r="U270" s="6" t="str">
        <f t="shared" si="166"/>
        <v/>
      </c>
      <c r="V270" s="6">
        <f t="shared" si="166"/>
        <v>15.664</v>
      </c>
      <c r="W270" s="6" t="str">
        <f t="shared" si="166"/>
        <v/>
      </c>
      <c r="X270" s="6" t="str">
        <f t="shared" si="166"/>
        <v/>
      </c>
      <c r="Y270" s="8"/>
      <c r="AA270" s="6" t="str">
        <f t="shared" ref="AA270:AE271" si="167">IF($D270=AA$1,ABS($O270),"")</f>
        <v/>
      </c>
      <c r="AB270" s="6" t="str">
        <f t="shared" si="167"/>
        <v/>
      </c>
      <c r="AC270" s="6">
        <f t="shared" si="167"/>
        <v>17.4267</v>
      </c>
      <c r="AD270" s="6" t="str">
        <f t="shared" si="167"/>
        <v/>
      </c>
      <c r="AE270" s="6" t="str">
        <f t="shared" si="167"/>
        <v/>
      </c>
      <c r="AF270" s="8"/>
    </row>
    <row r="271" spans="1:32">
      <c r="A271" s="1">
        <f>TRA!A271</f>
        <v>3</v>
      </c>
      <c r="B271" s="1">
        <f>TRA!B271</f>
        <v>8</v>
      </c>
      <c r="C271" s="1">
        <f>TRA!C271</f>
        <v>9</v>
      </c>
      <c r="D271" s="1">
        <f>TRA!D271</f>
        <v>3</v>
      </c>
      <c r="E271" s="1" t="str">
        <f>TRA!E271</f>
        <v>Mdes</v>
      </c>
      <c r="F271" s="5">
        <f>TRA!F271</f>
        <v>-15.226000000000001</v>
      </c>
      <c r="G271" s="6">
        <f>TRA!G271</f>
        <v>-9.3089999999999993</v>
      </c>
      <c r="H271" s="6">
        <f>TRA!H271</f>
        <v>-12.170999999999999</v>
      </c>
      <c r="I271" s="6">
        <f>TRA!I271</f>
        <v>2.706</v>
      </c>
      <c r="J271" s="6">
        <f>TRA!J271</f>
        <v>0.38600000000000001</v>
      </c>
      <c r="K271" s="6">
        <f>TRA!K271</f>
        <v>0.56799999999999995</v>
      </c>
      <c r="M271" s="6">
        <f t="shared" si="157"/>
        <v>-12.556999999999999</v>
      </c>
      <c r="N271" s="6">
        <f t="shared" si="157"/>
        <v>3.274</v>
      </c>
      <c r="O271" s="6">
        <f t="shared" si="158"/>
        <v>-13.539199999999999</v>
      </c>
      <c r="P271" s="6">
        <f t="shared" si="159"/>
        <v>7.0410999999999992</v>
      </c>
      <c r="Q271" s="5">
        <f t="shared" si="160"/>
        <v>-22.848199999999999</v>
      </c>
      <c r="R271" s="5">
        <f t="shared" si="161"/>
        <v>4.2302</v>
      </c>
      <c r="S271" s="7"/>
      <c r="T271" s="6" t="str">
        <f t="shared" si="166"/>
        <v/>
      </c>
      <c r="U271" s="6" t="str">
        <f t="shared" si="166"/>
        <v/>
      </c>
      <c r="V271" s="6">
        <f t="shared" si="166"/>
        <v>12.170999999999999</v>
      </c>
      <c r="W271" s="6" t="str">
        <f t="shared" si="166"/>
        <v/>
      </c>
      <c r="X271" s="6" t="str">
        <f t="shared" si="166"/>
        <v/>
      </c>
      <c r="Y271" s="8"/>
      <c r="AA271" s="6" t="str">
        <f t="shared" si="167"/>
        <v/>
      </c>
      <c r="AB271" s="6" t="str">
        <f t="shared" si="167"/>
        <v/>
      </c>
      <c r="AC271" s="6">
        <f t="shared" si="167"/>
        <v>13.539199999999999</v>
      </c>
      <c r="AD271" s="6" t="str">
        <f t="shared" si="167"/>
        <v/>
      </c>
      <c r="AE271" s="6" t="str">
        <f t="shared" si="167"/>
        <v/>
      </c>
      <c r="AF271" s="8"/>
    </row>
    <row r="272" spans="1:32">
      <c r="A272" s="1">
        <f>TRA!A272</f>
        <v>3</v>
      </c>
      <c r="B272" s="1">
        <f>TRA!B272</f>
        <v>8</v>
      </c>
      <c r="C272" s="1">
        <f>TRA!C272</f>
        <v>9</v>
      </c>
      <c r="D272" s="1">
        <f>TRA!D272</f>
        <v>3</v>
      </c>
      <c r="E272" s="1" t="str">
        <f>TRA!E272</f>
        <v>Vsin</v>
      </c>
      <c r="F272" s="6">
        <f>TRA!F272</f>
        <v>22.873999999999999</v>
      </c>
      <c r="G272" s="6">
        <f>TRA!G272</f>
        <v>14.037000000000001</v>
      </c>
      <c r="H272" s="6">
        <f>TRA!H272</f>
        <v>-7.3250000000000002</v>
      </c>
      <c r="I272" s="6">
        <f>TRA!I272</f>
        <v>1.63</v>
      </c>
      <c r="J272" s="6">
        <f>TRA!J272</f>
        <v>0.23200000000000001</v>
      </c>
      <c r="K272" s="6">
        <f>TRA!K272</f>
        <v>0.34200000000000003</v>
      </c>
      <c r="M272" s="6">
        <f t="shared" si="157"/>
        <v>-7.5570000000000004</v>
      </c>
      <c r="N272" s="6">
        <f t="shared" si="157"/>
        <v>1.972</v>
      </c>
      <c r="O272" s="6">
        <f t="shared" si="158"/>
        <v>-8.1486000000000001</v>
      </c>
      <c r="P272" s="6">
        <f t="shared" si="159"/>
        <v>4.2391000000000005</v>
      </c>
      <c r="Q272" s="6">
        <f t="shared" si="160"/>
        <v>5.8884000000000007</v>
      </c>
      <c r="R272" s="6">
        <f t="shared" si="161"/>
        <v>22.185600000000001</v>
      </c>
      <c r="S272" s="6"/>
      <c r="T272" s="6"/>
      <c r="U272" s="6"/>
      <c r="V272" s="6"/>
      <c r="W272" s="6"/>
      <c r="X272" s="6"/>
      <c r="Y272" s="1"/>
      <c r="AF272" s="1"/>
    </row>
    <row r="273" spans="1:32">
      <c r="A273" s="1">
        <f>TRA!A273</f>
        <v>3</v>
      </c>
      <c r="B273" s="1">
        <f>TRA!B273</f>
        <v>8</v>
      </c>
      <c r="C273" s="1">
        <f>TRA!C273</f>
        <v>9</v>
      </c>
      <c r="D273" s="1">
        <f>TRA!D273</f>
        <v>3</v>
      </c>
      <c r="E273" s="1" t="str">
        <f>TRA!E273</f>
        <v>Vdes</v>
      </c>
      <c r="F273" s="6">
        <f>TRA!F273</f>
        <v>-23.143999999999998</v>
      </c>
      <c r="G273" s="6">
        <f>TRA!G273</f>
        <v>-14.159000000000001</v>
      </c>
      <c r="H273" s="6">
        <f>TRA!H273</f>
        <v>-7.3250000000000002</v>
      </c>
      <c r="I273" s="6">
        <f>TRA!I273</f>
        <v>1.63</v>
      </c>
      <c r="J273" s="6">
        <f>TRA!J273</f>
        <v>0.23200000000000001</v>
      </c>
      <c r="K273" s="6">
        <f>TRA!K273</f>
        <v>0.34200000000000003</v>
      </c>
      <c r="M273" s="6">
        <f t="shared" si="157"/>
        <v>-7.5570000000000004</v>
      </c>
      <c r="N273" s="6">
        <f t="shared" si="157"/>
        <v>1.972</v>
      </c>
      <c r="O273" s="6">
        <f t="shared" si="158"/>
        <v>-8.1486000000000001</v>
      </c>
      <c r="P273" s="6">
        <f t="shared" si="159"/>
        <v>4.2391000000000005</v>
      </c>
      <c r="Q273" s="6">
        <f t="shared" si="160"/>
        <v>-22.307600000000001</v>
      </c>
      <c r="R273" s="6">
        <f t="shared" si="161"/>
        <v>-6.0104000000000006</v>
      </c>
      <c r="S273" s="6"/>
      <c r="T273" s="6"/>
      <c r="U273" s="6"/>
      <c r="V273" s="6"/>
      <c r="W273" s="6"/>
      <c r="X273" s="6"/>
      <c r="Y273" s="1"/>
      <c r="AF273" s="1"/>
    </row>
    <row r="274" spans="1:32">
      <c r="A274" s="1">
        <f>TRA!A274</f>
        <v>3</v>
      </c>
      <c r="B274" s="1">
        <f>TRA!B274</f>
        <v>8</v>
      </c>
      <c r="C274" s="1">
        <f>TRA!C274</f>
        <v>9</v>
      </c>
      <c r="D274" s="1">
        <f>TRA!D274</f>
        <v>2</v>
      </c>
      <c r="E274" s="1" t="str">
        <f>TRA!E274</f>
        <v>Msin</v>
      </c>
      <c r="F274" s="5">
        <f>TRA!F274</f>
        <v>-14.709</v>
      </c>
      <c r="G274" s="6">
        <f>TRA!G274</f>
        <v>-9.0519999999999996</v>
      </c>
      <c r="H274" s="6">
        <f>TRA!H274</f>
        <v>18.248000000000001</v>
      </c>
      <c r="I274" s="6">
        <f>TRA!I274</f>
        <v>-3.9910000000000001</v>
      </c>
      <c r="J274" s="6">
        <f>TRA!J274</f>
        <v>-0.55800000000000005</v>
      </c>
      <c r="K274" s="6">
        <f>TRA!K274</f>
        <v>-0.82099999999999995</v>
      </c>
      <c r="M274" s="6">
        <f t="shared" si="157"/>
        <v>18.806000000000001</v>
      </c>
      <c r="N274" s="6">
        <f t="shared" si="157"/>
        <v>-4.8120000000000003</v>
      </c>
      <c r="O274" s="6">
        <f t="shared" si="158"/>
        <v>20.249600000000001</v>
      </c>
      <c r="P274" s="6">
        <f t="shared" si="159"/>
        <v>-10.453800000000001</v>
      </c>
      <c r="Q274" s="5">
        <f t="shared" si="160"/>
        <v>11.197600000000001</v>
      </c>
      <c r="R274" s="5">
        <f t="shared" si="161"/>
        <v>-29.301600000000001</v>
      </c>
      <c r="S274" s="7"/>
      <c r="T274" s="6" t="str">
        <f t="shared" ref="T274:X275" si="168">IF($D274=T$1,ABS($H274),"")</f>
        <v/>
      </c>
      <c r="U274" s="6" t="str">
        <f t="shared" si="168"/>
        <v/>
      </c>
      <c r="V274" s="6" t="str">
        <f t="shared" si="168"/>
        <v/>
      </c>
      <c r="W274" s="6">
        <f t="shared" si="168"/>
        <v>18.248000000000001</v>
      </c>
      <c r="X274" s="6" t="str">
        <f t="shared" si="168"/>
        <v/>
      </c>
      <c r="Y274" s="8"/>
      <c r="AA274" s="6" t="str">
        <f t="shared" ref="AA274:AE275" si="169">IF($D274=AA$1,ABS($O274),"")</f>
        <v/>
      </c>
      <c r="AB274" s="6" t="str">
        <f t="shared" si="169"/>
        <v/>
      </c>
      <c r="AC274" s="6" t="str">
        <f t="shared" si="169"/>
        <v/>
      </c>
      <c r="AD274" s="6">
        <f t="shared" si="169"/>
        <v>20.249600000000001</v>
      </c>
      <c r="AE274" s="6" t="str">
        <f t="shared" si="169"/>
        <v/>
      </c>
      <c r="AF274" s="8"/>
    </row>
    <row r="275" spans="1:32">
      <c r="A275" s="1">
        <f>TRA!A275</f>
        <v>3</v>
      </c>
      <c r="B275" s="1">
        <f>TRA!B275</f>
        <v>8</v>
      </c>
      <c r="C275" s="1">
        <f>TRA!C275</f>
        <v>9</v>
      </c>
      <c r="D275" s="1">
        <f>TRA!D275</f>
        <v>2</v>
      </c>
      <c r="E275" s="1" t="str">
        <f>TRA!E275</f>
        <v>Mdes</v>
      </c>
      <c r="F275" s="5">
        <f>TRA!F275</f>
        <v>-15.026999999999999</v>
      </c>
      <c r="G275" s="6">
        <f>TRA!G275</f>
        <v>-9.2050000000000001</v>
      </c>
      <c r="H275" s="6">
        <f>TRA!H275</f>
        <v>-13.736000000000001</v>
      </c>
      <c r="I275" s="6">
        <f>TRA!I275</f>
        <v>2.9969999999999999</v>
      </c>
      <c r="J275" s="6">
        <f>TRA!J275</f>
        <v>0.42</v>
      </c>
      <c r="K275" s="6">
        <f>TRA!K275</f>
        <v>0.61699999999999999</v>
      </c>
      <c r="M275" s="6">
        <f t="shared" si="157"/>
        <v>-14.156000000000001</v>
      </c>
      <c r="N275" s="6">
        <f t="shared" si="157"/>
        <v>3.6139999999999999</v>
      </c>
      <c r="O275" s="6">
        <f t="shared" si="158"/>
        <v>-15.2402</v>
      </c>
      <c r="P275" s="6">
        <f t="shared" si="159"/>
        <v>7.8608000000000002</v>
      </c>
      <c r="Q275" s="5">
        <f t="shared" si="160"/>
        <v>-24.4452</v>
      </c>
      <c r="R275" s="5">
        <f t="shared" si="161"/>
        <v>6.0351999999999997</v>
      </c>
      <c r="S275" s="7"/>
      <c r="T275" s="6" t="str">
        <f t="shared" si="168"/>
        <v/>
      </c>
      <c r="U275" s="6" t="str">
        <f t="shared" si="168"/>
        <v/>
      </c>
      <c r="V275" s="6" t="str">
        <f t="shared" si="168"/>
        <v/>
      </c>
      <c r="W275" s="6">
        <f t="shared" si="168"/>
        <v>13.736000000000001</v>
      </c>
      <c r="X275" s="6" t="str">
        <f t="shared" si="168"/>
        <v/>
      </c>
      <c r="Y275" s="8"/>
      <c r="AA275" s="6" t="str">
        <f t="shared" si="169"/>
        <v/>
      </c>
      <c r="AB275" s="6" t="str">
        <f t="shared" si="169"/>
        <v/>
      </c>
      <c r="AC275" s="6" t="str">
        <f t="shared" si="169"/>
        <v/>
      </c>
      <c r="AD275" s="6">
        <f t="shared" si="169"/>
        <v>15.2402</v>
      </c>
      <c r="AE275" s="6" t="str">
        <f t="shared" si="169"/>
        <v/>
      </c>
      <c r="AF275" s="8"/>
    </row>
    <row r="276" spans="1:32">
      <c r="A276" s="1">
        <f>TRA!A276</f>
        <v>3</v>
      </c>
      <c r="B276" s="1">
        <f>TRA!B276</f>
        <v>8</v>
      </c>
      <c r="C276" s="1">
        <f>TRA!C276</f>
        <v>9</v>
      </c>
      <c r="D276" s="1">
        <f>TRA!D276</f>
        <v>2</v>
      </c>
      <c r="E276" s="1" t="str">
        <f>TRA!E276</f>
        <v>Vsin</v>
      </c>
      <c r="F276" s="6">
        <f>TRA!F276</f>
        <v>22.925000000000001</v>
      </c>
      <c r="G276" s="6">
        <f>TRA!G276</f>
        <v>14.058</v>
      </c>
      <c r="H276" s="6">
        <f>TRA!H276</f>
        <v>-8.4169999999999998</v>
      </c>
      <c r="I276" s="6">
        <f>TRA!I276</f>
        <v>1.839</v>
      </c>
      <c r="J276" s="6">
        <f>TRA!J276</f>
        <v>0.25700000000000001</v>
      </c>
      <c r="K276" s="6">
        <f>TRA!K276</f>
        <v>0.378</v>
      </c>
      <c r="M276" s="6">
        <f t="shared" si="157"/>
        <v>-8.6739999999999995</v>
      </c>
      <c r="N276" s="6">
        <f t="shared" si="157"/>
        <v>2.2170000000000001</v>
      </c>
      <c r="O276" s="6">
        <f t="shared" si="158"/>
        <v>-9.3391000000000002</v>
      </c>
      <c r="P276" s="6">
        <f t="shared" si="159"/>
        <v>4.8192000000000004</v>
      </c>
      <c r="Q276" s="6">
        <f t="shared" si="160"/>
        <v>4.7188999999999997</v>
      </c>
      <c r="R276" s="6">
        <f t="shared" si="161"/>
        <v>23.397100000000002</v>
      </c>
      <c r="S276" s="6"/>
      <c r="T276" s="6"/>
      <c r="U276" s="6"/>
      <c r="V276" s="6"/>
      <c r="W276" s="6"/>
      <c r="X276" s="6"/>
      <c r="Y276" s="1"/>
      <c r="AF276" s="1"/>
    </row>
    <row r="277" spans="1:32">
      <c r="A277" s="1">
        <f>TRA!A277</f>
        <v>3</v>
      </c>
      <c r="B277" s="1">
        <f>TRA!B277</f>
        <v>8</v>
      </c>
      <c r="C277" s="1">
        <f>TRA!C277</f>
        <v>9</v>
      </c>
      <c r="D277" s="1">
        <f>TRA!D277</f>
        <v>2</v>
      </c>
      <c r="E277" s="1" t="str">
        <f>TRA!E277</f>
        <v>Vdes</v>
      </c>
      <c r="F277" s="6">
        <f>TRA!F277</f>
        <v>-23.093</v>
      </c>
      <c r="G277" s="6">
        <f>TRA!G277</f>
        <v>-14.138</v>
      </c>
      <c r="H277" s="6">
        <f>TRA!H277</f>
        <v>-8.4169999999999998</v>
      </c>
      <c r="I277" s="6">
        <f>TRA!I277</f>
        <v>1.839</v>
      </c>
      <c r="J277" s="6">
        <f>TRA!J277</f>
        <v>0.25700000000000001</v>
      </c>
      <c r="K277" s="6">
        <f>TRA!K277</f>
        <v>0.378</v>
      </c>
      <c r="M277" s="6">
        <f t="shared" si="157"/>
        <v>-8.6739999999999995</v>
      </c>
      <c r="N277" s="6">
        <f t="shared" si="157"/>
        <v>2.2170000000000001</v>
      </c>
      <c r="O277" s="6">
        <f t="shared" si="158"/>
        <v>-9.3391000000000002</v>
      </c>
      <c r="P277" s="6">
        <f t="shared" si="159"/>
        <v>4.8192000000000004</v>
      </c>
      <c r="Q277" s="6">
        <f t="shared" si="160"/>
        <v>-23.4771</v>
      </c>
      <c r="R277" s="6">
        <f t="shared" si="161"/>
        <v>-4.7988999999999997</v>
      </c>
      <c r="S277" s="6"/>
      <c r="T277" s="6"/>
      <c r="U277" s="6"/>
      <c r="V277" s="6"/>
      <c r="W277" s="6"/>
      <c r="X277" s="6"/>
      <c r="Y277" s="1"/>
      <c r="AF277" s="1"/>
    </row>
    <row r="278" spans="1:32">
      <c r="A278" s="1">
        <f>TRA!A278</f>
        <v>3</v>
      </c>
      <c r="B278" s="1">
        <f>TRA!B278</f>
        <v>8</v>
      </c>
      <c r="C278" s="1">
        <f>TRA!C278</f>
        <v>9</v>
      </c>
      <c r="D278" s="1">
        <f>TRA!D278</f>
        <v>1</v>
      </c>
      <c r="E278" s="1" t="str">
        <f>TRA!E278</f>
        <v>Msin</v>
      </c>
      <c r="F278" s="5">
        <f>TRA!F278</f>
        <v>-15.167</v>
      </c>
      <c r="G278" s="6">
        <f>TRA!G278</f>
        <v>-9.3040000000000003</v>
      </c>
      <c r="H278" s="6">
        <f>TRA!H278</f>
        <v>18.331</v>
      </c>
      <c r="I278" s="6">
        <f>TRA!I278</f>
        <v>-3.8370000000000002</v>
      </c>
      <c r="J278" s="6">
        <f>TRA!J278</f>
        <v>-0.51</v>
      </c>
      <c r="K278" s="6">
        <f>TRA!K278</f>
        <v>-0.751</v>
      </c>
      <c r="M278" s="6">
        <f t="shared" si="157"/>
        <v>18.841000000000001</v>
      </c>
      <c r="N278" s="6">
        <f t="shared" si="157"/>
        <v>-4.5880000000000001</v>
      </c>
      <c r="O278" s="6">
        <f t="shared" si="158"/>
        <v>20.217400000000001</v>
      </c>
      <c r="P278" s="6">
        <f t="shared" si="159"/>
        <v>-10.240300000000001</v>
      </c>
      <c r="Q278" s="5">
        <f t="shared" si="160"/>
        <v>10.913400000000001</v>
      </c>
      <c r="R278" s="5">
        <f t="shared" si="161"/>
        <v>-29.5214</v>
      </c>
      <c r="S278" s="7"/>
      <c r="T278" s="6" t="str">
        <f t="shared" ref="T278:X279" si="170">IF($D278=T$1,ABS($H278),"")</f>
        <v/>
      </c>
      <c r="U278" s="6" t="str">
        <f t="shared" si="170"/>
        <v/>
      </c>
      <c r="V278" s="6" t="str">
        <f t="shared" si="170"/>
        <v/>
      </c>
      <c r="W278" s="6" t="str">
        <f t="shared" si="170"/>
        <v/>
      </c>
      <c r="X278" s="6">
        <f t="shared" si="170"/>
        <v>18.331</v>
      </c>
      <c r="Y278" s="8"/>
      <c r="AA278" s="6" t="str">
        <f t="shared" ref="AA278:AE279" si="171">IF($D278=AA$1,ABS($O278),"")</f>
        <v/>
      </c>
      <c r="AB278" s="6" t="str">
        <f t="shared" si="171"/>
        <v/>
      </c>
      <c r="AC278" s="6" t="str">
        <f t="shared" si="171"/>
        <v/>
      </c>
      <c r="AD278" s="6" t="str">
        <f t="shared" si="171"/>
        <v/>
      </c>
      <c r="AE278" s="6">
        <f t="shared" si="171"/>
        <v>20.217400000000001</v>
      </c>
      <c r="AF278" s="8"/>
    </row>
    <row r="279" spans="1:32">
      <c r="A279" s="1">
        <f>TRA!A279</f>
        <v>3</v>
      </c>
      <c r="B279" s="1">
        <f>TRA!B279</f>
        <v>8</v>
      </c>
      <c r="C279" s="1">
        <f>TRA!C279</f>
        <v>9</v>
      </c>
      <c r="D279" s="1">
        <f>TRA!D279</f>
        <v>1</v>
      </c>
      <c r="E279" s="1" t="str">
        <f>TRA!E279</f>
        <v>Mdes</v>
      </c>
      <c r="F279" s="5">
        <f>TRA!F279</f>
        <v>-14.567</v>
      </c>
      <c r="G279" s="6">
        <f>TRA!G279</f>
        <v>-8.9510000000000005</v>
      </c>
      <c r="H279" s="6">
        <f>TRA!H279</f>
        <v>-12.712</v>
      </c>
      <c r="I279" s="6">
        <f>TRA!I279</f>
        <v>2.67</v>
      </c>
      <c r="J279" s="6">
        <f>TRA!J279</f>
        <v>0.35799999999999998</v>
      </c>
      <c r="K279" s="6">
        <f>TRA!K279</f>
        <v>0.52700000000000002</v>
      </c>
      <c r="M279" s="6">
        <f t="shared" si="157"/>
        <v>-13.07</v>
      </c>
      <c r="N279" s="6">
        <f t="shared" si="157"/>
        <v>3.1970000000000001</v>
      </c>
      <c r="O279" s="6">
        <f t="shared" si="158"/>
        <v>-14.0291</v>
      </c>
      <c r="P279" s="6">
        <f t="shared" si="159"/>
        <v>7.1180000000000003</v>
      </c>
      <c r="Q279" s="5">
        <f t="shared" si="160"/>
        <v>-22.9801</v>
      </c>
      <c r="R279" s="5">
        <f t="shared" si="161"/>
        <v>5.0780999999999992</v>
      </c>
      <c r="S279" s="7"/>
      <c r="T279" s="6" t="str">
        <f t="shared" si="170"/>
        <v/>
      </c>
      <c r="U279" s="6" t="str">
        <f t="shared" si="170"/>
        <v/>
      </c>
      <c r="V279" s="6" t="str">
        <f t="shared" si="170"/>
        <v/>
      </c>
      <c r="W279" s="6" t="str">
        <f t="shared" si="170"/>
        <v/>
      </c>
      <c r="X279" s="6">
        <f t="shared" si="170"/>
        <v>12.712</v>
      </c>
      <c r="Y279" s="8"/>
      <c r="AA279" s="6" t="str">
        <f t="shared" si="171"/>
        <v/>
      </c>
      <c r="AB279" s="6" t="str">
        <f t="shared" si="171"/>
        <v/>
      </c>
      <c r="AC279" s="6" t="str">
        <f t="shared" si="171"/>
        <v/>
      </c>
      <c r="AD279" s="6" t="str">
        <f t="shared" si="171"/>
        <v/>
      </c>
      <c r="AE279" s="6">
        <f t="shared" si="171"/>
        <v>14.0291</v>
      </c>
      <c r="AF279" s="8"/>
    </row>
    <row r="280" spans="1:32">
      <c r="A280" s="1">
        <f>TRA!A280</f>
        <v>3</v>
      </c>
      <c r="B280" s="1">
        <f>TRA!B280</f>
        <v>8</v>
      </c>
      <c r="C280" s="1">
        <f>TRA!C280</f>
        <v>9</v>
      </c>
      <c r="D280" s="1">
        <f>TRA!D280</f>
        <v>1</v>
      </c>
      <c r="E280" s="1" t="str">
        <f>TRA!E280</f>
        <v>Vsin</v>
      </c>
      <c r="F280" s="6">
        <f>TRA!F280</f>
        <v>23.167000000000002</v>
      </c>
      <c r="G280" s="6">
        <f>TRA!G280</f>
        <v>14.191000000000001</v>
      </c>
      <c r="H280" s="6">
        <f>TRA!H280</f>
        <v>-8.1690000000000005</v>
      </c>
      <c r="I280" s="6">
        <f>TRA!I280</f>
        <v>1.712</v>
      </c>
      <c r="J280" s="6">
        <f>TRA!J280</f>
        <v>0.22900000000000001</v>
      </c>
      <c r="K280" s="6">
        <f>TRA!K280</f>
        <v>0.33600000000000002</v>
      </c>
      <c r="M280" s="6">
        <f t="shared" si="157"/>
        <v>-8.3979999999999997</v>
      </c>
      <c r="N280" s="6">
        <f t="shared" si="157"/>
        <v>2.048</v>
      </c>
      <c r="O280" s="6">
        <f t="shared" si="158"/>
        <v>-9.0123999999999995</v>
      </c>
      <c r="P280" s="6">
        <f t="shared" si="159"/>
        <v>4.5673999999999992</v>
      </c>
      <c r="Q280" s="6">
        <f t="shared" si="160"/>
        <v>5.1786000000000012</v>
      </c>
      <c r="R280" s="6">
        <f t="shared" si="161"/>
        <v>23.203400000000002</v>
      </c>
      <c r="S280" s="6"/>
      <c r="T280" s="6"/>
      <c r="U280" s="6"/>
      <c r="V280" s="6"/>
      <c r="W280" s="6"/>
      <c r="X280" s="6"/>
      <c r="Y280" s="1"/>
      <c r="AF280" s="1"/>
    </row>
    <row r="281" spans="1:32">
      <c r="A281" s="1">
        <f>TRA!A281</f>
        <v>3</v>
      </c>
      <c r="B281" s="1">
        <f>TRA!B281</f>
        <v>8</v>
      </c>
      <c r="C281" s="1">
        <f>TRA!C281</f>
        <v>9</v>
      </c>
      <c r="D281" s="1">
        <f>TRA!D281</f>
        <v>1</v>
      </c>
      <c r="E281" s="1" t="str">
        <f>TRA!E281</f>
        <v>Vdes</v>
      </c>
      <c r="F281" s="6">
        <f>TRA!F281</f>
        <v>-22.850999999999999</v>
      </c>
      <c r="G281" s="6">
        <f>TRA!G281</f>
        <v>-14.005000000000001</v>
      </c>
      <c r="H281" s="6">
        <f>TRA!H281</f>
        <v>-8.1690000000000005</v>
      </c>
      <c r="I281" s="6">
        <f>TRA!I281</f>
        <v>1.712</v>
      </c>
      <c r="J281" s="6">
        <f>TRA!J281</f>
        <v>0.22900000000000001</v>
      </c>
      <c r="K281" s="6">
        <f>TRA!K281</f>
        <v>0.33600000000000002</v>
      </c>
      <c r="M281" s="6">
        <f t="shared" si="157"/>
        <v>-8.3979999999999997</v>
      </c>
      <c r="N281" s="6">
        <f t="shared" si="157"/>
        <v>2.048</v>
      </c>
      <c r="O281" s="6">
        <f t="shared" si="158"/>
        <v>-9.0123999999999995</v>
      </c>
      <c r="P281" s="6">
        <f t="shared" si="159"/>
        <v>4.5673999999999992</v>
      </c>
      <c r="Q281" s="6">
        <f t="shared" si="160"/>
        <v>-23.017400000000002</v>
      </c>
      <c r="R281" s="6">
        <f t="shared" si="161"/>
        <v>-4.9926000000000013</v>
      </c>
      <c r="S281" s="6"/>
      <c r="T281" s="6"/>
      <c r="U281" s="6"/>
      <c r="V281" s="6"/>
      <c r="W281" s="6"/>
      <c r="X281" s="6"/>
      <c r="Y281" s="1"/>
      <c r="AF281" s="1"/>
    </row>
    <row r="282" spans="1:32">
      <c r="A282" s="1">
        <f>TRA!A282</f>
        <v>3</v>
      </c>
      <c r="B282" s="1">
        <f>TRA!B282</f>
        <v>9</v>
      </c>
      <c r="C282" s="1">
        <f>TRA!C282</f>
        <v>10</v>
      </c>
      <c r="D282" s="1">
        <f>TRA!D282</f>
        <v>5</v>
      </c>
      <c r="E282" s="1" t="str">
        <f>TRA!E282</f>
        <v>Msin</v>
      </c>
      <c r="F282" s="5">
        <f>TRA!F282</f>
        <v>-18.78</v>
      </c>
      <c r="G282" s="6">
        <f>TRA!G282</f>
        <v>-12.113</v>
      </c>
      <c r="H282" s="6">
        <f>TRA!H282</f>
        <v>20.07</v>
      </c>
      <c r="I282" s="6">
        <f>TRA!I282</f>
        <v>-5.4340000000000002</v>
      </c>
      <c r="J282" s="6">
        <f>TRA!J282</f>
        <v>-0.72899999999999998</v>
      </c>
      <c r="K282" s="6">
        <f>TRA!K282</f>
        <v>-1.073</v>
      </c>
      <c r="M282" s="6">
        <f t="shared" si="157"/>
        <v>20.798999999999999</v>
      </c>
      <c r="N282" s="6">
        <f t="shared" si="157"/>
        <v>-6.5069999999999997</v>
      </c>
      <c r="O282" s="6">
        <f t="shared" si="158"/>
        <v>22.751100000000001</v>
      </c>
      <c r="P282" s="6">
        <f t="shared" si="159"/>
        <v>-12.746700000000001</v>
      </c>
      <c r="Q282" s="5">
        <f t="shared" si="160"/>
        <v>10.638100000000001</v>
      </c>
      <c r="R282" s="5">
        <f t="shared" si="161"/>
        <v>-34.864100000000001</v>
      </c>
      <c r="S282" s="7"/>
      <c r="T282" s="6">
        <f t="shared" ref="T282:X283" si="172">IF($D282=T$1,ABS($H282),"")</f>
        <v>20.07</v>
      </c>
      <c r="U282" s="6" t="str">
        <f t="shared" si="172"/>
        <v/>
      </c>
      <c r="V282" s="6" t="str">
        <f t="shared" si="172"/>
        <v/>
      </c>
      <c r="W282" s="6" t="str">
        <f t="shared" si="172"/>
        <v/>
      </c>
      <c r="X282" s="6" t="str">
        <f t="shared" si="172"/>
        <v/>
      </c>
      <c r="Y282" s="8"/>
      <c r="AA282" s="6">
        <f t="shared" ref="AA282:AE283" si="173">IF($D282=AA$1,ABS($O282),"")</f>
        <v>22.751100000000001</v>
      </c>
      <c r="AB282" s="6" t="str">
        <f t="shared" si="173"/>
        <v/>
      </c>
      <c r="AC282" s="6" t="str">
        <f t="shared" si="173"/>
        <v/>
      </c>
      <c r="AD282" s="6" t="str">
        <f t="shared" si="173"/>
        <v/>
      </c>
      <c r="AE282" s="6" t="str">
        <f t="shared" si="173"/>
        <v/>
      </c>
      <c r="AF282" s="8"/>
    </row>
    <row r="283" spans="1:32">
      <c r="A283" s="1">
        <f>TRA!A283</f>
        <v>3</v>
      </c>
      <c r="B283" s="1">
        <f>TRA!B283</f>
        <v>9</v>
      </c>
      <c r="C283" s="1">
        <f>TRA!C283</f>
        <v>10</v>
      </c>
      <c r="D283" s="1">
        <f>TRA!D283</f>
        <v>5</v>
      </c>
      <c r="E283" s="1" t="str">
        <f>TRA!E283</f>
        <v>Mdes</v>
      </c>
      <c r="F283" s="5">
        <f>TRA!F283</f>
        <v>-5.2450000000000001</v>
      </c>
      <c r="G283" s="6">
        <f>TRA!G283</f>
        <v>-4.1079999999999997</v>
      </c>
      <c r="H283" s="6">
        <f>TRA!H283</f>
        <v>-29.681999999999999</v>
      </c>
      <c r="I283" s="6">
        <f>TRA!I283</f>
        <v>8.0449999999999999</v>
      </c>
      <c r="J283" s="6">
        <f>TRA!J283</f>
        <v>1.0780000000000001</v>
      </c>
      <c r="K283" s="6">
        <f>TRA!K283</f>
        <v>1.587</v>
      </c>
      <c r="M283" s="6">
        <f t="shared" si="157"/>
        <v>-30.759999999999998</v>
      </c>
      <c r="N283" s="6">
        <f t="shared" si="157"/>
        <v>9.6319999999999997</v>
      </c>
      <c r="O283" s="6">
        <f t="shared" si="158"/>
        <v>-33.6496</v>
      </c>
      <c r="P283" s="6">
        <f t="shared" si="159"/>
        <v>18.86</v>
      </c>
      <c r="Q283" s="5">
        <f t="shared" si="160"/>
        <v>-37.757599999999996</v>
      </c>
      <c r="R283" s="5">
        <f t="shared" si="161"/>
        <v>29.541599999999999</v>
      </c>
      <c r="S283" s="7"/>
      <c r="T283" s="6">
        <f t="shared" si="172"/>
        <v>29.681999999999999</v>
      </c>
      <c r="U283" s="6" t="str">
        <f t="shared" si="172"/>
        <v/>
      </c>
      <c r="V283" s="6" t="str">
        <f t="shared" si="172"/>
        <v/>
      </c>
      <c r="W283" s="6" t="str">
        <f t="shared" si="172"/>
        <v/>
      </c>
      <c r="X283" s="6" t="str">
        <f t="shared" si="172"/>
        <v/>
      </c>
      <c r="Y283" s="8"/>
      <c r="AA283" s="6">
        <f t="shared" si="173"/>
        <v>33.6496</v>
      </c>
      <c r="AB283" s="6" t="str">
        <f t="shared" si="173"/>
        <v/>
      </c>
      <c r="AC283" s="6" t="str">
        <f t="shared" si="173"/>
        <v/>
      </c>
      <c r="AD283" s="6" t="str">
        <f t="shared" si="173"/>
        <v/>
      </c>
      <c r="AE283" s="6" t="str">
        <f t="shared" si="173"/>
        <v/>
      </c>
      <c r="AF283" s="8"/>
    </row>
    <row r="284" spans="1:32">
      <c r="A284" s="1">
        <f>TRA!A284</f>
        <v>3</v>
      </c>
      <c r="B284" s="1">
        <f>TRA!B284</f>
        <v>9</v>
      </c>
      <c r="C284" s="1">
        <f>TRA!C284</f>
        <v>10</v>
      </c>
      <c r="D284" s="1">
        <f>TRA!D284</f>
        <v>5</v>
      </c>
      <c r="E284" s="1" t="str">
        <f>TRA!E284</f>
        <v>Vsin</v>
      </c>
      <c r="F284" s="6">
        <f>TRA!F284</f>
        <v>29.288</v>
      </c>
      <c r="G284" s="6">
        <f>TRA!G284</f>
        <v>20.088000000000001</v>
      </c>
      <c r="H284" s="6">
        <f>TRA!H284</f>
        <v>-17.155999999999999</v>
      </c>
      <c r="I284" s="6">
        <f>TRA!I284</f>
        <v>4.6479999999999997</v>
      </c>
      <c r="J284" s="6">
        <f>TRA!J284</f>
        <v>0.623</v>
      </c>
      <c r="K284" s="6">
        <f>TRA!K284</f>
        <v>0.91700000000000004</v>
      </c>
      <c r="M284" s="6">
        <f t="shared" si="157"/>
        <v>-17.779</v>
      </c>
      <c r="N284" s="6">
        <f t="shared" si="157"/>
        <v>5.5649999999999995</v>
      </c>
      <c r="O284" s="6">
        <f t="shared" si="158"/>
        <v>-19.448499999999999</v>
      </c>
      <c r="P284" s="6">
        <f t="shared" si="159"/>
        <v>10.898699999999998</v>
      </c>
      <c r="Q284" s="6">
        <f t="shared" si="160"/>
        <v>0.63950000000000173</v>
      </c>
      <c r="R284" s="6">
        <f t="shared" si="161"/>
        <v>39.536500000000004</v>
      </c>
      <c r="S284" s="6"/>
      <c r="T284" s="6"/>
      <c r="U284" s="6"/>
      <c r="V284" s="6"/>
      <c r="W284" s="6"/>
      <c r="X284" s="6"/>
      <c r="Y284" s="1"/>
      <c r="AF284" s="1"/>
    </row>
    <row r="285" spans="1:32">
      <c r="A285" s="1">
        <f>TRA!A285</f>
        <v>3</v>
      </c>
      <c r="B285" s="1">
        <f>TRA!B285</f>
        <v>9</v>
      </c>
      <c r="C285" s="1">
        <f>TRA!C285</f>
        <v>10</v>
      </c>
      <c r="D285" s="1">
        <f>TRA!D285</f>
        <v>5</v>
      </c>
      <c r="E285" s="1" t="str">
        <f>TRA!E285</f>
        <v>Vdes</v>
      </c>
      <c r="F285" s="6">
        <f>TRA!F285</f>
        <v>-19.954000000000001</v>
      </c>
      <c r="G285" s="6">
        <f>TRA!G285</f>
        <v>-14.567</v>
      </c>
      <c r="H285" s="6">
        <f>TRA!H285</f>
        <v>-17.155999999999999</v>
      </c>
      <c r="I285" s="6">
        <f>TRA!I285</f>
        <v>4.6479999999999997</v>
      </c>
      <c r="J285" s="6">
        <f>TRA!J285</f>
        <v>0.623</v>
      </c>
      <c r="K285" s="6">
        <f>TRA!K285</f>
        <v>0.91700000000000004</v>
      </c>
      <c r="M285" s="6">
        <f t="shared" si="157"/>
        <v>-17.779</v>
      </c>
      <c r="N285" s="6">
        <f t="shared" si="157"/>
        <v>5.5649999999999995</v>
      </c>
      <c r="O285" s="6">
        <f t="shared" si="158"/>
        <v>-19.448499999999999</v>
      </c>
      <c r="P285" s="6">
        <f t="shared" si="159"/>
        <v>10.898699999999998</v>
      </c>
      <c r="Q285" s="6">
        <f t="shared" si="160"/>
        <v>-34.015500000000003</v>
      </c>
      <c r="R285" s="6">
        <f t="shared" si="161"/>
        <v>4.8814999999999991</v>
      </c>
      <c r="S285" s="6"/>
      <c r="T285" s="6"/>
      <c r="U285" s="6"/>
      <c r="V285" s="6"/>
      <c r="W285" s="6"/>
      <c r="X285" s="6"/>
      <c r="Y285" s="1"/>
      <c r="AF285" s="1"/>
    </row>
    <row r="286" spans="1:32">
      <c r="A286" s="1">
        <f>TRA!A286</f>
        <v>3</v>
      </c>
      <c r="B286" s="1">
        <f>TRA!B286</f>
        <v>9</v>
      </c>
      <c r="C286" s="1">
        <f>TRA!C286</f>
        <v>10</v>
      </c>
      <c r="D286" s="1">
        <f>TRA!D286</f>
        <v>4</v>
      </c>
      <c r="E286" s="1" t="str">
        <f>TRA!E286</f>
        <v>Msin</v>
      </c>
      <c r="F286" s="5">
        <f>TRA!F286</f>
        <v>-25.489000000000001</v>
      </c>
      <c r="G286" s="6">
        <f>TRA!G286</f>
        <v>-16.579999999999998</v>
      </c>
      <c r="H286" s="6">
        <f>TRA!H286</f>
        <v>59.119</v>
      </c>
      <c r="I286" s="6">
        <f>TRA!I286</f>
        <v>-13.957000000000001</v>
      </c>
      <c r="J286" s="6">
        <f>TRA!J286</f>
        <v>-2.0139999999999998</v>
      </c>
      <c r="K286" s="6">
        <f>TRA!K286</f>
        <v>-2.9630000000000001</v>
      </c>
      <c r="M286" s="6">
        <f t="shared" si="157"/>
        <v>61.133000000000003</v>
      </c>
      <c r="N286" s="6">
        <f t="shared" si="157"/>
        <v>-16.920000000000002</v>
      </c>
      <c r="O286" s="6">
        <f t="shared" si="158"/>
        <v>66.209000000000003</v>
      </c>
      <c r="P286" s="6">
        <f t="shared" si="159"/>
        <v>-35.259900000000002</v>
      </c>
      <c r="Q286" s="5">
        <f t="shared" si="160"/>
        <v>49.629000000000005</v>
      </c>
      <c r="R286" s="5">
        <f t="shared" si="161"/>
        <v>-82.789000000000001</v>
      </c>
      <c r="S286" s="7"/>
      <c r="T286" s="6" t="str">
        <f t="shared" ref="T286:X287" si="174">IF($D286=T$1,ABS($H286),"")</f>
        <v/>
      </c>
      <c r="U286" s="6">
        <f t="shared" si="174"/>
        <v>59.119</v>
      </c>
      <c r="V286" s="6" t="str">
        <f t="shared" si="174"/>
        <v/>
      </c>
      <c r="W286" s="6" t="str">
        <f t="shared" si="174"/>
        <v/>
      </c>
      <c r="X286" s="6" t="str">
        <f t="shared" si="174"/>
        <v/>
      </c>
      <c r="Y286" s="8"/>
      <c r="AA286" s="6" t="str">
        <f t="shared" ref="AA286:AE287" si="175">IF($D286=AA$1,ABS($O286),"")</f>
        <v/>
      </c>
      <c r="AB286" s="6">
        <f t="shared" si="175"/>
        <v>66.209000000000003</v>
      </c>
      <c r="AC286" s="6" t="str">
        <f t="shared" si="175"/>
        <v/>
      </c>
      <c r="AD286" s="6" t="str">
        <f t="shared" si="175"/>
        <v/>
      </c>
      <c r="AE286" s="6" t="str">
        <f t="shared" si="175"/>
        <v/>
      </c>
      <c r="AF286" s="8"/>
    </row>
    <row r="287" spans="1:32">
      <c r="A287" s="1">
        <f>TRA!A287</f>
        <v>3</v>
      </c>
      <c r="B287" s="1">
        <f>TRA!B287</f>
        <v>9</v>
      </c>
      <c r="C287" s="1">
        <f>TRA!C287</f>
        <v>10</v>
      </c>
      <c r="D287" s="1">
        <f>TRA!D287</f>
        <v>4</v>
      </c>
      <c r="E287" s="1" t="str">
        <f>TRA!E287</f>
        <v>Mdes</v>
      </c>
      <c r="F287" s="5">
        <f>TRA!F287</f>
        <v>-0.51800000000000002</v>
      </c>
      <c r="G287" s="6">
        <f>TRA!G287</f>
        <v>-1.115</v>
      </c>
      <c r="H287" s="6">
        <f>TRA!H287</f>
        <v>-80.801000000000002</v>
      </c>
      <c r="I287" s="6">
        <f>TRA!I287</f>
        <v>19.105</v>
      </c>
      <c r="J287" s="6">
        <f>TRA!J287</f>
        <v>2.7530000000000001</v>
      </c>
      <c r="K287" s="6">
        <f>TRA!K287</f>
        <v>4.0510000000000002</v>
      </c>
      <c r="M287" s="6">
        <f t="shared" si="157"/>
        <v>-83.554000000000002</v>
      </c>
      <c r="N287" s="6">
        <f t="shared" si="157"/>
        <v>23.155999999999999</v>
      </c>
      <c r="O287" s="6">
        <f t="shared" si="158"/>
        <v>-90.500799999999998</v>
      </c>
      <c r="P287" s="6">
        <f t="shared" si="159"/>
        <v>48.222200000000001</v>
      </c>
      <c r="Q287" s="5">
        <f t="shared" si="160"/>
        <v>-91.615799999999993</v>
      </c>
      <c r="R287" s="5">
        <f t="shared" si="161"/>
        <v>89.385800000000003</v>
      </c>
      <c r="S287" s="7"/>
      <c r="T287" s="6" t="str">
        <f t="shared" si="174"/>
        <v/>
      </c>
      <c r="U287" s="6">
        <f t="shared" si="174"/>
        <v>80.801000000000002</v>
      </c>
      <c r="V287" s="6" t="str">
        <f t="shared" si="174"/>
        <v/>
      </c>
      <c r="W287" s="6" t="str">
        <f t="shared" si="174"/>
        <v/>
      </c>
      <c r="X287" s="6" t="str">
        <f t="shared" si="174"/>
        <v/>
      </c>
      <c r="Y287" s="8"/>
      <c r="AA287" s="6" t="str">
        <f t="shared" si="175"/>
        <v/>
      </c>
      <c r="AB287" s="6">
        <f t="shared" si="175"/>
        <v>90.500799999999998</v>
      </c>
      <c r="AC287" s="6" t="str">
        <f t="shared" si="175"/>
        <v/>
      </c>
      <c r="AD287" s="6" t="str">
        <f t="shared" si="175"/>
        <v/>
      </c>
      <c r="AE287" s="6" t="str">
        <f t="shared" si="175"/>
        <v/>
      </c>
      <c r="AF287" s="8"/>
    </row>
    <row r="288" spans="1:32">
      <c r="A288" s="1">
        <f>TRA!A288</f>
        <v>3</v>
      </c>
      <c r="B288" s="1">
        <f>TRA!B288</f>
        <v>9</v>
      </c>
      <c r="C288" s="1">
        <f>TRA!C288</f>
        <v>10</v>
      </c>
      <c r="D288" s="1">
        <f>TRA!D288</f>
        <v>4</v>
      </c>
      <c r="E288" s="1" t="str">
        <f>TRA!E288</f>
        <v>Vsin</v>
      </c>
      <c r="F288" s="6">
        <f>TRA!F288</f>
        <v>34.637999999999998</v>
      </c>
      <c r="G288" s="6">
        <f>TRA!G288</f>
        <v>23.748000000000001</v>
      </c>
      <c r="H288" s="6">
        <f>TRA!H288</f>
        <v>-48.247999999999998</v>
      </c>
      <c r="I288" s="6">
        <f>TRA!I288</f>
        <v>11.401</v>
      </c>
      <c r="J288" s="6">
        <f>TRA!J288</f>
        <v>1.6439999999999999</v>
      </c>
      <c r="K288" s="6">
        <f>TRA!K288</f>
        <v>2.4180000000000001</v>
      </c>
      <c r="M288" s="6">
        <f t="shared" si="157"/>
        <v>-49.891999999999996</v>
      </c>
      <c r="N288" s="6">
        <f t="shared" si="157"/>
        <v>13.818999999999999</v>
      </c>
      <c r="O288" s="6">
        <f t="shared" si="158"/>
        <v>-54.037699999999994</v>
      </c>
      <c r="P288" s="6">
        <f t="shared" si="159"/>
        <v>28.786599999999996</v>
      </c>
      <c r="Q288" s="6">
        <f t="shared" si="160"/>
        <v>-30.289699999999993</v>
      </c>
      <c r="R288" s="6">
        <f t="shared" si="161"/>
        <v>77.785699999999991</v>
      </c>
      <c r="S288" s="6"/>
      <c r="T288" s="6"/>
      <c r="U288" s="6"/>
      <c r="V288" s="6"/>
      <c r="W288" s="6"/>
      <c r="X288" s="6"/>
      <c r="Y288" s="1"/>
      <c r="AF288" s="1"/>
    </row>
    <row r="289" spans="1:32">
      <c r="A289" s="1">
        <f>TRA!A289</f>
        <v>3</v>
      </c>
      <c r="B289" s="1">
        <f>TRA!B289</f>
        <v>9</v>
      </c>
      <c r="C289" s="1">
        <f>TRA!C289</f>
        <v>10</v>
      </c>
      <c r="D289" s="1">
        <f>TRA!D289</f>
        <v>4</v>
      </c>
      <c r="E289" s="1" t="str">
        <f>TRA!E289</f>
        <v>Vdes</v>
      </c>
      <c r="F289" s="6">
        <f>TRA!F289</f>
        <v>-17.417000000000002</v>
      </c>
      <c r="G289" s="6">
        <f>TRA!G289</f>
        <v>-13.082000000000001</v>
      </c>
      <c r="H289" s="6">
        <f>TRA!H289</f>
        <v>-48.247999999999998</v>
      </c>
      <c r="I289" s="6">
        <f>TRA!I289</f>
        <v>11.401</v>
      </c>
      <c r="J289" s="6">
        <f>TRA!J289</f>
        <v>1.6439999999999999</v>
      </c>
      <c r="K289" s="6">
        <f>TRA!K289</f>
        <v>2.4180000000000001</v>
      </c>
      <c r="M289" s="6">
        <f t="shared" si="157"/>
        <v>-49.891999999999996</v>
      </c>
      <c r="N289" s="6">
        <f t="shared" si="157"/>
        <v>13.818999999999999</v>
      </c>
      <c r="O289" s="6">
        <f t="shared" si="158"/>
        <v>-54.037699999999994</v>
      </c>
      <c r="P289" s="6">
        <f t="shared" si="159"/>
        <v>28.786599999999996</v>
      </c>
      <c r="Q289" s="6">
        <f t="shared" si="160"/>
        <v>-67.119699999999995</v>
      </c>
      <c r="R289" s="6">
        <f t="shared" si="161"/>
        <v>40.955699999999993</v>
      </c>
      <c r="S289" s="6"/>
      <c r="T289" s="6"/>
      <c r="U289" s="6"/>
      <c r="V289" s="6"/>
      <c r="W289" s="6"/>
      <c r="X289" s="6"/>
      <c r="Y289" s="1"/>
      <c r="AF289" s="1"/>
    </row>
    <row r="290" spans="1:32">
      <c r="A290" s="1">
        <f>TRA!A290</f>
        <v>3</v>
      </c>
      <c r="B290" s="1">
        <f>TRA!B290</f>
        <v>9</v>
      </c>
      <c r="C290" s="1">
        <f>TRA!C290</f>
        <v>10</v>
      </c>
      <c r="D290" s="1">
        <f>TRA!D290</f>
        <v>3</v>
      </c>
      <c r="E290" s="1" t="str">
        <f>TRA!E290</f>
        <v>Msin</v>
      </c>
      <c r="F290" s="5">
        <f>TRA!F290</f>
        <v>-23.574000000000002</v>
      </c>
      <c r="G290" s="6">
        <f>TRA!G290</f>
        <v>-15.317</v>
      </c>
      <c r="H290" s="6">
        <f>TRA!H290</f>
        <v>90.426000000000002</v>
      </c>
      <c r="I290" s="6">
        <f>TRA!I290</f>
        <v>-20.201000000000001</v>
      </c>
      <c r="J290" s="6">
        <f>TRA!J290</f>
        <v>-2.8719999999999999</v>
      </c>
      <c r="K290" s="6">
        <f>TRA!K290</f>
        <v>-4.2249999999999996</v>
      </c>
      <c r="M290" s="6">
        <f t="shared" si="157"/>
        <v>93.298000000000002</v>
      </c>
      <c r="N290" s="6">
        <f t="shared" si="157"/>
        <v>-24.426000000000002</v>
      </c>
      <c r="O290" s="6">
        <f t="shared" si="158"/>
        <v>100.6258</v>
      </c>
      <c r="P290" s="6">
        <f t="shared" si="159"/>
        <v>-52.415400000000005</v>
      </c>
      <c r="Q290" s="5">
        <f t="shared" si="160"/>
        <v>85.308799999999991</v>
      </c>
      <c r="R290" s="5">
        <f t="shared" si="161"/>
        <v>-115.94280000000001</v>
      </c>
      <c r="S290" s="7"/>
      <c r="T290" s="6" t="str">
        <f t="shared" ref="T290:X291" si="176">IF($D290=T$1,ABS($H290),"")</f>
        <v/>
      </c>
      <c r="U290" s="6" t="str">
        <f t="shared" si="176"/>
        <v/>
      </c>
      <c r="V290" s="6">
        <f t="shared" si="176"/>
        <v>90.426000000000002</v>
      </c>
      <c r="W290" s="6" t="str">
        <f t="shared" si="176"/>
        <v/>
      </c>
      <c r="X290" s="6" t="str">
        <f t="shared" si="176"/>
        <v/>
      </c>
      <c r="Y290" s="8"/>
      <c r="AA290" s="6" t="str">
        <f t="shared" ref="AA290:AE291" si="177">IF($D290=AA$1,ABS($O290),"")</f>
        <v/>
      </c>
      <c r="AB290" s="6" t="str">
        <f t="shared" si="177"/>
        <v/>
      </c>
      <c r="AC290" s="6">
        <f t="shared" si="177"/>
        <v>100.6258</v>
      </c>
      <c r="AD290" s="6" t="str">
        <f t="shared" si="177"/>
        <v/>
      </c>
      <c r="AE290" s="6" t="str">
        <f t="shared" si="177"/>
        <v/>
      </c>
      <c r="AF290" s="8"/>
    </row>
    <row r="291" spans="1:32">
      <c r="A291" s="1">
        <f>TRA!A291</f>
        <v>3</v>
      </c>
      <c r="B291" s="1">
        <f>TRA!B291</f>
        <v>9</v>
      </c>
      <c r="C291" s="1">
        <f>TRA!C291</f>
        <v>10</v>
      </c>
      <c r="D291" s="1">
        <f>TRA!D291</f>
        <v>3</v>
      </c>
      <c r="E291" s="1" t="str">
        <f>TRA!E291</f>
        <v>Mdes</v>
      </c>
      <c r="F291" s="5">
        <f>TRA!F291</f>
        <v>-2.7120000000000002</v>
      </c>
      <c r="G291" s="6">
        <f>TRA!G291</f>
        <v>-2.516</v>
      </c>
      <c r="H291" s="6">
        <f>TRA!H291</f>
        <v>-124.379</v>
      </c>
      <c r="I291" s="6">
        <f>TRA!I291</f>
        <v>27.803000000000001</v>
      </c>
      <c r="J291" s="6">
        <f>TRA!J291</f>
        <v>3.9470000000000001</v>
      </c>
      <c r="K291" s="6">
        <f>TRA!K291</f>
        <v>5.8070000000000004</v>
      </c>
      <c r="M291" s="6">
        <f t="shared" si="157"/>
        <v>-128.32599999999999</v>
      </c>
      <c r="N291" s="6">
        <f t="shared" si="157"/>
        <v>33.61</v>
      </c>
      <c r="O291" s="6">
        <f t="shared" si="158"/>
        <v>-138.40899999999999</v>
      </c>
      <c r="P291" s="6">
        <f t="shared" si="159"/>
        <v>72.107799999999997</v>
      </c>
      <c r="Q291" s="5">
        <f t="shared" si="160"/>
        <v>-140.92499999999998</v>
      </c>
      <c r="R291" s="5">
        <f t="shared" si="161"/>
        <v>135.893</v>
      </c>
      <c r="S291" s="7"/>
      <c r="T291" s="6" t="str">
        <f t="shared" si="176"/>
        <v/>
      </c>
      <c r="U291" s="6" t="str">
        <f t="shared" si="176"/>
        <v/>
      </c>
      <c r="V291" s="6">
        <f t="shared" si="176"/>
        <v>124.379</v>
      </c>
      <c r="W291" s="6" t="str">
        <f t="shared" si="176"/>
        <v/>
      </c>
      <c r="X291" s="6" t="str">
        <f t="shared" si="176"/>
        <v/>
      </c>
      <c r="Y291" s="8"/>
      <c r="AA291" s="6" t="str">
        <f t="shared" si="177"/>
        <v/>
      </c>
      <c r="AB291" s="6" t="str">
        <f t="shared" si="177"/>
        <v/>
      </c>
      <c r="AC291" s="6">
        <f t="shared" si="177"/>
        <v>138.40899999999999</v>
      </c>
      <c r="AD291" s="6" t="str">
        <f t="shared" si="177"/>
        <v/>
      </c>
      <c r="AE291" s="6" t="str">
        <f t="shared" si="177"/>
        <v/>
      </c>
      <c r="AF291" s="8"/>
    </row>
    <row r="292" spans="1:32">
      <c r="A292" s="1">
        <f>TRA!A292</f>
        <v>3</v>
      </c>
      <c r="B292" s="1">
        <f>TRA!B292</f>
        <v>9</v>
      </c>
      <c r="C292" s="1">
        <f>TRA!C292</f>
        <v>10</v>
      </c>
      <c r="D292" s="1">
        <f>TRA!D292</f>
        <v>3</v>
      </c>
      <c r="E292" s="1" t="str">
        <f>TRA!E292</f>
        <v>Vsin</v>
      </c>
      <c r="F292" s="6">
        <f>TRA!F292</f>
        <v>33.220999999999997</v>
      </c>
      <c r="G292" s="6">
        <f>TRA!G292</f>
        <v>22.829000000000001</v>
      </c>
      <c r="H292" s="6">
        <f>TRA!H292</f>
        <v>-74.070999999999998</v>
      </c>
      <c r="I292" s="6">
        <f>TRA!I292</f>
        <v>16.553000000000001</v>
      </c>
      <c r="J292" s="6">
        <f>TRA!J292</f>
        <v>2.351</v>
      </c>
      <c r="K292" s="6">
        <f>TRA!K292</f>
        <v>3.4590000000000001</v>
      </c>
      <c r="M292" s="6">
        <f t="shared" si="157"/>
        <v>-76.421999999999997</v>
      </c>
      <c r="N292" s="6">
        <f t="shared" si="157"/>
        <v>20.012</v>
      </c>
      <c r="O292" s="6">
        <f t="shared" si="158"/>
        <v>-82.425600000000003</v>
      </c>
      <c r="P292" s="6">
        <f t="shared" si="159"/>
        <v>42.938599999999994</v>
      </c>
      <c r="Q292" s="6">
        <f t="shared" si="160"/>
        <v>-59.596600000000002</v>
      </c>
      <c r="R292" s="6">
        <f t="shared" si="161"/>
        <v>105.25460000000001</v>
      </c>
      <c r="S292" s="6"/>
      <c r="T292" s="6"/>
      <c r="U292" s="6"/>
      <c r="V292" s="6"/>
      <c r="W292" s="6"/>
      <c r="X292" s="6"/>
      <c r="Y292" s="1"/>
      <c r="AF292" s="1"/>
    </row>
    <row r="293" spans="1:32">
      <c r="A293" s="1">
        <f>TRA!A293</f>
        <v>3</v>
      </c>
      <c r="B293" s="1">
        <f>TRA!B293</f>
        <v>9</v>
      </c>
      <c r="C293" s="1">
        <f>TRA!C293</f>
        <v>10</v>
      </c>
      <c r="D293" s="1">
        <f>TRA!D293</f>
        <v>3</v>
      </c>
      <c r="E293" s="1" t="str">
        <f>TRA!E293</f>
        <v>Vdes</v>
      </c>
      <c r="F293" s="6">
        <f>TRA!F293</f>
        <v>-18.834</v>
      </c>
      <c r="G293" s="6">
        <f>TRA!G293</f>
        <v>-14.000999999999999</v>
      </c>
      <c r="H293" s="6">
        <f>TRA!H293</f>
        <v>-74.070999999999998</v>
      </c>
      <c r="I293" s="6">
        <f>TRA!I293</f>
        <v>16.553000000000001</v>
      </c>
      <c r="J293" s="6">
        <f>TRA!J293</f>
        <v>2.351</v>
      </c>
      <c r="K293" s="6">
        <f>TRA!K293</f>
        <v>3.4590000000000001</v>
      </c>
      <c r="M293" s="6">
        <f t="shared" si="157"/>
        <v>-76.421999999999997</v>
      </c>
      <c r="N293" s="6">
        <f t="shared" si="157"/>
        <v>20.012</v>
      </c>
      <c r="O293" s="6">
        <f t="shared" si="158"/>
        <v>-82.425600000000003</v>
      </c>
      <c r="P293" s="6">
        <f t="shared" si="159"/>
        <v>42.938599999999994</v>
      </c>
      <c r="Q293" s="6">
        <f t="shared" si="160"/>
        <v>-96.426600000000008</v>
      </c>
      <c r="R293" s="6">
        <f t="shared" si="161"/>
        <v>68.424599999999998</v>
      </c>
      <c r="S293" s="6"/>
      <c r="T293" s="6"/>
      <c r="U293" s="6"/>
      <c r="V293" s="6"/>
      <c r="W293" s="6"/>
      <c r="X293" s="6"/>
      <c r="Y293" s="1"/>
      <c r="AF293" s="1"/>
    </row>
    <row r="294" spans="1:32">
      <c r="A294" s="1">
        <f>TRA!A294</f>
        <v>3</v>
      </c>
      <c r="B294" s="1">
        <f>TRA!B294</f>
        <v>9</v>
      </c>
      <c r="C294" s="1">
        <f>TRA!C294</f>
        <v>10</v>
      </c>
      <c r="D294" s="1">
        <f>TRA!D294</f>
        <v>2</v>
      </c>
      <c r="E294" s="1" t="str">
        <f>TRA!E294</f>
        <v>Msin</v>
      </c>
      <c r="F294" s="5">
        <f>TRA!F294</f>
        <v>-20.591000000000001</v>
      </c>
      <c r="G294" s="6">
        <f>TRA!G294</f>
        <v>-13.441000000000001</v>
      </c>
      <c r="H294" s="6">
        <f>TRA!H294</f>
        <v>117.256</v>
      </c>
      <c r="I294" s="6">
        <f>TRA!I294</f>
        <v>-25.510999999999999</v>
      </c>
      <c r="J294" s="6">
        <f>TRA!J294</f>
        <v>-3.536</v>
      </c>
      <c r="K294" s="6">
        <f>TRA!K294</f>
        <v>-5.202</v>
      </c>
      <c r="M294" s="6">
        <f t="shared" si="157"/>
        <v>120.792</v>
      </c>
      <c r="N294" s="6">
        <f t="shared" si="157"/>
        <v>-30.713000000000001</v>
      </c>
      <c r="O294" s="6">
        <f t="shared" si="158"/>
        <v>130.0059</v>
      </c>
      <c r="P294" s="6">
        <f t="shared" si="159"/>
        <v>-66.950600000000009</v>
      </c>
      <c r="Q294" s="5">
        <f t="shared" si="160"/>
        <v>116.56489999999999</v>
      </c>
      <c r="R294" s="5">
        <f t="shared" si="161"/>
        <v>-143.4469</v>
      </c>
      <c r="S294" s="7"/>
      <c r="T294" s="6" t="str">
        <f t="shared" ref="T294:X295" si="178">IF($D294=T$1,ABS($H294),"")</f>
        <v/>
      </c>
      <c r="U294" s="6" t="str">
        <f t="shared" si="178"/>
        <v/>
      </c>
      <c r="V294" s="6" t="str">
        <f t="shared" si="178"/>
        <v/>
      </c>
      <c r="W294" s="6">
        <f t="shared" si="178"/>
        <v>117.256</v>
      </c>
      <c r="X294" s="6" t="str">
        <f t="shared" si="178"/>
        <v/>
      </c>
      <c r="Y294" s="8"/>
      <c r="AA294" s="6" t="str">
        <f t="shared" ref="AA294:AE295" si="179">IF($D294=AA$1,ABS($O294),"")</f>
        <v/>
      </c>
      <c r="AB294" s="6" t="str">
        <f t="shared" si="179"/>
        <v/>
      </c>
      <c r="AC294" s="6" t="str">
        <f t="shared" si="179"/>
        <v/>
      </c>
      <c r="AD294" s="6">
        <f t="shared" si="179"/>
        <v>130.0059</v>
      </c>
      <c r="AE294" s="6" t="str">
        <f t="shared" si="179"/>
        <v/>
      </c>
      <c r="AF294" s="8"/>
    </row>
    <row r="295" spans="1:32">
      <c r="A295" s="1">
        <f>TRA!A295</f>
        <v>3</v>
      </c>
      <c r="B295" s="1">
        <f>TRA!B295</f>
        <v>9</v>
      </c>
      <c r="C295" s="1">
        <f>TRA!C295</f>
        <v>10</v>
      </c>
      <c r="D295" s="1">
        <f>TRA!D295</f>
        <v>2</v>
      </c>
      <c r="E295" s="1" t="str">
        <f>TRA!E295</f>
        <v>Mdes</v>
      </c>
      <c r="F295" s="5">
        <f>TRA!F295</f>
        <v>-6.7919999999999998</v>
      </c>
      <c r="G295" s="6">
        <f>TRA!G295</f>
        <v>-5.1130000000000004</v>
      </c>
      <c r="H295" s="6">
        <f>TRA!H295</f>
        <v>-160.131</v>
      </c>
      <c r="I295" s="6">
        <f>TRA!I295</f>
        <v>34.932000000000002</v>
      </c>
      <c r="J295" s="6">
        <f>TRA!J295</f>
        <v>4.8449999999999998</v>
      </c>
      <c r="K295" s="6">
        <f>TRA!K295</f>
        <v>7.1280000000000001</v>
      </c>
      <c r="M295" s="6">
        <f t="shared" si="157"/>
        <v>-164.976</v>
      </c>
      <c r="N295" s="6">
        <f t="shared" si="157"/>
        <v>42.06</v>
      </c>
      <c r="O295" s="6">
        <f t="shared" si="158"/>
        <v>-177.59399999999999</v>
      </c>
      <c r="P295" s="6">
        <f t="shared" si="159"/>
        <v>91.552799999999991</v>
      </c>
      <c r="Q295" s="5">
        <f t="shared" si="160"/>
        <v>-182.70699999999999</v>
      </c>
      <c r="R295" s="5">
        <f t="shared" si="161"/>
        <v>172.48099999999999</v>
      </c>
      <c r="S295" s="7"/>
      <c r="T295" s="6" t="str">
        <f t="shared" si="178"/>
        <v/>
      </c>
      <c r="U295" s="6" t="str">
        <f t="shared" si="178"/>
        <v/>
      </c>
      <c r="V295" s="6" t="str">
        <f t="shared" si="178"/>
        <v/>
      </c>
      <c r="W295" s="6">
        <f t="shared" si="178"/>
        <v>160.131</v>
      </c>
      <c r="X295" s="6" t="str">
        <f t="shared" si="178"/>
        <v/>
      </c>
      <c r="Y295" s="8"/>
      <c r="AA295" s="6" t="str">
        <f t="shared" si="179"/>
        <v/>
      </c>
      <c r="AB295" s="6" t="str">
        <f t="shared" si="179"/>
        <v/>
      </c>
      <c r="AC295" s="6" t="str">
        <f t="shared" si="179"/>
        <v/>
      </c>
      <c r="AD295" s="6">
        <f t="shared" si="179"/>
        <v>177.59399999999999</v>
      </c>
      <c r="AE295" s="6" t="str">
        <f t="shared" si="179"/>
        <v/>
      </c>
      <c r="AF295" s="8"/>
    </row>
    <row r="296" spans="1:32">
      <c r="A296" s="1">
        <f>TRA!A296</f>
        <v>3</v>
      </c>
      <c r="B296" s="1">
        <f>TRA!B296</f>
        <v>9</v>
      </c>
      <c r="C296" s="1">
        <f>TRA!C296</f>
        <v>10</v>
      </c>
      <c r="D296" s="1">
        <f>TRA!D296</f>
        <v>2</v>
      </c>
      <c r="E296" s="1" t="str">
        <f>TRA!E296</f>
        <v>Vsin</v>
      </c>
      <c r="F296" s="6">
        <f>TRA!F296</f>
        <v>30.786000000000001</v>
      </c>
      <c r="G296" s="6">
        <f>TRA!G296</f>
        <v>21.286999999999999</v>
      </c>
      <c r="H296" s="6">
        <f>TRA!H296</f>
        <v>-95.650999999999996</v>
      </c>
      <c r="I296" s="6">
        <f>TRA!I296</f>
        <v>20.841999999999999</v>
      </c>
      <c r="J296" s="6">
        <f>TRA!J296</f>
        <v>2.89</v>
      </c>
      <c r="K296" s="6">
        <f>TRA!K296</f>
        <v>4.2519999999999998</v>
      </c>
      <c r="M296" s="6">
        <f t="shared" si="157"/>
        <v>-98.540999999999997</v>
      </c>
      <c r="N296" s="6">
        <f t="shared" si="157"/>
        <v>25.093999999999998</v>
      </c>
      <c r="O296" s="6">
        <f t="shared" si="158"/>
        <v>-106.0692</v>
      </c>
      <c r="P296" s="6">
        <f t="shared" si="159"/>
        <v>54.656299999999995</v>
      </c>
      <c r="Q296" s="6">
        <f t="shared" si="160"/>
        <v>-84.782199999999989</v>
      </c>
      <c r="R296" s="6">
        <f t="shared" si="161"/>
        <v>127.3562</v>
      </c>
      <c r="S296" s="6"/>
      <c r="T296" s="6"/>
      <c r="U296" s="6"/>
      <c r="V296" s="6"/>
      <c r="W296" s="6"/>
      <c r="X296" s="6"/>
      <c r="Y296" s="1"/>
      <c r="AF296" s="1"/>
    </row>
    <row r="297" spans="1:32">
      <c r="A297" s="1">
        <f>TRA!A297</f>
        <v>3</v>
      </c>
      <c r="B297" s="1">
        <f>TRA!B297</f>
        <v>9</v>
      </c>
      <c r="C297" s="1">
        <f>TRA!C297</f>
        <v>10</v>
      </c>
      <c r="D297" s="1">
        <f>TRA!D297</f>
        <v>2</v>
      </c>
      <c r="E297" s="1" t="str">
        <f>TRA!E297</f>
        <v>Vdes</v>
      </c>
      <c r="F297" s="6">
        <f>TRA!F297</f>
        <v>-21.268999999999998</v>
      </c>
      <c r="G297" s="6">
        <f>TRA!G297</f>
        <v>-15.542999999999999</v>
      </c>
      <c r="H297" s="6">
        <f>TRA!H297</f>
        <v>-95.650999999999996</v>
      </c>
      <c r="I297" s="6">
        <f>TRA!I297</f>
        <v>20.841999999999999</v>
      </c>
      <c r="J297" s="6">
        <f>TRA!J297</f>
        <v>2.89</v>
      </c>
      <c r="K297" s="6">
        <f>TRA!K297</f>
        <v>4.2519999999999998</v>
      </c>
      <c r="M297" s="6">
        <f t="shared" si="157"/>
        <v>-98.540999999999997</v>
      </c>
      <c r="N297" s="6">
        <f t="shared" si="157"/>
        <v>25.093999999999998</v>
      </c>
      <c r="O297" s="6">
        <f t="shared" si="158"/>
        <v>-106.0692</v>
      </c>
      <c r="P297" s="6">
        <f t="shared" si="159"/>
        <v>54.656299999999995</v>
      </c>
      <c r="Q297" s="6">
        <f t="shared" si="160"/>
        <v>-121.6122</v>
      </c>
      <c r="R297" s="6">
        <f t="shared" si="161"/>
        <v>90.526199999999989</v>
      </c>
      <c r="S297" s="6"/>
      <c r="T297" s="6"/>
      <c r="U297" s="6"/>
      <c r="V297" s="6"/>
      <c r="W297" s="6"/>
      <c r="X297" s="6"/>
      <c r="Y297" s="1"/>
      <c r="AF297" s="1"/>
    </row>
    <row r="298" spans="1:32">
      <c r="A298" s="1">
        <f>TRA!A298</f>
        <v>3</v>
      </c>
      <c r="B298" s="1">
        <f>TRA!B298</f>
        <v>9</v>
      </c>
      <c r="C298" s="1">
        <f>TRA!C298</f>
        <v>10</v>
      </c>
      <c r="D298" s="1">
        <f>TRA!D298</f>
        <v>1</v>
      </c>
      <c r="E298" s="1" t="str">
        <f>TRA!E298</f>
        <v>Msin</v>
      </c>
      <c r="F298" s="5">
        <f>TRA!F298</f>
        <v>-17.103999999999999</v>
      </c>
      <c r="G298" s="6">
        <f>TRA!G298</f>
        <v>-11.117000000000001</v>
      </c>
      <c r="H298" s="6">
        <f>TRA!H298</f>
        <v>115.30500000000001</v>
      </c>
      <c r="I298" s="6">
        <f>TRA!I298</f>
        <v>-24.103000000000002</v>
      </c>
      <c r="J298" s="6">
        <f>TRA!J298</f>
        <v>-3.1930000000000001</v>
      </c>
      <c r="K298" s="6">
        <f>TRA!K298</f>
        <v>-4.6970000000000001</v>
      </c>
      <c r="M298" s="6">
        <f t="shared" si="157"/>
        <v>118.498</v>
      </c>
      <c r="N298" s="6">
        <f t="shared" si="157"/>
        <v>-28.8</v>
      </c>
      <c r="O298" s="6">
        <f t="shared" si="158"/>
        <v>127.13800000000001</v>
      </c>
      <c r="P298" s="6">
        <f t="shared" si="159"/>
        <v>-64.349400000000003</v>
      </c>
      <c r="Q298" s="5">
        <f t="shared" si="160"/>
        <v>116.021</v>
      </c>
      <c r="R298" s="5">
        <f t="shared" si="161"/>
        <v>-138.255</v>
      </c>
      <c r="S298" s="7"/>
      <c r="T298" s="6" t="str">
        <f t="shared" ref="T298:X299" si="180">IF($D298=T$1,ABS($H298),"")</f>
        <v/>
      </c>
      <c r="U298" s="6" t="str">
        <f t="shared" si="180"/>
        <v/>
      </c>
      <c r="V298" s="6" t="str">
        <f t="shared" si="180"/>
        <v/>
      </c>
      <c r="W298" s="6" t="str">
        <f t="shared" si="180"/>
        <v/>
      </c>
      <c r="X298" s="6">
        <f t="shared" si="180"/>
        <v>115.30500000000001</v>
      </c>
      <c r="Y298" s="8"/>
      <c r="AA298" s="6" t="str">
        <f t="shared" ref="AA298:AE299" si="181">IF($D298=AA$1,ABS($O298),"")</f>
        <v/>
      </c>
      <c r="AB298" s="6" t="str">
        <f t="shared" si="181"/>
        <v/>
      </c>
      <c r="AC298" s="6" t="str">
        <f t="shared" si="181"/>
        <v/>
      </c>
      <c r="AD298" s="6" t="str">
        <f t="shared" si="181"/>
        <v/>
      </c>
      <c r="AE298" s="6">
        <f t="shared" si="181"/>
        <v>127.13800000000001</v>
      </c>
      <c r="AF298" s="8"/>
    </row>
    <row r="299" spans="1:32">
      <c r="A299" s="1">
        <f>TRA!A299</f>
        <v>3</v>
      </c>
      <c r="B299" s="1">
        <f>TRA!B299</f>
        <v>9</v>
      </c>
      <c r="C299" s="1">
        <f>TRA!C299</f>
        <v>10</v>
      </c>
      <c r="D299" s="1">
        <f>TRA!D299</f>
        <v>1</v>
      </c>
      <c r="E299" s="1" t="str">
        <f>TRA!E299</f>
        <v>Mdes</v>
      </c>
      <c r="F299" s="5">
        <f>TRA!F299</f>
        <v>-9.4610000000000003</v>
      </c>
      <c r="G299" s="6">
        <f>TRA!G299</f>
        <v>-7.0410000000000004</v>
      </c>
      <c r="H299" s="6">
        <f>TRA!H299</f>
        <v>-165.922</v>
      </c>
      <c r="I299" s="6">
        <f>TRA!I299</f>
        <v>34.643000000000001</v>
      </c>
      <c r="J299" s="6">
        <f>TRA!J299</f>
        <v>4.5750000000000002</v>
      </c>
      <c r="K299" s="6">
        <f>TRA!K299</f>
        <v>6.73</v>
      </c>
      <c r="M299" s="6">
        <f t="shared" si="157"/>
        <v>-170.49699999999999</v>
      </c>
      <c r="N299" s="6">
        <f t="shared" si="157"/>
        <v>41.373000000000005</v>
      </c>
      <c r="O299" s="6">
        <f t="shared" si="158"/>
        <v>-182.90889999999999</v>
      </c>
      <c r="P299" s="6">
        <f t="shared" si="159"/>
        <v>92.522099999999995</v>
      </c>
      <c r="Q299" s="5">
        <f t="shared" si="160"/>
        <v>-189.94989999999999</v>
      </c>
      <c r="R299" s="5">
        <f t="shared" si="161"/>
        <v>175.86789999999999</v>
      </c>
      <c r="S299" s="7"/>
      <c r="T299" s="6" t="str">
        <f t="shared" si="180"/>
        <v/>
      </c>
      <c r="U299" s="6" t="str">
        <f t="shared" si="180"/>
        <v/>
      </c>
      <c r="V299" s="6" t="str">
        <f t="shared" si="180"/>
        <v/>
      </c>
      <c r="W299" s="6" t="str">
        <f t="shared" si="180"/>
        <v/>
      </c>
      <c r="X299" s="6">
        <f t="shared" si="180"/>
        <v>165.922</v>
      </c>
      <c r="Y299" s="8"/>
      <c r="AA299" s="6" t="str">
        <f t="shared" si="181"/>
        <v/>
      </c>
      <c r="AB299" s="6" t="str">
        <f t="shared" si="181"/>
        <v/>
      </c>
      <c r="AC299" s="6" t="str">
        <f t="shared" si="181"/>
        <v/>
      </c>
      <c r="AD299" s="6" t="str">
        <f t="shared" si="181"/>
        <v/>
      </c>
      <c r="AE299" s="6">
        <f t="shared" si="181"/>
        <v>182.90889999999999</v>
      </c>
      <c r="AF299" s="8"/>
    </row>
    <row r="300" spans="1:32">
      <c r="A300" s="1">
        <f>TRA!A300</f>
        <v>3</v>
      </c>
      <c r="B300" s="1">
        <f>TRA!B300</f>
        <v>9</v>
      </c>
      <c r="C300" s="1">
        <f>TRA!C300</f>
        <v>10</v>
      </c>
      <c r="D300" s="1">
        <f>TRA!D300</f>
        <v>1</v>
      </c>
      <c r="E300" s="1" t="str">
        <f>TRA!E300</f>
        <v>Vsin</v>
      </c>
      <c r="F300" s="6">
        <f>TRA!F300</f>
        <v>28.663</v>
      </c>
      <c r="G300" s="6">
        <f>TRA!G300</f>
        <v>19.82</v>
      </c>
      <c r="H300" s="6">
        <f>TRA!H300</f>
        <v>-96.974999999999994</v>
      </c>
      <c r="I300" s="6">
        <f>TRA!I300</f>
        <v>20.257000000000001</v>
      </c>
      <c r="J300" s="6">
        <f>TRA!J300</f>
        <v>2.6779999999999999</v>
      </c>
      <c r="K300" s="6">
        <f>TRA!K300</f>
        <v>3.94</v>
      </c>
      <c r="M300" s="6">
        <f t="shared" si="157"/>
        <v>-99.652999999999992</v>
      </c>
      <c r="N300" s="6">
        <f t="shared" si="157"/>
        <v>24.197000000000003</v>
      </c>
      <c r="O300" s="6">
        <f t="shared" si="158"/>
        <v>-106.9121</v>
      </c>
      <c r="P300" s="6">
        <f t="shared" si="159"/>
        <v>54.0929</v>
      </c>
      <c r="Q300" s="6">
        <f t="shared" si="160"/>
        <v>-87.092099999999988</v>
      </c>
      <c r="R300" s="6">
        <f t="shared" si="161"/>
        <v>126.7321</v>
      </c>
      <c r="S300" s="6"/>
      <c r="T300" s="6"/>
      <c r="U300" s="6"/>
      <c r="V300" s="6"/>
      <c r="W300" s="6"/>
      <c r="X300" s="6"/>
      <c r="Y300" s="1"/>
      <c r="AF300" s="1"/>
    </row>
    <row r="301" spans="1:32">
      <c r="A301" s="1">
        <f>TRA!A301</f>
        <v>3</v>
      </c>
      <c r="B301" s="1">
        <f>TRA!B301</f>
        <v>9</v>
      </c>
      <c r="C301" s="1">
        <f>TRA!C301</f>
        <v>10</v>
      </c>
      <c r="D301" s="1">
        <f>TRA!D301</f>
        <v>1</v>
      </c>
      <c r="E301" s="1" t="str">
        <f>TRA!E301</f>
        <v>Vdes</v>
      </c>
      <c r="F301" s="6">
        <f>TRA!F301</f>
        <v>-23.391999999999999</v>
      </c>
      <c r="G301" s="6">
        <f>TRA!G301</f>
        <v>-17.010000000000002</v>
      </c>
      <c r="H301" s="6">
        <f>TRA!H301</f>
        <v>-96.974999999999994</v>
      </c>
      <c r="I301" s="6">
        <f>TRA!I301</f>
        <v>20.257000000000001</v>
      </c>
      <c r="J301" s="6">
        <f>TRA!J301</f>
        <v>2.6779999999999999</v>
      </c>
      <c r="K301" s="6">
        <f>TRA!K301</f>
        <v>3.94</v>
      </c>
      <c r="M301" s="6">
        <f t="shared" si="157"/>
        <v>-99.652999999999992</v>
      </c>
      <c r="N301" s="6">
        <f t="shared" si="157"/>
        <v>24.197000000000003</v>
      </c>
      <c r="O301" s="6">
        <f t="shared" si="158"/>
        <v>-106.9121</v>
      </c>
      <c r="P301" s="6">
        <f t="shared" si="159"/>
        <v>54.0929</v>
      </c>
      <c r="Q301" s="6">
        <f t="shared" si="160"/>
        <v>-123.9221</v>
      </c>
      <c r="R301" s="6">
        <f t="shared" si="161"/>
        <v>89.90209999999999</v>
      </c>
      <c r="S301" s="6"/>
      <c r="T301" s="6"/>
      <c r="U301" s="6"/>
      <c r="V301" s="6"/>
      <c r="W301" s="6"/>
      <c r="X301" s="6"/>
      <c r="Y301" s="1"/>
      <c r="AF301" s="1"/>
    </row>
    <row r="302" spans="1:32">
      <c r="A302" s="1">
        <f>TRA!A302</f>
        <v>3</v>
      </c>
      <c r="B302" s="1">
        <f>TRA!B302</f>
        <v>10</v>
      </c>
      <c r="C302" s="1">
        <f>TRA!C302</f>
        <v>11</v>
      </c>
      <c r="D302" s="1">
        <f>TRA!D302</f>
        <v>5</v>
      </c>
      <c r="E302" s="1" t="str">
        <f>TRA!E302</f>
        <v>Msin</v>
      </c>
      <c r="F302" s="5">
        <f>TRA!F302</f>
        <v>-37.354999999999997</v>
      </c>
      <c r="G302" s="6">
        <f>TRA!G302</f>
        <v>-23.135000000000002</v>
      </c>
      <c r="H302" s="6">
        <f>TRA!H302</f>
        <v>38.323999999999998</v>
      </c>
      <c r="I302" s="6">
        <f>TRA!I302</f>
        <v>-10.138999999999999</v>
      </c>
      <c r="J302" s="6">
        <f>TRA!J302</f>
        <v>-1.38</v>
      </c>
      <c r="K302" s="6">
        <f>TRA!K302</f>
        <v>-2.0299999999999998</v>
      </c>
      <c r="M302" s="6">
        <f t="shared" si="157"/>
        <v>39.704000000000001</v>
      </c>
      <c r="N302" s="6">
        <f t="shared" si="157"/>
        <v>-12.168999999999999</v>
      </c>
      <c r="O302" s="6">
        <f t="shared" si="158"/>
        <v>43.354700000000001</v>
      </c>
      <c r="P302" s="6">
        <f t="shared" si="159"/>
        <v>-24.080199999999998</v>
      </c>
      <c r="Q302" s="5">
        <f t="shared" si="160"/>
        <v>20.2197</v>
      </c>
      <c r="R302" s="5">
        <f t="shared" si="161"/>
        <v>-66.489699999999999</v>
      </c>
      <c r="S302" s="7"/>
      <c r="T302" s="6">
        <f t="shared" ref="T302:X303" si="182">IF($D302=T$1,ABS($H302),"")</f>
        <v>38.323999999999998</v>
      </c>
      <c r="U302" s="6" t="str">
        <f t="shared" si="182"/>
        <v/>
      </c>
      <c r="V302" s="6" t="str">
        <f t="shared" si="182"/>
        <v/>
      </c>
      <c r="W302" s="6" t="str">
        <f t="shared" si="182"/>
        <v/>
      </c>
      <c r="X302" s="6" t="str">
        <f t="shared" si="182"/>
        <v/>
      </c>
      <c r="Y302" s="8"/>
      <c r="AA302" s="6">
        <f t="shared" ref="AA302:AE303" si="183">IF($D302=AA$1,ABS($O302),"")</f>
        <v>43.354700000000001</v>
      </c>
      <c r="AB302" s="6" t="str">
        <f t="shared" si="183"/>
        <v/>
      </c>
      <c r="AC302" s="6" t="str">
        <f t="shared" si="183"/>
        <v/>
      </c>
      <c r="AD302" s="6" t="str">
        <f t="shared" si="183"/>
        <v/>
      </c>
      <c r="AE302" s="6" t="str">
        <f t="shared" si="183"/>
        <v/>
      </c>
      <c r="AF302" s="8"/>
    </row>
    <row r="303" spans="1:32">
      <c r="A303" s="1">
        <f>TRA!A303</f>
        <v>3</v>
      </c>
      <c r="B303" s="1">
        <f>TRA!B303</f>
        <v>10</v>
      </c>
      <c r="C303" s="1">
        <f>TRA!C303</f>
        <v>11</v>
      </c>
      <c r="D303" s="1">
        <f>TRA!D303</f>
        <v>5</v>
      </c>
      <c r="E303" s="1" t="str">
        <f>TRA!E303</f>
        <v>Mdes</v>
      </c>
      <c r="F303" s="5">
        <f>TRA!F303</f>
        <v>-18.690000000000001</v>
      </c>
      <c r="G303" s="6">
        <f>TRA!G303</f>
        <v>-12.074999999999999</v>
      </c>
      <c r="H303" s="6">
        <f>TRA!H303</f>
        <v>-37.075000000000003</v>
      </c>
      <c r="I303" s="6">
        <f>TRA!I303</f>
        <v>9.8889999999999993</v>
      </c>
      <c r="J303" s="6">
        <f>TRA!J303</f>
        <v>1.339</v>
      </c>
      <c r="K303" s="6">
        <f>TRA!K303</f>
        <v>1.97</v>
      </c>
      <c r="M303" s="6">
        <f t="shared" si="157"/>
        <v>-38.414000000000001</v>
      </c>
      <c r="N303" s="6">
        <f t="shared" si="157"/>
        <v>11.859</v>
      </c>
      <c r="O303" s="6">
        <f t="shared" si="158"/>
        <v>-41.971699999999998</v>
      </c>
      <c r="P303" s="6">
        <f t="shared" si="159"/>
        <v>23.383200000000002</v>
      </c>
      <c r="Q303" s="5">
        <f t="shared" si="160"/>
        <v>-54.046700000000001</v>
      </c>
      <c r="R303" s="5">
        <f t="shared" si="161"/>
        <v>29.896699999999999</v>
      </c>
      <c r="S303" s="7"/>
      <c r="T303" s="6">
        <f t="shared" si="182"/>
        <v>37.075000000000003</v>
      </c>
      <c r="U303" s="6" t="str">
        <f t="shared" si="182"/>
        <v/>
      </c>
      <c r="V303" s="6" t="str">
        <f t="shared" si="182"/>
        <v/>
      </c>
      <c r="W303" s="6" t="str">
        <f t="shared" si="182"/>
        <v/>
      </c>
      <c r="X303" s="6" t="str">
        <f t="shared" si="182"/>
        <v/>
      </c>
      <c r="Y303" s="8"/>
      <c r="AA303" s="6">
        <f t="shared" si="183"/>
        <v>41.971699999999998</v>
      </c>
      <c r="AB303" s="6" t="str">
        <f t="shared" si="183"/>
        <v/>
      </c>
      <c r="AC303" s="6" t="str">
        <f t="shared" si="183"/>
        <v/>
      </c>
      <c r="AD303" s="6" t="str">
        <f t="shared" si="183"/>
        <v/>
      </c>
      <c r="AE303" s="6" t="str">
        <f t="shared" si="183"/>
        <v/>
      </c>
      <c r="AF303" s="8"/>
    </row>
    <row r="304" spans="1:32">
      <c r="A304" s="1">
        <f>TRA!A304</f>
        <v>3</v>
      </c>
      <c r="B304" s="1">
        <f>TRA!B304</f>
        <v>10</v>
      </c>
      <c r="C304" s="1">
        <f>TRA!C304</f>
        <v>11</v>
      </c>
      <c r="D304" s="1">
        <f>TRA!D304</f>
        <v>5</v>
      </c>
      <c r="E304" s="1" t="str">
        <f>TRA!E304</f>
        <v>Vsin</v>
      </c>
      <c r="F304" s="6">
        <f>TRA!F304</f>
        <v>57.250999999999998</v>
      </c>
      <c r="G304" s="6">
        <f>TRA!G304</f>
        <v>35.658000000000001</v>
      </c>
      <c r="H304" s="6">
        <f>TRA!H304</f>
        <v>-22.847999999999999</v>
      </c>
      <c r="I304" s="6">
        <f>TRA!I304</f>
        <v>6.069</v>
      </c>
      <c r="J304" s="6">
        <f>TRA!J304</f>
        <v>0.82399999999999995</v>
      </c>
      <c r="K304" s="6">
        <f>TRA!K304</f>
        <v>1.212</v>
      </c>
      <c r="M304" s="6">
        <f t="shared" si="157"/>
        <v>-23.672000000000001</v>
      </c>
      <c r="N304" s="6">
        <f t="shared" si="157"/>
        <v>7.2809999999999997</v>
      </c>
      <c r="O304" s="6">
        <f t="shared" si="158"/>
        <v>-25.856300000000001</v>
      </c>
      <c r="P304" s="6">
        <f t="shared" si="159"/>
        <v>14.3826</v>
      </c>
      <c r="Q304" s="6">
        <f t="shared" si="160"/>
        <v>9.8017000000000003</v>
      </c>
      <c r="R304" s="6">
        <f t="shared" si="161"/>
        <v>61.514300000000006</v>
      </c>
      <c r="S304" s="6"/>
      <c r="T304" s="6"/>
      <c r="U304" s="6"/>
      <c r="V304" s="6"/>
      <c r="W304" s="6"/>
      <c r="X304" s="6"/>
      <c r="Y304" s="1"/>
      <c r="AF304" s="1"/>
    </row>
    <row r="305" spans="1:32">
      <c r="A305" s="1">
        <f>TRA!A305</f>
        <v>3</v>
      </c>
      <c r="B305" s="1">
        <f>TRA!B305</f>
        <v>10</v>
      </c>
      <c r="C305" s="1">
        <f>TRA!C305</f>
        <v>11</v>
      </c>
      <c r="D305" s="1">
        <f>TRA!D305</f>
        <v>5</v>
      </c>
      <c r="E305" s="1" t="str">
        <f>TRA!E305</f>
        <v>Vdes</v>
      </c>
      <c r="F305" s="6">
        <f>TRA!F305</f>
        <v>-45.94</v>
      </c>
      <c r="G305" s="6">
        <f>TRA!G305</f>
        <v>-28.956</v>
      </c>
      <c r="H305" s="6">
        <f>TRA!H305</f>
        <v>-22.847999999999999</v>
      </c>
      <c r="I305" s="6">
        <f>TRA!I305</f>
        <v>6.069</v>
      </c>
      <c r="J305" s="6">
        <f>TRA!J305</f>
        <v>0.82399999999999995</v>
      </c>
      <c r="K305" s="6">
        <f>TRA!K305</f>
        <v>1.212</v>
      </c>
      <c r="M305" s="6">
        <f t="shared" si="157"/>
        <v>-23.672000000000001</v>
      </c>
      <c r="N305" s="6">
        <f t="shared" si="157"/>
        <v>7.2809999999999997</v>
      </c>
      <c r="O305" s="6">
        <f t="shared" si="158"/>
        <v>-25.856300000000001</v>
      </c>
      <c r="P305" s="6">
        <f t="shared" si="159"/>
        <v>14.3826</v>
      </c>
      <c r="Q305" s="6">
        <f t="shared" si="160"/>
        <v>-54.8123</v>
      </c>
      <c r="R305" s="6">
        <f t="shared" si="161"/>
        <v>-3.0996999999999986</v>
      </c>
      <c r="S305" s="6"/>
      <c r="T305" s="6"/>
      <c r="U305" s="6"/>
      <c r="V305" s="6"/>
      <c r="W305" s="6"/>
      <c r="X305" s="6"/>
      <c r="Y305" s="1"/>
      <c r="AF305" s="1"/>
    </row>
    <row r="306" spans="1:32">
      <c r="A306" s="1">
        <f>TRA!A306</f>
        <v>3</v>
      </c>
      <c r="B306" s="1">
        <f>TRA!B306</f>
        <v>10</v>
      </c>
      <c r="C306" s="1">
        <f>TRA!C306</f>
        <v>11</v>
      </c>
      <c r="D306" s="1">
        <f>TRA!D306</f>
        <v>4</v>
      </c>
      <c r="E306" s="1" t="str">
        <f>TRA!E306</f>
        <v>Msin</v>
      </c>
      <c r="F306" s="5">
        <f>TRA!F306</f>
        <v>-62.058</v>
      </c>
      <c r="G306" s="6">
        <f>TRA!G306</f>
        <v>-38.082000000000001</v>
      </c>
      <c r="H306" s="6">
        <f>TRA!H306</f>
        <v>97.712000000000003</v>
      </c>
      <c r="I306" s="6">
        <f>TRA!I306</f>
        <v>-22.995999999999999</v>
      </c>
      <c r="J306" s="6">
        <f>TRA!J306</f>
        <v>-3.3170000000000002</v>
      </c>
      <c r="K306" s="6">
        <f>TRA!K306</f>
        <v>-4.88</v>
      </c>
      <c r="M306" s="6">
        <f t="shared" si="157"/>
        <v>101.029</v>
      </c>
      <c r="N306" s="6">
        <f t="shared" si="157"/>
        <v>-27.875999999999998</v>
      </c>
      <c r="O306" s="6">
        <f t="shared" si="158"/>
        <v>109.39179999999999</v>
      </c>
      <c r="P306" s="6">
        <f t="shared" si="159"/>
        <v>-58.184699999999992</v>
      </c>
      <c r="Q306" s="5">
        <f t="shared" si="160"/>
        <v>71.309799999999996</v>
      </c>
      <c r="R306" s="5">
        <f t="shared" si="161"/>
        <v>-147.47379999999998</v>
      </c>
      <c r="S306" s="7"/>
      <c r="T306" s="6" t="str">
        <f t="shared" ref="T306:X307" si="184">IF($D306=T$1,ABS($H306),"")</f>
        <v/>
      </c>
      <c r="U306" s="6">
        <f t="shared" si="184"/>
        <v>97.712000000000003</v>
      </c>
      <c r="V306" s="6" t="str">
        <f t="shared" si="184"/>
        <v/>
      </c>
      <c r="W306" s="6" t="str">
        <f t="shared" si="184"/>
        <v/>
      </c>
      <c r="X306" s="6" t="str">
        <f t="shared" si="184"/>
        <v/>
      </c>
      <c r="Y306" s="8"/>
      <c r="AA306" s="6" t="str">
        <f t="shared" ref="AA306:AE307" si="185">IF($D306=AA$1,ABS($O306),"")</f>
        <v/>
      </c>
      <c r="AB306" s="6">
        <f t="shared" si="185"/>
        <v>109.39179999999999</v>
      </c>
      <c r="AC306" s="6" t="str">
        <f t="shared" si="185"/>
        <v/>
      </c>
      <c r="AD306" s="6" t="str">
        <f t="shared" si="185"/>
        <v/>
      </c>
      <c r="AE306" s="6" t="str">
        <f t="shared" si="185"/>
        <v/>
      </c>
      <c r="AF306" s="8"/>
    </row>
    <row r="307" spans="1:32">
      <c r="A307" s="1">
        <f>TRA!A307</f>
        <v>3</v>
      </c>
      <c r="B307" s="1">
        <f>TRA!B307</f>
        <v>10</v>
      </c>
      <c r="C307" s="1">
        <f>TRA!C307</f>
        <v>11</v>
      </c>
      <c r="D307" s="1">
        <f>TRA!D307</f>
        <v>4</v>
      </c>
      <c r="E307" s="1" t="str">
        <f>TRA!E307</f>
        <v>Mdes</v>
      </c>
      <c r="F307" s="5">
        <f>TRA!F307</f>
        <v>-27.518000000000001</v>
      </c>
      <c r="G307" s="6">
        <f>TRA!G307</f>
        <v>-17.734999999999999</v>
      </c>
      <c r="H307" s="6">
        <f>TRA!H307</f>
        <v>-96.433999999999997</v>
      </c>
      <c r="I307" s="6">
        <f>TRA!I307</f>
        <v>22.725999999999999</v>
      </c>
      <c r="J307" s="6">
        <f>TRA!J307</f>
        <v>3.2770000000000001</v>
      </c>
      <c r="K307" s="6">
        <f>TRA!K307</f>
        <v>4.8209999999999997</v>
      </c>
      <c r="M307" s="6">
        <f t="shared" si="157"/>
        <v>-99.710999999999999</v>
      </c>
      <c r="N307" s="6">
        <f t="shared" si="157"/>
        <v>27.546999999999997</v>
      </c>
      <c r="O307" s="6">
        <f t="shared" si="158"/>
        <v>-107.9751</v>
      </c>
      <c r="P307" s="6">
        <f t="shared" si="159"/>
        <v>57.460299999999997</v>
      </c>
      <c r="Q307" s="5">
        <f t="shared" si="160"/>
        <v>-125.7101</v>
      </c>
      <c r="R307" s="5">
        <f t="shared" si="161"/>
        <v>90.240099999999998</v>
      </c>
      <c r="S307" s="7"/>
      <c r="T307" s="6" t="str">
        <f t="shared" si="184"/>
        <v/>
      </c>
      <c r="U307" s="6">
        <f t="shared" si="184"/>
        <v>96.433999999999997</v>
      </c>
      <c r="V307" s="6" t="str">
        <f t="shared" si="184"/>
        <v/>
      </c>
      <c r="W307" s="6" t="str">
        <f t="shared" si="184"/>
        <v/>
      </c>
      <c r="X307" s="6" t="str">
        <f t="shared" si="184"/>
        <v/>
      </c>
      <c r="Y307" s="8"/>
      <c r="AA307" s="6" t="str">
        <f t="shared" si="185"/>
        <v/>
      </c>
      <c r="AB307" s="6">
        <f t="shared" si="185"/>
        <v>107.9751</v>
      </c>
      <c r="AC307" s="6" t="str">
        <f t="shared" si="185"/>
        <v/>
      </c>
      <c r="AD307" s="6" t="str">
        <f t="shared" si="185"/>
        <v/>
      </c>
      <c r="AE307" s="6" t="str">
        <f t="shared" si="185"/>
        <v/>
      </c>
      <c r="AF307" s="8"/>
    </row>
    <row r="308" spans="1:32">
      <c r="A308" s="1">
        <f>TRA!A308</f>
        <v>3</v>
      </c>
      <c r="B308" s="1">
        <f>TRA!B308</f>
        <v>10</v>
      </c>
      <c r="C308" s="1">
        <f>TRA!C308</f>
        <v>11</v>
      </c>
      <c r="D308" s="1">
        <f>TRA!D308</f>
        <v>4</v>
      </c>
      <c r="E308" s="1" t="str">
        <f>TRA!E308</f>
        <v>Vsin</v>
      </c>
      <c r="F308" s="6">
        <f>TRA!F308</f>
        <v>93.725999999999999</v>
      </c>
      <c r="G308" s="6">
        <f>TRA!G308</f>
        <v>57.991999999999997</v>
      </c>
      <c r="H308" s="6">
        <f>TRA!H308</f>
        <v>-58.832000000000001</v>
      </c>
      <c r="I308" s="6">
        <f>TRA!I308</f>
        <v>13.855</v>
      </c>
      <c r="J308" s="6">
        <f>TRA!J308</f>
        <v>1.998</v>
      </c>
      <c r="K308" s="6">
        <f>TRA!K308</f>
        <v>2.94</v>
      </c>
      <c r="M308" s="6">
        <f t="shared" si="157"/>
        <v>-60.83</v>
      </c>
      <c r="N308" s="6">
        <f t="shared" si="157"/>
        <v>16.795000000000002</v>
      </c>
      <c r="O308" s="6">
        <f t="shared" si="158"/>
        <v>-65.868499999999997</v>
      </c>
      <c r="P308" s="6">
        <f t="shared" si="159"/>
        <v>35.043999999999997</v>
      </c>
      <c r="Q308" s="6">
        <f t="shared" si="160"/>
        <v>-7.8765000000000001</v>
      </c>
      <c r="R308" s="6">
        <f t="shared" si="161"/>
        <v>123.8605</v>
      </c>
      <c r="S308" s="6"/>
      <c r="T308" s="6"/>
      <c r="U308" s="6"/>
      <c r="V308" s="6"/>
      <c r="W308" s="6"/>
      <c r="X308" s="6"/>
      <c r="Y308" s="1"/>
      <c r="AF308" s="1"/>
    </row>
    <row r="309" spans="1:32">
      <c r="A309" s="1">
        <f>TRA!A309</f>
        <v>3</v>
      </c>
      <c r="B309" s="1">
        <f>TRA!B309</f>
        <v>10</v>
      </c>
      <c r="C309" s="1">
        <f>TRA!C309</f>
        <v>11</v>
      </c>
      <c r="D309" s="1">
        <f>TRA!D309</f>
        <v>4</v>
      </c>
      <c r="E309" s="1" t="str">
        <f>TRA!E309</f>
        <v>Vdes</v>
      </c>
      <c r="F309" s="6">
        <f>TRA!F309</f>
        <v>-72.792000000000002</v>
      </c>
      <c r="G309" s="6">
        <f>TRA!G309</f>
        <v>-45.661000000000001</v>
      </c>
      <c r="H309" s="6">
        <f>TRA!H309</f>
        <v>-58.832000000000001</v>
      </c>
      <c r="I309" s="6">
        <f>TRA!I309</f>
        <v>13.855</v>
      </c>
      <c r="J309" s="6">
        <f>TRA!J309</f>
        <v>1.998</v>
      </c>
      <c r="K309" s="6">
        <f>TRA!K309</f>
        <v>2.94</v>
      </c>
      <c r="M309" s="6">
        <f t="shared" si="157"/>
        <v>-60.83</v>
      </c>
      <c r="N309" s="6">
        <f t="shared" si="157"/>
        <v>16.795000000000002</v>
      </c>
      <c r="O309" s="6">
        <f t="shared" si="158"/>
        <v>-65.868499999999997</v>
      </c>
      <c r="P309" s="6">
        <f t="shared" si="159"/>
        <v>35.043999999999997</v>
      </c>
      <c r="Q309" s="6">
        <f t="shared" si="160"/>
        <v>-111.5295</v>
      </c>
      <c r="R309" s="6">
        <f t="shared" si="161"/>
        <v>20.207499999999996</v>
      </c>
      <c r="S309" s="6"/>
      <c r="T309" s="6"/>
      <c r="U309" s="6"/>
      <c r="V309" s="6"/>
      <c r="W309" s="6"/>
      <c r="X309" s="6"/>
      <c r="Y309" s="1"/>
      <c r="AF309" s="1"/>
    </row>
    <row r="310" spans="1:32">
      <c r="A310" s="1">
        <f>TRA!A310</f>
        <v>3</v>
      </c>
      <c r="B310" s="1">
        <f>TRA!B310</f>
        <v>10</v>
      </c>
      <c r="C310" s="1">
        <f>TRA!C310</f>
        <v>11</v>
      </c>
      <c r="D310" s="1">
        <f>TRA!D310</f>
        <v>3</v>
      </c>
      <c r="E310" s="1" t="str">
        <f>TRA!E310</f>
        <v>Msin</v>
      </c>
      <c r="F310" s="5">
        <f>TRA!F310</f>
        <v>-59.058</v>
      </c>
      <c r="G310" s="6">
        <f>TRA!G310</f>
        <v>-36.350999999999999</v>
      </c>
      <c r="H310" s="6">
        <f>TRA!H310</f>
        <v>146.613</v>
      </c>
      <c r="I310" s="6">
        <f>TRA!I310</f>
        <v>-32.759</v>
      </c>
      <c r="J310" s="6">
        <f>TRA!J310</f>
        <v>-4.6509999999999998</v>
      </c>
      <c r="K310" s="6">
        <f>TRA!K310</f>
        <v>-6.8419999999999996</v>
      </c>
      <c r="M310" s="6">
        <f t="shared" si="157"/>
        <v>151.26400000000001</v>
      </c>
      <c r="N310" s="6">
        <f t="shared" si="157"/>
        <v>-39.600999999999999</v>
      </c>
      <c r="O310" s="6">
        <f t="shared" si="158"/>
        <v>163.14430000000002</v>
      </c>
      <c r="P310" s="6">
        <f t="shared" si="159"/>
        <v>-84.980199999999996</v>
      </c>
      <c r="Q310" s="5">
        <f t="shared" si="160"/>
        <v>126.79330000000002</v>
      </c>
      <c r="R310" s="5">
        <f t="shared" si="161"/>
        <v>-199.49530000000001</v>
      </c>
      <c r="S310" s="7"/>
      <c r="T310" s="6" t="str">
        <f t="shared" ref="T310:X311" si="186">IF($D310=T$1,ABS($H310),"")</f>
        <v/>
      </c>
      <c r="U310" s="6" t="str">
        <f t="shared" si="186"/>
        <v/>
      </c>
      <c r="V310" s="6">
        <f t="shared" si="186"/>
        <v>146.613</v>
      </c>
      <c r="W310" s="6" t="str">
        <f t="shared" si="186"/>
        <v/>
      </c>
      <c r="X310" s="6" t="str">
        <f t="shared" si="186"/>
        <v/>
      </c>
      <c r="Y310" s="8"/>
      <c r="AA310" s="6" t="str">
        <f t="shared" ref="AA310:AE311" si="187">IF($D310=AA$1,ABS($O310),"")</f>
        <v/>
      </c>
      <c r="AB310" s="6" t="str">
        <f t="shared" si="187"/>
        <v/>
      </c>
      <c r="AC310" s="6">
        <f t="shared" si="187"/>
        <v>163.14430000000002</v>
      </c>
      <c r="AD310" s="6" t="str">
        <f t="shared" si="187"/>
        <v/>
      </c>
      <c r="AE310" s="6" t="str">
        <f t="shared" si="187"/>
        <v/>
      </c>
      <c r="AF310" s="8"/>
    </row>
    <row r="311" spans="1:32">
      <c r="A311" s="1">
        <f>TRA!A311</f>
        <v>3</v>
      </c>
      <c r="B311" s="1">
        <f>TRA!B311</f>
        <v>10</v>
      </c>
      <c r="C311" s="1">
        <f>TRA!C311</f>
        <v>11</v>
      </c>
      <c r="D311" s="1">
        <f>TRA!D311</f>
        <v>3</v>
      </c>
      <c r="E311" s="1" t="str">
        <f>TRA!E311</f>
        <v>Mdes</v>
      </c>
      <c r="F311" s="5">
        <f>TRA!F311</f>
        <v>-30.904</v>
      </c>
      <c r="G311" s="6">
        <f>TRA!G311</f>
        <v>-19.738</v>
      </c>
      <c r="H311" s="6">
        <f>TRA!H311</f>
        <v>-145.61699999999999</v>
      </c>
      <c r="I311" s="6">
        <f>TRA!I311</f>
        <v>32.545000000000002</v>
      </c>
      <c r="J311" s="6">
        <f>TRA!J311</f>
        <v>4.6189999999999998</v>
      </c>
      <c r="K311" s="6">
        <f>TRA!K311</f>
        <v>6.7960000000000003</v>
      </c>
      <c r="M311" s="6">
        <f t="shared" si="157"/>
        <v>-150.23599999999999</v>
      </c>
      <c r="N311" s="6">
        <f t="shared" si="157"/>
        <v>39.341000000000001</v>
      </c>
      <c r="O311" s="6">
        <f t="shared" si="158"/>
        <v>-162.03829999999999</v>
      </c>
      <c r="P311" s="6">
        <f t="shared" si="159"/>
        <v>84.411799999999999</v>
      </c>
      <c r="Q311" s="5">
        <f t="shared" si="160"/>
        <v>-181.77629999999999</v>
      </c>
      <c r="R311" s="5">
        <f t="shared" si="161"/>
        <v>142.30029999999999</v>
      </c>
      <c r="S311" s="7"/>
      <c r="T311" s="6" t="str">
        <f t="shared" si="186"/>
        <v/>
      </c>
      <c r="U311" s="6" t="str">
        <f t="shared" si="186"/>
        <v/>
      </c>
      <c r="V311" s="6">
        <f t="shared" si="186"/>
        <v>145.61699999999999</v>
      </c>
      <c r="W311" s="6" t="str">
        <f t="shared" si="186"/>
        <v/>
      </c>
      <c r="X311" s="6" t="str">
        <f t="shared" si="186"/>
        <v/>
      </c>
      <c r="Y311" s="8"/>
      <c r="AA311" s="6" t="str">
        <f t="shared" si="187"/>
        <v/>
      </c>
      <c r="AB311" s="6" t="str">
        <f t="shared" si="187"/>
        <v/>
      </c>
      <c r="AC311" s="6">
        <f t="shared" si="187"/>
        <v>162.03829999999999</v>
      </c>
      <c r="AD311" s="6" t="str">
        <f t="shared" si="187"/>
        <v/>
      </c>
      <c r="AE311" s="6" t="str">
        <f t="shared" si="187"/>
        <v/>
      </c>
      <c r="AF311" s="8"/>
    </row>
    <row r="312" spans="1:32">
      <c r="A312" s="1">
        <f>TRA!A312</f>
        <v>3</v>
      </c>
      <c r="B312" s="1">
        <f>TRA!B312</f>
        <v>10</v>
      </c>
      <c r="C312" s="1">
        <f>TRA!C312</f>
        <v>11</v>
      </c>
      <c r="D312" s="1">
        <f>TRA!D312</f>
        <v>3</v>
      </c>
      <c r="E312" s="1" t="str">
        <f>TRA!E312</f>
        <v>Vsin</v>
      </c>
      <c r="F312" s="6">
        <f>TRA!F312</f>
        <v>91.79</v>
      </c>
      <c r="G312" s="6">
        <f>TRA!G312</f>
        <v>56.860999999999997</v>
      </c>
      <c r="H312" s="6">
        <f>TRA!H312</f>
        <v>-88.554000000000002</v>
      </c>
      <c r="I312" s="6">
        <f>TRA!I312</f>
        <v>19.789000000000001</v>
      </c>
      <c r="J312" s="6">
        <f>TRA!J312</f>
        <v>2.8090000000000002</v>
      </c>
      <c r="K312" s="6">
        <f>TRA!K312</f>
        <v>4.133</v>
      </c>
      <c r="M312" s="6">
        <f t="shared" si="157"/>
        <v>-91.363</v>
      </c>
      <c r="N312" s="6">
        <f t="shared" si="157"/>
        <v>23.922000000000001</v>
      </c>
      <c r="O312" s="6">
        <f t="shared" si="158"/>
        <v>-98.539599999999993</v>
      </c>
      <c r="P312" s="6">
        <f t="shared" si="159"/>
        <v>51.3309</v>
      </c>
      <c r="Q312" s="6">
        <f t="shared" si="160"/>
        <v>-41.678599999999996</v>
      </c>
      <c r="R312" s="6">
        <f t="shared" si="161"/>
        <v>155.4006</v>
      </c>
      <c r="S312" s="6"/>
      <c r="T312" s="6"/>
      <c r="U312" s="6"/>
      <c r="V312" s="6"/>
      <c r="W312" s="6"/>
      <c r="X312" s="6"/>
      <c r="Y312" s="1"/>
      <c r="AF312" s="1"/>
    </row>
    <row r="313" spans="1:32">
      <c r="A313" s="1">
        <f>TRA!A313</f>
        <v>3</v>
      </c>
      <c r="B313" s="1">
        <f>TRA!B313</f>
        <v>10</v>
      </c>
      <c r="C313" s="1">
        <f>TRA!C313</f>
        <v>11</v>
      </c>
      <c r="D313" s="1">
        <f>TRA!D313</f>
        <v>3</v>
      </c>
      <c r="E313" s="1" t="str">
        <f>TRA!E313</f>
        <v>Vdes</v>
      </c>
      <c r="F313" s="6">
        <f>TRA!F313</f>
        <v>-74.727999999999994</v>
      </c>
      <c r="G313" s="6">
        <f>TRA!G313</f>
        <v>-46.792000000000002</v>
      </c>
      <c r="H313" s="6">
        <f>TRA!H313</f>
        <v>-88.554000000000002</v>
      </c>
      <c r="I313" s="6">
        <f>TRA!I313</f>
        <v>19.789000000000001</v>
      </c>
      <c r="J313" s="6">
        <f>TRA!J313</f>
        <v>2.8090000000000002</v>
      </c>
      <c r="K313" s="6">
        <f>TRA!K313</f>
        <v>4.133</v>
      </c>
      <c r="M313" s="6">
        <f t="shared" si="157"/>
        <v>-91.363</v>
      </c>
      <c r="N313" s="6">
        <f t="shared" si="157"/>
        <v>23.922000000000001</v>
      </c>
      <c r="O313" s="6">
        <f t="shared" si="158"/>
        <v>-98.539599999999993</v>
      </c>
      <c r="P313" s="6">
        <f t="shared" si="159"/>
        <v>51.3309</v>
      </c>
      <c r="Q313" s="6">
        <f t="shared" si="160"/>
        <v>-145.33159999999998</v>
      </c>
      <c r="R313" s="6">
        <f t="shared" si="161"/>
        <v>51.747599999999991</v>
      </c>
      <c r="S313" s="6"/>
      <c r="T313" s="6"/>
      <c r="U313" s="6"/>
      <c r="V313" s="6"/>
      <c r="W313" s="6"/>
      <c r="X313" s="6"/>
      <c r="Y313" s="1"/>
      <c r="AF313" s="1"/>
    </row>
    <row r="314" spans="1:32">
      <c r="A314" s="1">
        <f>TRA!A314</f>
        <v>3</v>
      </c>
      <c r="B314" s="1">
        <f>TRA!B314</f>
        <v>10</v>
      </c>
      <c r="C314" s="1">
        <f>TRA!C314</f>
        <v>11</v>
      </c>
      <c r="D314" s="1">
        <f>TRA!D314</f>
        <v>2</v>
      </c>
      <c r="E314" s="1" t="str">
        <f>TRA!E314</f>
        <v>Msin</v>
      </c>
      <c r="F314" s="5">
        <f>TRA!F314</f>
        <v>-53.524000000000001</v>
      </c>
      <c r="G314" s="6">
        <f>TRA!G314</f>
        <v>-33.073</v>
      </c>
      <c r="H314" s="6">
        <f>TRA!H314</f>
        <v>185.191</v>
      </c>
      <c r="I314" s="6">
        <f>TRA!I314</f>
        <v>-40.451999999999998</v>
      </c>
      <c r="J314" s="6">
        <f>TRA!J314</f>
        <v>-5.6189999999999998</v>
      </c>
      <c r="K314" s="6">
        <f>TRA!K314</f>
        <v>-8.266</v>
      </c>
      <c r="M314" s="6">
        <f t="shared" si="157"/>
        <v>190.81</v>
      </c>
      <c r="N314" s="6">
        <f t="shared" si="157"/>
        <v>-48.717999999999996</v>
      </c>
      <c r="O314" s="6">
        <f t="shared" si="158"/>
        <v>205.4254</v>
      </c>
      <c r="P314" s="6">
        <f t="shared" si="159"/>
        <v>-105.961</v>
      </c>
      <c r="Q314" s="5">
        <f t="shared" si="160"/>
        <v>172.35239999999999</v>
      </c>
      <c r="R314" s="5">
        <f t="shared" si="161"/>
        <v>-238.4984</v>
      </c>
      <c r="S314" s="7"/>
      <c r="T314" s="6" t="str">
        <f t="shared" ref="T314:X315" si="188">IF($D314=T$1,ABS($H314),"")</f>
        <v/>
      </c>
      <c r="U314" s="6" t="str">
        <f t="shared" si="188"/>
        <v/>
      </c>
      <c r="V314" s="6" t="str">
        <f t="shared" si="188"/>
        <v/>
      </c>
      <c r="W314" s="6">
        <f t="shared" si="188"/>
        <v>185.191</v>
      </c>
      <c r="X314" s="6" t="str">
        <f t="shared" si="188"/>
        <v/>
      </c>
      <c r="Y314" s="8"/>
      <c r="AA314" s="6" t="str">
        <f t="shared" ref="AA314:AE315" si="189">IF($D314=AA$1,ABS($O314),"")</f>
        <v/>
      </c>
      <c r="AB314" s="6" t="str">
        <f t="shared" si="189"/>
        <v/>
      </c>
      <c r="AC314" s="6" t="str">
        <f t="shared" si="189"/>
        <v/>
      </c>
      <c r="AD314" s="6">
        <f t="shared" si="189"/>
        <v>205.4254</v>
      </c>
      <c r="AE314" s="6" t="str">
        <f t="shared" si="189"/>
        <v/>
      </c>
      <c r="AF314" s="8"/>
    </row>
    <row r="315" spans="1:32">
      <c r="A315" s="1">
        <f>TRA!A315</f>
        <v>3</v>
      </c>
      <c r="B315" s="1">
        <f>TRA!B315</f>
        <v>10</v>
      </c>
      <c r="C315" s="1">
        <f>TRA!C315</f>
        <v>11</v>
      </c>
      <c r="D315" s="1">
        <f>TRA!D315</f>
        <v>2</v>
      </c>
      <c r="E315" s="1" t="str">
        <f>TRA!E315</f>
        <v>Mdes</v>
      </c>
      <c r="F315" s="5">
        <f>TRA!F315</f>
        <v>-36.609000000000002</v>
      </c>
      <c r="G315" s="6">
        <f>TRA!G315</f>
        <v>-23.120999999999999</v>
      </c>
      <c r="H315" s="6">
        <f>TRA!H315</f>
        <v>-185.00899999999999</v>
      </c>
      <c r="I315" s="6">
        <f>TRA!I315</f>
        <v>40.406999999999996</v>
      </c>
      <c r="J315" s="6">
        <f>TRA!J315</f>
        <v>5.61</v>
      </c>
      <c r="K315" s="6">
        <f>TRA!K315</f>
        <v>8.2539999999999996</v>
      </c>
      <c r="M315" s="6">
        <f t="shared" si="157"/>
        <v>-190.619</v>
      </c>
      <c r="N315" s="6">
        <f t="shared" si="157"/>
        <v>48.660999999999994</v>
      </c>
      <c r="O315" s="6">
        <f t="shared" si="158"/>
        <v>-205.21729999999999</v>
      </c>
      <c r="P315" s="6">
        <f t="shared" si="159"/>
        <v>105.8467</v>
      </c>
      <c r="Q315" s="5">
        <f t="shared" si="160"/>
        <v>-228.3383</v>
      </c>
      <c r="R315" s="5">
        <f t="shared" si="161"/>
        <v>182.09629999999999</v>
      </c>
      <c r="S315" s="7"/>
      <c r="T315" s="6" t="str">
        <f t="shared" si="188"/>
        <v/>
      </c>
      <c r="U315" s="6" t="str">
        <f t="shared" si="188"/>
        <v/>
      </c>
      <c r="V315" s="6" t="str">
        <f t="shared" si="188"/>
        <v/>
      </c>
      <c r="W315" s="6">
        <f t="shared" si="188"/>
        <v>185.00899999999999</v>
      </c>
      <c r="X315" s="6" t="str">
        <f t="shared" si="188"/>
        <v/>
      </c>
      <c r="Y315" s="8"/>
      <c r="AA315" s="6" t="str">
        <f t="shared" si="189"/>
        <v/>
      </c>
      <c r="AB315" s="6" t="str">
        <f t="shared" si="189"/>
        <v/>
      </c>
      <c r="AC315" s="6" t="str">
        <f t="shared" si="189"/>
        <v/>
      </c>
      <c r="AD315" s="6">
        <f t="shared" si="189"/>
        <v>205.21729999999999</v>
      </c>
      <c r="AE315" s="6" t="str">
        <f t="shared" si="189"/>
        <v/>
      </c>
      <c r="AF315" s="8"/>
    </row>
    <row r="316" spans="1:32">
      <c r="A316" s="1">
        <f>TRA!A316</f>
        <v>3</v>
      </c>
      <c r="B316" s="1">
        <f>TRA!B316</f>
        <v>10</v>
      </c>
      <c r="C316" s="1">
        <f>TRA!C316</f>
        <v>11</v>
      </c>
      <c r="D316" s="1">
        <f>TRA!D316</f>
        <v>2</v>
      </c>
      <c r="E316" s="1" t="str">
        <f>TRA!E316</f>
        <v>Vsin</v>
      </c>
      <c r="F316" s="6">
        <f>TRA!F316</f>
        <v>88.385000000000005</v>
      </c>
      <c r="G316" s="6">
        <f>TRA!G316</f>
        <v>54.841999999999999</v>
      </c>
      <c r="H316" s="6">
        <f>TRA!H316</f>
        <v>-112.182</v>
      </c>
      <c r="I316" s="6">
        <f>TRA!I316</f>
        <v>24.503</v>
      </c>
      <c r="J316" s="6">
        <f>TRA!J316</f>
        <v>3.403</v>
      </c>
      <c r="K316" s="6">
        <f>TRA!K316</f>
        <v>5.0060000000000002</v>
      </c>
      <c r="M316" s="6">
        <f t="shared" si="157"/>
        <v>-115.58500000000001</v>
      </c>
      <c r="N316" s="6">
        <f t="shared" si="157"/>
        <v>29.509</v>
      </c>
      <c r="O316" s="6">
        <f t="shared" si="158"/>
        <v>-124.43770000000001</v>
      </c>
      <c r="P316" s="6">
        <f t="shared" si="159"/>
        <v>64.1845</v>
      </c>
      <c r="Q316" s="6">
        <f t="shared" si="160"/>
        <v>-69.595700000000008</v>
      </c>
      <c r="R316" s="6">
        <f t="shared" si="161"/>
        <v>179.27969999999999</v>
      </c>
      <c r="S316" s="6"/>
      <c r="T316" s="6"/>
      <c r="U316" s="6"/>
      <c r="V316" s="6"/>
      <c r="W316" s="6"/>
      <c r="X316" s="6"/>
      <c r="Y316" s="1"/>
      <c r="AF316" s="1"/>
    </row>
    <row r="317" spans="1:32">
      <c r="A317" s="1">
        <f>TRA!A317</f>
        <v>3</v>
      </c>
      <c r="B317" s="1">
        <f>TRA!B317</f>
        <v>10</v>
      </c>
      <c r="C317" s="1">
        <f>TRA!C317</f>
        <v>11</v>
      </c>
      <c r="D317" s="1">
        <f>TRA!D317</f>
        <v>2</v>
      </c>
      <c r="E317" s="1" t="str">
        <f>TRA!E317</f>
        <v>Vdes</v>
      </c>
      <c r="F317" s="6">
        <f>TRA!F317</f>
        <v>-78.132999999999996</v>
      </c>
      <c r="G317" s="6">
        <f>TRA!G317</f>
        <v>-48.811</v>
      </c>
      <c r="H317" s="6">
        <f>TRA!H317</f>
        <v>-112.182</v>
      </c>
      <c r="I317" s="6">
        <f>TRA!I317</f>
        <v>24.503</v>
      </c>
      <c r="J317" s="6">
        <f>TRA!J317</f>
        <v>3.403</v>
      </c>
      <c r="K317" s="6">
        <f>TRA!K317</f>
        <v>5.0060000000000002</v>
      </c>
      <c r="M317" s="6">
        <f t="shared" si="157"/>
        <v>-115.58500000000001</v>
      </c>
      <c r="N317" s="6">
        <f t="shared" si="157"/>
        <v>29.509</v>
      </c>
      <c r="O317" s="6">
        <f t="shared" si="158"/>
        <v>-124.43770000000001</v>
      </c>
      <c r="P317" s="6">
        <f t="shared" si="159"/>
        <v>64.1845</v>
      </c>
      <c r="Q317" s="6">
        <f t="shared" si="160"/>
        <v>-173.24870000000001</v>
      </c>
      <c r="R317" s="6">
        <f t="shared" si="161"/>
        <v>75.6267</v>
      </c>
      <c r="S317" s="6"/>
      <c r="T317" s="6"/>
      <c r="U317" s="6"/>
      <c r="V317" s="6"/>
      <c r="W317" s="6"/>
      <c r="X317" s="6"/>
      <c r="Y317" s="1"/>
      <c r="AF317" s="1"/>
    </row>
    <row r="318" spans="1:32">
      <c r="A318" s="1">
        <f>TRA!A318</f>
        <v>3</v>
      </c>
      <c r="B318" s="1">
        <f>TRA!B318</f>
        <v>10</v>
      </c>
      <c r="C318" s="1">
        <f>TRA!C318</f>
        <v>11</v>
      </c>
      <c r="D318" s="1">
        <f>TRA!D318</f>
        <v>1</v>
      </c>
      <c r="E318" s="1" t="str">
        <f>TRA!E318</f>
        <v>Msin</v>
      </c>
      <c r="F318" s="5">
        <f>TRA!F318</f>
        <v>-34.106999999999999</v>
      </c>
      <c r="G318" s="6">
        <f>TRA!G318</f>
        <v>-21.856000000000002</v>
      </c>
      <c r="H318" s="6">
        <f>TRA!H318</f>
        <v>194.39599999999999</v>
      </c>
      <c r="I318" s="6">
        <f>TRA!I318</f>
        <v>-40.588000000000001</v>
      </c>
      <c r="J318" s="6">
        <f>TRA!J318</f>
        <v>-5.36</v>
      </c>
      <c r="K318" s="6">
        <f>TRA!K318</f>
        <v>-7.8860000000000001</v>
      </c>
      <c r="M318" s="6">
        <f t="shared" si="157"/>
        <v>199.756</v>
      </c>
      <c r="N318" s="6">
        <f t="shared" si="157"/>
        <v>-48.474000000000004</v>
      </c>
      <c r="O318" s="6">
        <f t="shared" si="158"/>
        <v>214.29820000000001</v>
      </c>
      <c r="P318" s="6">
        <f t="shared" si="159"/>
        <v>-108.4008</v>
      </c>
      <c r="Q318" s="5">
        <f t="shared" si="160"/>
        <v>192.44220000000001</v>
      </c>
      <c r="R318" s="5">
        <f t="shared" si="161"/>
        <v>-236.1542</v>
      </c>
      <c r="S318" s="7"/>
      <c r="T318" s="6" t="str">
        <f t="shared" ref="T318:X319" si="190">IF($D318=T$1,ABS($H318),"")</f>
        <v/>
      </c>
      <c r="U318" s="6" t="str">
        <f t="shared" si="190"/>
        <v/>
      </c>
      <c r="V318" s="6" t="str">
        <f t="shared" si="190"/>
        <v/>
      </c>
      <c r="W318" s="6" t="str">
        <f t="shared" si="190"/>
        <v/>
      </c>
      <c r="X318" s="6">
        <f t="shared" si="190"/>
        <v>194.39599999999999</v>
      </c>
      <c r="Y318" s="8"/>
      <c r="AA318" s="6" t="str">
        <f t="shared" ref="AA318:AE319" si="191">IF($D318=AA$1,ABS($O318),"")</f>
        <v/>
      </c>
      <c r="AB318" s="6" t="str">
        <f t="shared" si="191"/>
        <v/>
      </c>
      <c r="AC318" s="6" t="str">
        <f t="shared" si="191"/>
        <v/>
      </c>
      <c r="AD318" s="6" t="str">
        <f t="shared" si="191"/>
        <v/>
      </c>
      <c r="AE318" s="6">
        <f t="shared" si="191"/>
        <v>214.29820000000001</v>
      </c>
      <c r="AF318" s="8"/>
    </row>
    <row r="319" spans="1:32">
      <c r="A319" s="1">
        <f>TRA!A319</f>
        <v>3</v>
      </c>
      <c r="B319" s="1">
        <f>TRA!B319</f>
        <v>10</v>
      </c>
      <c r="C319" s="1">
        <f>TRA!C319</f>
        <v>11</v>
      </c>
      <c r="D319" s="1">
        <f>TRA!D319</f>
        <v>1</v>
      </c>
      <c r="E319" s="1" t="str">
        <f>TRA!E319</f>
        <v>Mdes</v>
      </c>
      <c r="F319" s="5">
        <f>TRA!F319</f>
        <v>-26.3</v>
      </c>
      <c r="G319" s="6">
        <f>TRA!G319</f>
        <v>-17.541</v>
      </c>
      <c r="H319" s="6">
        <f>TRA!H319</f>
        <v>-194.381</v>
      </c>
      <c r="I319" s="6">
        <f>TRA!I319</f>
        <v>40.58</v>
      </c>
      <c r="J319" s="6">
        <f>TRA!J319</f>
        <v>5.3570000000000002</v>
      </c>
      <c r="K319" s="6">
        <f>TRA!K319</f>
        <v>7.8810000000000002</v>
      </c>
      <c r="M319" s="6">
        <f t="shared" si="157"/>
        <v>-199.738</v>
      </c>
      <c r="N319" s="6">
        <f t="shared" si="157"/>
        <v>48.460999999999999</v>
      </c>
      <c r="O319" s="6">
        <f t="shared" si="158"/>
        <v>-214.27629999999999</v>
      </c>
      <c r="P319" s="6">
        <f t="shared" si="159"/>
        <v>108.38239999999999</v>
      </c>
      <c r="Q319" s="5">
        <f t="shared" si="160"/>
        <v>-231.81729999999999</v>
      </c>
      <c r="R319" s="5">
        <f t="shared" si="161"/>
        <v>196.7353</v>
      </c>
      <c r="S319" s="7"/>
      <c r="T319" s="6" t="str">
        <f t="shared" si="190"/>
        <v/>
      </c>
      <c r="U319" s="6" t="str">
        <f t="shared" si="190"/>
        <v/>
      </c>
      <c r="V319" s="6" t="str">
        <f t="shared" si="190"/>
        <v/>
      </c>
      <c r="W319" s="6" t="str">
        <f t="shared" si="190"/>
        <v/>
      </c>
      <c r="X319" s="6">
        <f t="shared" si="190"/>
        <v>194.381</v>
      </c>
      <c r="Y319" s="8"/>
      <c r="AA319" s="6" t="str">
        <f t="shared" si="191"/>
        <v/>
      </c>
      <c r="AB319" s="6" t="str">
        <f t="shared" si="191"/>
        <v/>
      </c>
      <c r="AC319" s="6" t="str">
        <f t="shared" si="191"/>
        <v/>
      </c>
      <c r="AD319" s="6" t="str">
        <f t="shared" si="191"/>
        <v/>
      </c>
      <c r="AE319" s="6">
        <f t="shared" si="191"/>
        <v>214.27629999999999</v>
      </c>
      <c r="AF319" s="8"/>
    </row>
    <row r="320" spans="1:32">
      <c r="A320" s="1">
        <f>TRA!A320</f>
        <v>3</v>
      </c>
      <c r="B320" s="1">
        <f>TRA!B320</f>
        <v>10</v>
      </c>
      <c r="C320" s="1">
        <f>TRA!C320</f>
        <v>11</v>
      </c>
      <c r="D320" s="1">
        <f>TRA!D320</f>
        <v>1</v>
      </c>
      <c r="E320" s="1" t="str">
        <f>TRA!E320</f>
        <v>Vsin</v>
      </c>
      <c r="F320" s="6">
        <f>TRA!F320</f>
        <v>57.607999999999997</v>
      </c>
      <c r="G320" s="6">
        <f>TRA!G320</f>
        <v>37.244</v>
      </c>
      <c r="H320" s="6">
        <f>TRA!H320</f>
        <v>-117.81100000000001</v>
      </c>
      <c r="I320" s="6">
        <f>TRA!I320</f>
        <v>24.596</v>
      </c>
      <c r="J320" s="6">
        <f>TRA!J320</f>
        <v>3.2480000000000002</v>
      </c>
      <c r="K320" s="6">
        <f>TRA!K320</f>
        <v>4.7779999999999996</v>
      </c>
      <c r="M320" s="6">
        <f t="shared" si="157"/>
        <v>-121.05900000000001</v>
      </c>
      <c r="N320" s="6">
        <f t="shared" si="157"/>
        <v>29.373999999999999</v>
      </c>
      <c r="O320" s="6">
        <f t="shared" si="158"/>
        <v>-129.87120000000002</v>
      </c>
      <c r="P320" s="6">
        <f t="shared" si="159"/>
        <v>65.691699999999997</v>
      </c>
      <c r="Q320" s="6">
        <f t="shared" si="160"/>
        <v>-92.627200000000016</v>
      </c>
      <c r="R320" s="6">
        <f t="shared" si="161"/>
        <v>167.11520000000002</v>
      </c>
      <c r="S320" s="6"/>
      <c r="T320" s="6"/>
      <c r="U320" s="6"/>
      <c r="V320" s="6"/>
      <c r="W320" s="6"/>
      <c r="X320" s="6"/>
      <c r="Y320" s="1"/>
      <c r="AF320" s="1"/>
    </row>
    <row r="321" spans="1:32">
      <c r="A321" s="1">
        <f>TRA!A321</f>
        <v>3</v>
      </c>
      <c r="B321" s="1">
        <f>TRA!B321</f>
        <v>10</v>
      </c>
      <c r="C321" s="1">
        <f>TRA!C321</f>
        <v>11</v>
      </c>
      <c r="D321" s="1">
        <f>TRA!D321</f>
        <v>1</v>
      </c>
      <c r="E321" s="1" t="str">
        <f>TRA!E321</f>
        <v>Vdes</v>
      </c>
      <c r="F321" s="6">
        <f>TRA!F321</f>
        <v>-52.875999999999998</v>
      </c>
      <c r="G321" s="6">
        <f>TRA!G321</f>
        <v>-34.630000000000003</v>
      </c>
      <c r="H321" s="6">
        <f>TRA!H321</f>
        <v>-117.81100000000001</v>
      </c>
      <c r="I321" s="6">
        <f>TRA!I321</f>
        <v>24.596</v>
      </c>
      <c r="J321" s="6">
        <f>TRA!J321</f>
        <v>3.2480000000000002</v>
      </c>
      <c r="K321" s="6">
        <f>TRA!K321</f>
        <v>4.7779999999999996</v>
      </c>
      <c r="M321" s="6">
        <f t="shared" si="157"/>
        <v>-121.05900000000001</v>
      </c>
      <c r="N321" s="6">
        <f t="shared" si="157"/>
        <v>29.373999999999999</v>
      </c>
      <c r="O321" s="6">
        <f t="shared" si="158"/>
        <v>-129.87120000000002</v>
      </c>
      <c r="P321" s="6">
        <f t="shared" si="159"/>
        <v>65.691699999999997</v>
      </c>
      <c r="Q321" s="6">
        <f t="shared" si="160"/>
        <v>-164.50120000000001</v>
      </c>
      <c r="R321" s="6">
        <f t="shared" si="161"/>
        <v>95.241200000000021</v>
      </c>
      <c r="S321" s="6"/>
      <c r="T321" s="6"/>
      <c r="U321" s="6"/>
      <c r="V321" s="6"/>
      <c r="W321" s="6"/>
      <c r="X321" s="6"/>
      <c r="Y321" s="1"/>
      <c r="AF321" s="1"/>
    </row>
    <row r="322" spans="1:32">
      <c r="A322" s="1">
        <f>TRA!A322</f>
        <v>3</v>
      </c>
      <c r="B322" s="1">
        <f>TRA!B322</f>
        <v>11</v>
      </c>
      <c r="C322" s="1">
        <f>TRA!C322</f>
        <v>12</v>
      </c>
      <c r="D322" s="1">
        <f>TRA!D322</f>
        <v>5</v>
      </c>
      <c r="E322" s="1" t="str">
        <f>TRA!E322</f>
        <v>Msin</v>
      </c>
      <c r="F322" s="5">
        <f>TRA!F322</f>
        <v>-43.491999999999997</v>
      </c>
      <c r="G322" s="6">
        <f>TRA!G322</f>
        <v>-27.292000000000002</v>
      </c>
      <c r="H322" s="6">
        <f>TRA!H322</f>
        <v>40.088000000000001</v>
      </c>
      <c r="I322" s="6">
        <f>TRA!I322</f>
        <v>-10.135</v>
      </c>
      <c r="J322" s="6">
        <f>TRA!J322</f>
        <v>-1.4159999999999999</v>
      </c>
      <c r="K322" s="6">
        <f>TRA!K322</f>
        <v>-2.0830000000000002</v>
      </c>
      <c r="M322" s="6">
        <f t="shared" si="157"/>
        <v>41.503999999999998</v>
      </c>
      <c r="N322" s="6">
        <f t="shared" si="157"/>
        <v>-12.218</v>
      </c>
      <c r="O322" s="6">
        <f t="shared" si="158"/>
        <v>45.169399999999996</v>
      </c>
      <c r="P322" s="6">
        <f t="shared" si="159"/>
        <v>-24.669199999999996</v>
      </c>
      <c r="Q322" s="5">
        <f t="shared" si="160"/>
        <v>17.877399999999994</v>
      </c>
      <c r="R322" s="5">
        <f t="shared" si="161"/>
        <v>-72.461399999999998</v>
      </c>
      <c r="S322" s="7"/>
      <c r="T322" s="6">
        <f t="shared" ref="T322:X323" si="192">IF($D322=T$1,ABS($H322),"")</f>
        <v>40.088000000000001</v>
      </c>
      <c r="U322" s="6" t="str">
        <f t="shared" si="192"/>
        <v/>
      </c>
      <c r="V322" s="6" t="str">
        <f t="shared" si="192"/>
        <v/>
      </c>
      <c r="W322" s="6" t="str">
        <f t="shared" si="192"/>
        <v/>
      </c>
      <c r="X322" s="6" t="str">
        <f t="shared" si="192"/>
        <v/>
      </c>
      <c r="Y322" s="8"/>
      <c r="AA322" s="6">
        <f t="shared" ref="AA322:AE323" si="193">IF($D322=AA$1,ABS($O322),"")</f>
        <v>45.169399999999996</v>
      </c>
      <c r="AB322" s="6" t="str">
        <f t="shared" si="193"/>
        <v/>
      </c>
      <c r="AC322" s="6" t="str">
        <f t="shared" si="193"/>
        <v/>
      </c>
      <c r="AD322" s="6" t="str">
        <f t="shared" si="193"/>
        <v/>
      </c>
      <c r="AE322" s="6" t="str">
        <f t="shared" si="193"/>
        <v/>
      </c>
      <c r="AF322" s="8"/>
    </row>
    <row r="323" spans="1:32">
      <c r="A323" s="1">
        <f>TRA!A323</f>
        <v>3</v>
      </c>
      <c r="B323" s="1">
        <f>TRA!B323</f>
        <v>11</v>
      </c>
      <c r="C323" s="1">
        <f>TRA!C323</f>
        <v>12</v>
      </c>
      <c r="D323" s="1">
        <f>TRA!D323</f>
        <v>5</v>
      </c>
      <c r="E323" s="1" t="str">
        <f>TRA!E323</f>
        <v>Mdes</v>
      </c>
      <c r="F323" s="5">
        <f>TRA!F323</f>
        <v>-43.978000000000002</v>
      </c>
      <c r="G323" s="6">
        <f>TRA!G323</f>
        <v>-27.515000000000001</v>
      </c>
      <c r="H323" s="6">
        <f>TRA!H323</f>
        <v>-40.762999999999998</v>
      </c>
      <c r="I323" s="6">
        <f>TRA!I323</f>
        <v>10.321</v>
      </c>
      <c r="J323" s="6">
        <f>TRA!J323</f>
        <v>1.4410000000000001</v>
      </c>
      <c r="K323" s="6">
        <f>TRA!K323</f>
        <v>2.1190000000000002</v>
      </c>
      <c r="M323" s="6">
        <f t="shared" ref="M323:N386" si="194">(ABS(H323)+ABS(J323))*SIGN(H323)</f>
        <v>-42.204000000000001</v>
      </c>
      <c r="N323" s="6">
        <f t="shared" si="194"/>
        <v>12.44</v>
      </c>
      <c r="O323" s="6">
        <f t="shared" ref="O323:O386" si="195">(ABS(M323)+0.3*ABS(N323))*SIGN(M323)</f>
        <v>-45.936</v>
      </c>
      <c r="P323" s="6">
        <f t="shared" ref="P323:P386" si="196">(ABS(N323)+0.3*ABS(M323))*SIGN(N323)</f>
        <v>25.101199999999999</v>
      </c>
      <c r="Q323" s="5">
        <f t="shared" ref="Q323:Q386" si="197">G323+O323</f>
        <v>-73.450999999999993</v>
      </c>
      <c r="R323" s="5">
        <f t="shared" ref="R323:R386" si="198">G323-O323</f>
        <v>18.420999999999999</v>
      </c>
      <c r="S323" s="7"/>
      <c r="T323" s="6">
        <f t="shared" si="192"/>
        <v>40.762999999999998</v>
      </c>
      <c r="U323" s="6" t="str">
        <f t="shared" si="192"/>
        <v/>
      </c>
      <c r="V323" s="6" t="str">
        <f t="shared" si="192"/>
        <v/>
      </c>
      <c r="W323" s="6" t="str">
        <f t="shared" si="192"/>
        <v/>
      </c>
      <c r="X323" s="6" t="str">
        <f t="shared" si="192"/>
        <v/>
      </c>
      <c r="Y323" s="8"/>
      <c r="AA323" s="6">
        <f t="shared" si="193"/>
        <v>45.936</v>
      </c>
      <c r="AB323" s="6" t="str">
        <f t="shared" si="193"/>
        <v/>
      </c>
      <c r="AC323" s="6" t="str">
        <f t="shared" si="193"/>
        <v/>
      </c>
      <c r="AD323" s="6" t="str">
        <f t="shared" si="193"/>
        <v/>
      </c>
      <c r="AE323" s="6" t="str">
        <f t="shared" si="193"/>
        <v/>
      </c>
      <c r="AF323" s="8"/>
    </row>
    <row r="324" spans="1:32">
      <c r="A324" s="1">
        <f>TRA!A324</f>
        <v>3</v>
      </c>
      <c r="B324" s="1">
        <f>TRA!B324</f>
        <v>11</v>
      </c>
      <c r="C324" s="1">
        <f>TRA!C324</f>
        <v>12</v>
      </c>
      <c r="D324" s="1">
        <f>TRA!D324</f>
        <v>5</v>
      </c>
      <c r="E324" s="1" t="str">
        <f>TRA!E324</f>
        <v>Vsin</v>
      </c>
      <c r="F324" s="6">
        <f>TRA!F324</f>
        <v>65.551000000000002</v>
      </c>
      <c r="G324" s="6">
        <f>TRA!G324</f>
        <v>41.064999999999998</v>
      </c>
      <c r="H324" s="6">
        <f>TRA!H324</f>
        <v>-19.25</v>
      </c>
      <c r="I324" s="6">
        <f>TRA!I324</f>
        <v>4.87</v>
      </c>
      <c r="J324" s="6">
        <f>TRA!J324</f>
        <v>0.68</v>
      </c>
      <c r="K324" s="6">
        <f>TRA!K324</f>
        <v>1.0009999999999999</v>
      </c>
      <c r="M324" s="6">
        <f t="shared" si="194"/>
        <v>-19.93</v>
      </c>
      <c r="N324" s="6">
        <f t="shared" si="194"/>
        <v>5.8710000000000004</v>
      </c>
      <c r="O324" s="6">
        <f t="shared" si="195"/>
        <v>-21.691299999999998</v>
      </c>
      <c r="P324" s="6">
        <f t="shared" si="196"/>
        <v>11.850000000000001</v>
      </c>
      <c r="Q324" s="6">
        <f t="shared" si="197"/>
        <v>19.373699999999999</v>
      </c>
      <c r="R324" s="6">
        <f t="shared" si="198"/>
        <v>62.756299999999996</v>
      </c>
      <c r="S324" s="6"/>
      <c r="T324" s="6"/>
      <c r="U324" s="6"/>
      <c r="V324" s="6"/>
      <c r="W324" s="6"/>
      <c r="X324" s="6"/>
      <c r="Y324" s="1"/>
      <c r="AF324" s="1"/>
    </row>
    <row r="325" spans="1:32">
      <c r="A325" s="1">
        <f>TRA!A325</f>
        <v>3</v>
      </c>
      <c r="B325" s="1">
        <f>TRA!B325</f>
        <v>11</v>
      </c>
      <c r="C325" s="1">
        <f>TRA!C325</f>
        <v>12</v>
      </c>
      <c r="D325" s="1">
        <f>TRA!D325</f>
        <v>5</v>
      </c>
      <c r="E325" s="1" t="str">
        <f>TRA!E325</f>
        <v>Vdes</v>
      </c>
      <c r="F325" s="6">
        <f>TRA!F325</f>
        <v>-65.783000000000001</v>
      </c>
      <c r="G325" s="6">
        <f>TRA!G325</f>
        <v>-41.170999999999999</v>
      </c>
      <c r="H325" s="6">
        <f>TRA!H325</f>
        <v>-19.25</v>
      </c>
      <c r="I325" s="6">
        <f>TRA!I325</f>
        <v>4.87</v>
      </c>
      <c r="J325" s="6">
        <f>TRA!J325</f>
        <v>0.68</v>
      </c>
      <c r="K325" s="6">
        <f>TRA!K325</f>
        <v>1.0009999999999999</v>
      </c>
      <c r="M325" s="6">
        <f t="shared" si="194"/>
        <v>-19.93</v>
      </c>
      <c r="N325" s="6">
        <f t="shared" si="194"/>
        <v>5.8710000000000004</v>
      </c>
      <c r="O325" s="6">
        <f t="shared" si="195"/>
        <v>-21.691299999999998</v>
      </c>
      <c r="P325" s="6">
        <f t="shared" si="196"/>
        <v>11.850000000000001</v>
      </c>
      <c r="Q325" s="6">
        <f t="shared" si="197"/>
        <v>-62.862299999999998</v>
      </c>
      <c r="R325" s="6">
        <f t="shared" si="198"/>
        <v>-19.479700000000001</v>
      </c>
      <c r="S325" s="6"/>
      <c r="T325" s="6"/>
      <c r="U325" s="6"/>
      <c r="V325" s="6"/>
      <c r="W325" s="6"/>
      <c r="X325" s="6"/>
      <c r="Y325" s="1"/>
      <c r="AF325" s="1"/>
    </row>
    <row r="326" spans="1:32">
      <c r="A326" s="1">
        <f>TRA!A326</f>
        <v>3</v>
      </c>
      <c r="B326" s="1">
        <f>TRA!B326</f>
        <v>11</v>
      </c>
      <c r="C326" s="1">
        <f>TRA!C326</f>
        <v>12</v>
      </c>
      <c r="D326" s="1">
        <f>TRA!D326</f>
        <v>4</v>
      </c>
      <c r="E326" s="1" t="str">
        <f>TRA!E326</f>
        <v>Msin</v>
      </c>
      <c r="F326" s="5">
        <f>TRA!F326</f>
        <v>-71.236999999999995</v>
      </c>
      <c r="G326" s="6">
        <f>TRA!G326</f>
        <v>-44.454999999999998</v>
      </c>
      <c r="H326" s="6">
        <f>TRA!H326</f>
        <v>95.698999999999998</v>
      </c>
      <c r="I326" s="6">
        <f>TRA!I326</f>
        <v>-22.291</v>
      </c>
      <c r="J326" s="6">
        <f>TRA!J326</f>
        <v>-3.2229999999999999</v>
      </c>
      <c r="K326" s="6">
        <f>TRA!K326</f>
        <v>-4.7409999999999997</v>
      </c>
      <c r="M326" s="6">
        <f t="shared" si="194"/>
        <v>98.921999999999997</v>
      </c>
      <c r="N326" s="6">
        <f t="shared" si="194"/>
        <v>-27.032</v>
      </c>
      <c r="O326" s="6">
        <f t="shared" si="195"/>
        <v>107.0316</v>
      </c>
      <c r="P326" s="6">
        <f t="shared" si="196"/>
        <v>-56.708599999999997</v>
      </c>
      <c r="Q326" s="5">
        <f t="shared" si="197"/>
        <v>62.576599999999999</v>
      </c>
      <c r="R326" s="5">
        <f t="shared" si="198"/>
        <v>-151.48660000000001</v>
      </c>
      <c r="S326" s="7"/>
      <c r="T326" s="6" t="str">
        <f t="shared" ref="T326:X327" si="199">IF($D326=T$1,ABS($H326),"")</f>
        <v/>
      </c>
      <c r="U326" s="6">
        <f t="shared" si="199"/>
        <v>95.698999999999998</v>
      </c>
      <c r="V326" s="6" t="str">
        <f t="shared" si="199"/>
        <v/>
      </c>
      <c r="W326" s="6" t="str">
        <f t="shared" si="199"/>
        <v/>
      </c>
      <c r="X326" s="6" t="str">
        <f t="shared" si="199"/>
        <v/>
      </c>
      <c r="Y326" s="8"/>
      <c r="AA326" s="6" t="str">
        <f t="shared" ref="AA326:AE327" si="200">IF($D326=AA$1,ABS($O326),"")</f>
        <v/>
      </c>
      <c r="AB326" s="6">
        <f t="shared" si="200"/>
        <v>107.0316</v>
      </c>
      <c r="AC326" s="6" t="str">
        <f t="shared" si="200"/>
        <v/>
      </c>
      <c r="AD326" s="6" t="str">
        <f t="shared" si="200"/>
        <v/>
      </c>
      <c r="AE326" s="6" t="str">
        <f t="shared" si="200"/>
        <v/>
      </c>
      <c r="AF326" s="8"/>
    </row>
    <row r="327" spans="1:32">
      <c r="A327" s="1">
        <f>TRA!A327</f>
        <v>3</v>
      </c>
      <c r="B327" s="1">
        <f>TRA!B327</f>
        <v>11</v>
      </c>
      <c r="C327" s="1">
        <f>TRA!C327</f>
        <v>12</v>
      </c>
      <c r="D327" s="1">
        <f>TRA!D327</f>
        <v>4</v>
      </c>
      <c r="E327" s="1" t="str">
        <f>TRA!E327</f>
        <v>Mdes</v>
      </c>
      <c r="F327" s="5">
        <f>TRA!F327</f>
        <v>-70.846999999999994</v>
      </c>
      <c r="G327" s="6">
        <f>TRA!G327</f>
        <v>-44.036999999999999</v>
      </c>
      <c r="H327" s="6">
        <f>TRA!H327</f>
        <v>-97.176000000000002</v>
      </c>
      <c r="I327" s="6">
        <f>TRA!I327</f>
        <v>22.640999999999998</v>
      </c>
      <c r="J327" s="6">
        <f>TRA!J327</f>
        <v>3.2730000000000001</v>
      </c>
      <c r="K327" s="6">
        <f>TRA!K327</f>
        <v>4.8150000000000004</v>
      </c>
      <c r="M327" s="6">
        <f t="shared" si="194"/>
        <v>-100.449</v>
      </c>
      <c r="N327" s="6">
        <f t="shared" si="194"/>
        <v>27.456</v>
      </c>
      <c r="O327" s="6">
        <f t="shared" si="195"/>
        <v>-108.6858</v>
      </c>
      <c r="P327" s="6">
        <f t="shared" si="196"/>
        <v>57.590699999999998</v>
      </c>
      <c r="Q327" s="5">
        <f t="shared" si="197"/>
        <v>-152.72280000000001</v>
      </c>
      <c r="R327" s="5">
        <f t="shared" si="198"/>
        <v>64.648799999999994</v>
      </c>
      <c r="S327" s="7"/>
      <c r="T327" s="6" t="str">
        <f t="shared" si="199"/>
        <v/>
      </c>
      <c r="U327" s="6">
        <f t="shared" si="199"/>
        <v>97.176000000000002</v>
      </c>
      <c r="V327" s="6" t="str">
        <f t="shared" si="199"/>
        <v/>
      </c>
      <c r="W327" s="6" t="str">
        <f t="shared" si="199"/>
        <v/>
      </c>
      <c r="X327" s="6" t="str">
        <f t="shared" si="199"/>
        <v/>
      </c>
      <c r="Y327" s="8"/>
      <c r="AA327" s="6" t="str">
        <f t="shared" si="200"/>
        <v/>
      </c>
      <c r="AB327" s="6">
        <f t="shared" si="200"/>
        <v>108.6858</v>
      </c>
      <c r="AC327" s="6" t="str">
        <f t="shared" si="200"/>
        <v/>
      </c>
      <c r="AD327" s="6" t="str">
        <f t="shared" si="200"/>
        <v/>
      </c>
      <c r="AE327" s="6" t="str">
        <f t="shared" si="200"/>
        <v/>
      </c>
      <c r="AF327" s="8"/>
    </row>
    <row r="328" spans="1:32">
      <c r="A328" s="1">
        <f>TRA!A328</f>
        <v>3</v>
      </c>
      <c r="B328" s="1">
        <f>TRA!B328</f>
        <v>11</v>
      </c>
      <c r="C328" s="1">
        <f>TRA!C328</f>
        <v>12</v>
      </c>
      <c r="D328" s="1">
        <f>TRA!D328</f>
        <v>4</v>
      </c>
      <c r="E328" s="1" t="str">
        <f>TRA!E328</f>
        <v>Vsin</v>
      </c>
      <c r="F328" s="6">
        <f>TRA!F328</f>
        <v>106.059</v>
      </c>
      <c r="G328" s="6">
        <f>TRA!G328</f>
        <v>66.06</v>
      </c>
      <c r="H328" s="6">
        <f>TRA!H328</f>
        <v>-45.923000000000002</v>
      </c>
      <c r="I328" s="6">
        <f>TRA!I328</f>
        <v>10.698</v>
      </c>
      <c r="J328" s="6">
        <f>TRA!J328</f>
        <v>1.5469999999999999</v>
      </c>
      <c r="K328" s="6">
        <f>TRA!K328</f>
        <v>2.2749999999999999</v>
      </c>
      <c r="M328" s="6">
        <f t="shared" si="194"/>
        <v>-47.47</v>
      </c>
      <c r="N328" s="6">
        <f t="shared" si="194"/>
        <v>12.973000000000001</v>
      </c>
      <c r="O328" s="6">
        <f t="shared" si="195"/>
        <v>-51.361899999999999</v>
      </c>
      <c r="P328" s="6">
        <f t="shared" si="196"/>
        <v>27.213999999999999</v>
      </c>
      <c r="Q328" s="6">
        <f t="shared" si="197"/>
        <v>14.698100000000004</v>
      </c>
      <c r="R328" s="6">
        <f t="shared" si="198"/>
        <v>117.42189999999999</v>
      </c>
      <c r="S328" s="6"/>
      <c r="T328" s="6"/>
      <c r="U328" s="6"/>
      <c r="V328" s="6"/>
      <c r="W328" s="6"/>
      <c r="X328" s="6"/>
      <c r="Y328" s="1"/>
      <c r="AF328" s="1"/>
    </row>
    <row r="329" spans="1:32">
      <c r="A329" s="1">
        <f>TRA!A329</f>
        <v>3</v>
      </c>
      <c r="B329" s="1">
        <f>TRA!B329</f>
        <v>11</v>
      </c>
      <c r="C329" s="1">
        <f>TRA!C329</f>
        <v>12</v>
      </c>
      <c r="D329" s="1">
        <f>TRA!D329</f>
        <v>4</v>
      </c>
      <c r="E329" s="1" t="str">
        <f>TRA!E329</f>
        <v>Vdes</v>
      </c>
      <c r="F329" s="6">
        <f>TRA!F329</f>
        <v>-105.873</v>
      </c>
      <c r="G329" s="6">
        <f>TRA!G329</f>
        <v>-65.861999999999995</v>
      </c>
      <c r="H329" s="6">
        <f>TRA!H329</f>
        <v>-45.923000000000002</v>
      </c>
      <c r="I329" s="6">
        <f>TRA!I329</f>
        <v>10.698</v>
      </c>
      <c r="J329" s="6">
        <f>TRA!J329</f>
        <v>1.5469999999999999</v>
      </c>
      <c r="K329" s="6">
        <f>TRA!K329</f>
        <v>2.2749999999999999</v>
      </c>
      <c r="M329" s="6">
        <f t="shared" si="194"/>
        <v>-47.47</v>
      </c>
      <c r="N329" s="6">
        <f t="shared" si="194"/>
        <v>12.973000000000001</v>
      </c>
      <c r="O329" s="6">
        <f t="shared" si="195"/>
        <v>-51.361899999999999</v>
      </c>
      <c r="P329" s="6">
        <f t="shared" si="196"/>
        <v>27.213999999999999</v>
      </c>
      <c r="Q329" s="6">
        <f t="shared" si="197"/>
        <v>-117.22389999999999</v>
      </c>
      <c r="R329" s="6">
        <f t="shared" si="198"/>
        <v>-14.500099999999996</v>
      </c>
      <c r="S329" s="6"/>
      <c r="T329" s="6"/>
      <c r="U329" s="6"/>
      <c r="V329" s="6"/>
      <c r="W329" s="6"/>
      <c r="X329" s="6"/>
      <c r="Y329" s="1"/>
      <c r="AF329" s="1"/>
    </row>
    <row r="330" spans="1:32">
      <c r="A330" s="1">
        <f>TRA!A330</f>
        <v>3</v>
      </c>
      <c r="B330" s="1">
        <f>TRA!B330</f>
        <v>11</v>
      </c>
      <c r="C330" s="1">
        <f>TRA!C330</f>
        <v>12</v>
      </c>
      <c r="D330" s="1">
        <f>TRA!D330</f>
        <v>3</v>
      </c>
      <c r="E330" s="1" t="str">
        <f>TRA!E330</f>
        <v>Msin</v>
      </c>
      <c r="F330" s="5">
        <f>TRA!F330</f>
        <v>-70.953000000000003</v>
      </c>
      <c r="G330" s="6">
        <f>TRA!G330</f>
        <v>-44.255000000000003</v>
      </c>
      <c r="H330" s="6">
        <f>TRA!H330</f>
        <v>134.34299999999999</v>
      </c>
      <c r="I330" s="6">
        <f>TRA!I330</f>
        <v>-29.966000000000001</v>
      </c>
      <c r="J330" s="6">
        <f>TRA!J330</f>
        <v>-4.2629999999999999</v>
      </c>
      <c r="K330" s="6">
        <f>TRA!K330</f>
        <v>-6.2720000000000002</v>
      </c>
      <c r="M330" s="6">
        <f t="shared" si="194"/>
        <v>138.60599999999999</v>
      </c>
      <c r="N330" s="6">
        <f t="shared" si="194"/>
        <v>-36.238</v>
      </c>
      <c r="O330" s="6">
        <f t="shared" si="195"/>
        <v>149.47739999999999</v>
      </c>
      <c r="P330" s="6">
        <f t="shared" si="196"/>
        <v>-77.819799999999987</v>
      </c>
      <c r="Q330" s="5">
        <f t="shared" si="197"/>
        <v>105.22239999999999</v>
      </c>
      <c r="R330" s="5">
        <f t="shared" si="198"/>
        <v>-193.73239999999998</v>
      </c>
      <c r="S330" s="7"/>
      <c r="T330" s="6" t="str">
        <f t="shared" ref="T330:X331" si="201">IF($D330=T$1,ABS($H330),"")</f>
        <v/>
      </c>
      <c r="U330" s="6" t="str">
        <f t="shared" si="201"/>
        <v/>
      </c>
      <c r="V330" s="6">
        <f t="shared" si="201"/>
        <v>134.34299999999999</v>
      </c>
      <c r="W330" s="6" t="str">
        <f t="shared" si="201"/>
        <v/>
      </c>
      <c r="X330" s="6" t="str">
        <f t="shared" si="201"/>
        <v/>
      </c>
      <c r="Y330" s="8"/>
      <c r="AA330" s="6" t="str">
        <f t="shared" ref="AA330:AE331" si="202">IF($D330=AA$1,ABS($O330),"")</f>
        <v/>
      </c>
      <c r="AB330" s="6" t="str">
        <f t="shared" si="202"/>
        <v/>
      </c>
      <c r="AC330" s="6">
        <f t="shared" si="202"/>
        <v>149.47739999999999</v>
      </c>
      <c r="AD330" s="6" t="str">
        <f t="shared" si="202"/>
        <v/>
      </c>
      <c r="AE330" s="6" t="str">
        <f t="shared" si="202"/>
        <v/>
      </c>
      <c r="AF330" s="8"/>
    </row>
    <row r="331" spans="1:32">
      <c r="A331" s="1">
        <f>TRA!A331</f>
        <v>3</v>
      </c>
      <c r="B331" s="1">
        <f>TRA!B331</f>
        <v>11</v>
      </c>
      <c r="C331" s="1">
        <f>TRA!C331</f>
        <v>12</v>
      </c>
      <c r="D331" s="1">
        <f>TRA!D331</f>
        <v>3</v>
      </c>
      <c r="E331" s="1" t="str">
        <f>TRA!E331</f>
        <v>Mdes</v>
      </c>
      <c r="F331" s="5">
        <f>TRA!F331</f>
        <v>-71.472999999999999</v>
      </c>
      <c r="G331" s="6">
        <f>TRA!G331</f>
        <v>-44.436999999999998</v>
      </c>
      <c r="H331" s="6">
        <f>TRA!H331</f>
        <v>-136.71799999999999</v>
      </c>
      <c r="I331" s="6">
        <f>TRA!I331</f>
        <v>30.495999999999999</v>
      </c>
      <c r="J331" s="6">
        <f>TRA!J331</f>
        <v>4.3369999999999997</v>
      </c>
      <c r="K331" s="6">
        <f>TRA!K331</f>
        <v>6.3810000000000002</v>
      </c>
      <c r="M331" s="6">
        <f t="shared" si="194"/>
        <v>-141.05499999999998</v>
      </c>
      <c r="N331" s="6">
        <f t="shared" si="194"/>
        <v>36.876999999999995</v>
      </c>
      <c r="O331" s="6">
        <f t="shared" si="195"/>
        <v>-152.11809999999997</v>
      </c>
      <c r="P331" s="6">
        <f t="shared" si="196"/>
        <v>79.193499999999986</v>
      </c>
      <c r="Q331" s="5">
        <f t="shared" si="197"/>
        <v>-196.55509999999998</v>
      </c>
      <c r="R331" s="5">
        <f t="shared" si="198"/>
        <v>107.68109999999997</v>
      </c>
      <c r="S331" s="7"/>
      <c r="T331" s="6" t="str">
        <f t="shared" si="201"/>
        <v/>
      </c>
      <c r="U331" s="6" t="str">
        <f t="shared" si="201"/>
        <v/>
      </c>
      <c r="V331" s="6">
        <f t="shared" si="201"/>
        <v>136.71799999999999</v>
      </c>
      <c r="W331" s="6" t="str">
        <f t="shared" si="201"/>
        <v/>
      </c>
      <c r="X331" s="6" t="str">
        <f t="shared" si="201"/>
        <v/>
      </c>
      <c r="Y331" s="8"/>
      <c r="AA331" s="6" t="str">
        <f t="shared" si="202"/>
        <v/>
      </c>
      <c r="AB331" s="6" t="str">
        <f t="shared" si="202"/>
        <v/>
      </c>
      <c r="AC331" s="6">
        <f t="shared" si="202"/>
        <v>152.11809999999997</v>
      </c>
      <c r="AD331" s="6" t="str">
        <f t="shared" si="202"/>
        <v/>
      </c>
      <c r="AE331" s="6" t="str">
        <f t="shared" si="202"/>
        <v/>
      </c>
      <c r="AF331" s="8"/>
    </row>
    <row r="332" spans="1:32">
      <c r="A332" s="1">
        <f>TRA!A332</f>
        <v>3</v>
      </c>
      <c r="B332" s="1">
        <f>TRA!B332</f>
        <v>11</v>
      </c>
      <c r="C332" s="1">
        <f>TRA!C332</f>
        <v>12</v>
      </c>
      <c r="D332" s="1">
        <f>TRA!D332</f>
        <v>3</v>
      </c>
      <c r="E332" s="1" t="str">
        <f>TRA!E332</f>
        <v>Vsin</v>
      </c>
      <c r="F332" s="6">
        <f>TRA!F332</f>
        <v>105.842</v>
      </c>
      <c r="G332" s="6">
        <f>TRA!G332</f>
        <v>65.918000000000006</v>
      </c>
      <c r="H332" s="6">
        <f>TRA!H332</f>
        <v>-64.537999999999997</v>
      </c>
      <c r="I332" s="6">
        <f>TRA!I332</f>
        <v>14.396000000000001</v>
      </c>
      <c r="J332" s="6">
        <f>TRA!J332</f>
        <v>2.048</v>
      </c>
      <c r="K332" s="6">
        <f>TRA!K332</f>
        <v>3.0129999999999999</v>
      </c>
      <c r="M332" s="6">
        <f t="shared" si="194"/>
        <v>-66.585999999999999</v>
      </c>
      <c r="N332" s="6">
        <f t="shared" si="194"/>
        <v>17.408999999999999</v>
      </c>
      <c r="O332" s="6">
        <f t="shared" si="195"/>
        <v>-71.808700000000002</v>
      </c>
      <c r="P332" s="6">
        <f t="shared" si="196"/>
        <v>37.384799999999998</v>
      </c>
      <c r="Q332" s="6">
        <f t="shared" si="197"/>
        <v>-5.8906999999999954</v>
      </c>
      <c r="R332" s="6">
        <f t="shared" si="198"/>
        <v>137.72669999999999</v>
      </c>
      <c r="S332" s="6"/>
      <c r="T332" s="6"/>
      <c r="U332" s="6"/>
      <c r="V332" s="6"/>
      <c r="W332" s="6"/>
      <c r="X332" s="6"/>
      <c r="Y332" s="1"/>
      <c r="AF332" s="1"/>
    </row>
    <row r="333" spans="1:32">
      <c r="A333" s="1">
        <f>TRA!A333</f>
        <v>3</v>
      </c>
      <c r="B333" s="1">
        <f>TRA!B333</f>
        <v>11</v>
      </c>
      <c r="C333" s="1">
        <f>TRA!C333</f>
        <v>12</v>
      </c>
      <c r="D333" s="1">
        <f>TRA!D333</f>
        <v>3</v>
      </c>
      <c r="E333" s="1" t="str">
        <f>TRA!E333</f>
        <v>Vdes</v>
      </c>
      <c r="F333" s="6">
        <f>TRA!F333</f>
        <v>-106.09</v>
      </c>
      <c r="G333" s="6">
        <f>TRA!G333</f>
        <v>-66.004000000000005</v>
      </c>
      <c r="H333" s="6">
        <f>TRA!H333</f>
        <v>-64.537999999999997</v>
      </c>
      <c r="I333" s="6">
        <f>TRA!I333</f>
        <v>14.396000000000001</v>
      </c>
      <c r="J333" s="6">
        <f>TRA!J333</f>
        <v>2.048</v>
      </c>
      <c r="K333" s="6">
        <f>TRA!K333</f>
        <v>3.0129999999999999</v>
      </c>
      <c r="M333" s="6">
        <f t="shared" si="194"/>
        <v>-66.585999999999999</v>
      </c>
      <c r="N333" s="6">
        <f t="shared" si="194"/>
        <v>17.408999999999999</v>
      </c>
      <c r="O333" s="6">
        <f t="shared" si="195"/>
        <v>-71.808700000000002</v>
      </c>
      <c r="P333" s="6">
        <f t="shared" si="196"/>
        <v>37.384799999999998</v>
      </c>
      <c r="Q333" s="6">
        <f t="shared" si="197"/>
        <v>-137.81270000000001</v>
      </c>
      <c r="R333" s="6">
        <f t="shared" si="198"/>
        <v>5.8046999999999969</v>
      </c>
      <c r="S333" s="6"/>
      <c r="T333" s="6"/>
      <c r="U333" s="6"/>
      <c r="V333" s="6"/>
      <c r="W333" s="6"/>
      <c r="X333" s="6"/>
      <c r="Y333" s="1"/>
      <c r="AF333" s="1"/>
    </row>
    <row r="334" spans="1:32">
      <c r="A334" s="1">
        <f>TRA!A334</f>
        <v>3</v>
      </c>
      <c r="B334" s="1">
        <f>TRA!B334</f>
        <v>11</v>
      </c>
      <c r="C334" s="1">
        <f>TRA!C334</f>
        <v>12</v>
      </c>
      <c r="D334" s="1">
        <f>TRA!D334</f>
        <v>2</v>
      </c>
      <c r="E334" s="1" t="str">
        <f>TRA!E334</f>
        <v>Msin</v>
      </c>
      <c r="F334" s="5">
        <f>TRA!F334</f>
        <v>-70.578999999999994</v>
      </c>
      <c r="G334" s="6">
        <f>TRA!G334</f>
        <v>-44.015999999999998</v>
      </c>
      <c r="H334" s="6">
        <f>TRA!H334</f>
        <v>163.173</v>
      </c>
      <c r="I334" s="6">
        <f>TRA!I334</f>
        <v>-35.643000000000001</v>
      </c>
      <c r="J334" s="6">
        <f>TRA!J334</f>
        <v>-4.9649999999999999</v>
      </c>
      <c r="K334" s="6">
        <f>TRA!K334</f>
        <v>-7.3040000000000003</v>
      </c>
      <c r="M334" s="6">
        <f t="shared" si="194"/>
        <v>168.13800000000001</v>
      </c>
      <c r="N334" s="6">
        <f t="shared" si="194"/>
        <v>-42.947000000000003</v>
      </c>
      <c r="O334" s="6">
        <f t="shared" si="195"/>
        <v>181.02209999999999</v>
      </c>
      <c r="P334" s="6">
        <f t="shared" si="196"/>
        <v>-93.388400000000004</v>
      </c>
      <c r="Q334" s="5">
        <f t="shared" si="197"/>
        <v>137.0061</v>
      </c>
      <c r="R334" s="5">
        <f t="shared" si="198"/>
        <v>-225.03809999999999</v>
      </c>
      <c r="S334" s="7"/>
      <c r="T334" s="6" t="str">
        <f t="shared" ref="T334:X335" si="203">IF($D334=T$1,ABS($H334),"")</f>
        <v/>
      </c>
      <c r="U334" s="6" t="str">
        <f t="shared" si="203"/>
        <v/>
      </c>
      <c r="V334" s="6" t="str">
        <f t="shared" si="203"/>
        <v/>
      </c>
      <c r="W334" s="6">
        <f t="shared" si="203"/>
        <v>163.173</v>
      </c>
      <c r="X334" s="6" t="str">
        <f t="shared" si="203"/>
        <v/>
      </c>
      <c r="Y334" s="8"/>
      <c r="AA334" s="6" t="str">
        <f t="shared" ref="AA334:AE335" si="204">IF($D334=AA$1,ABS($O334),"")</f>
        <v/>
      </c>
      <c r="AB334" s="6" t="str">
        <f t="shared" si="204"/>
        <v/>
      </c>
      <c r="AC334" s="6" t="str">
        <f t="shared" si="204"/>
        <v/>
      </c>
      <c r="AD334" s="6">
        <f t="shared" si="204"/>
        <v>181.02209999999999</v>
      </c>
      <c r="AE334" s="6" t="str">
        <f t="shared" si="204"/>
        <v/>
      </c>
      <c r="AF334" s="8"/>
    </row>
    <row r="335" spans="1:32">
      <c r="A335" s="1">
        <f>TRA!A335</f>
        <v>3</v>
      </c>
      <c r="B335" s="1">
        <f>TRA!B335</f>
        <v>11</v>
      </c>
      <c r="C335" s="1">
        <f>TRA!C335</f>
        <v>12</v>
      </c>
      <c r="D335" s="1">
        <f>TRA!D335</f>
        <v>2</v>
      </c>
      <c r="E335" s="1" t="str">
        <f>TRA!E335</f>
        <v>Mdes</v>
      </c>
      <c r="F335" s="5">
        <f>TRA!F335</f>
        <v>-72.739999999999995</v>
      </c>
      <c r="G335" s="6">
        <f>TRA!G335</f>
        <v>-45.226999999999997</v>
      </c>
      <c r="H335" s="6">
        <f>TRA!H335</f>
        <v>-165.86699999999999</v>
      </c>
      <c r="I335" s="6">
        <f>TRA!I335</f>
        <v>36.244999999999997</v>
      </c>
      <c r="J335" s="6">
        <f>TRA!J335</f>
        <v>5.0490000000000004</v>
      </c>
      <c r="K335" s="6">
        <f>TRA!K335</f>
        <v>7.4279999999999999</v>
      </c>
      <c r="M335" s="6">
        <f t="shared" si="194"/>
        <v>-170.916</v>
      </c>
      <c r="N335" s="6">
        <f t="shared" si="194"/>
        <v>43.672999999999995</v>
      </c>
      <c r="O335" s="6">
        <f t="shared" si="195"/>
        <v>-184.0179</v>
      </c>
      <c r="P335" s="6">
        <f t="shared" si="196"/>
        <v>94.947800000000001</v>
      </c>
      <c r="Q335" s="5">
        <f t="shared" si="197"/>
        <v>-229.2449</v>
      </c>
      <c r="R335" s="5">
        <f t="shared" si="198"/>
        <v>138.79089999999999</v>
      </c>
      <c r="S335" s="7"/>
      <c r="T335" s="6" t="str">
        <f t="shared" si="203"/>
        <v/>
      </c>
      <c r="U335" s="6" t="str">
        <f t="shared" si="203"/>
        <v/>
      </c>
      <c r="V335" s="6" t="str">
        <f t="shared" si="203"/>
        <v/>
      </c>
      <c r="W335" s="6">
        <f t="shared" si="203"/>
        <v>165.86699999999999</v>
      </c>
      <c r="X335" s="6" t="str">
        <f t="shared" si="203"/>
        <v/>
      </c>
      <c r="Y335" s="8"/>
      <c r="AA335" s="6" t="str">
        <f t="shared" si="204"/>
        <v/>
      </c>
      <c r="AB335" s="6" t="str">
        <f t="shared" si="204"/>
        <v/>
      </c>
      <c r="AC335" s="6" t="str">
        <f t="shared" si="204"/>
        <v/>
      </c>
      <c r="AD335" s="6">
        <f t="shared" si="204"/>
        <v>184.0179</v>
      </c>
      <c r="AE335" s="6" t="str">
        <f t="shared" si="204"/>
        <v/>
      </c>
      <c r="AF335" s="8"/>
    </row>
    <row r="336" spans="1:32">
      <c r="A336" s="1">
        <f>TRA!A336</f>
        <v>3</v>
      </c>
      <c r="B336" s="1">
        <f>TRA!B336</f>
        <v>11</v>
      </c>
      <c r="C336" s="1">
        <f>TRA!C336</f>
        <v>12</v>
      </c>
      <c r="D336" s="1">
        <f>TRA!D336</f>
        <v>2</v>
      </c>
      <c r="E336" s="1" t="str">
        <f>TRA!E336</f>
        <v>Vsin</v>
      </c>
      <c r="F336" s="6">
        <f>TRA!F336</f>
        <v>105.45099999999999</v>
      </c>
      <c r="G336" s="6">
        <f>TRA!G336</f>
        <v>65.673000000000002</v>
      </c>
      <c r="H336" s="6">
        <f>TRA!H336</f>
        <v>-78.343000000000004</v>
      </c>
      <c r="I336" s="6">
        <f>TRA!I336</f>
        <v>17.116</v>
      </c>
      <c r="J336" s="6">
        <f>TRA!J336</f>
        <v>2.3839999999999999</v>
      </c>
      <c r="K336" s="6">
        <f>TRA!K336</f>
        <v>3.508</v>
      </c>
      <c r="M336" s="6">
        <f t="shared" si="194"/>
        <v>-80.727000000000004</v>
      </c>
      <c r="N336" s="6">
        <f t="shared" si="194"/>
        <v>20.623999999999999</v>
      </c>
      <c r="O336" s="6">
        <f t="shared" si="195"/>
        <v>-86.914200000000008</v>
      </c>
      <c r="P336" s="6">
        <f t="shared" si="196"/>
        <v>44.842100000000002</v>
      </c>
      <c r="Q336" s="6">
        <f t="shared" si="197"/>
        <v>-21.241200000000006</v>
      </c>
      <c r="R336" s="6">
        <f t="shared" si="198"/>
        <v>152.5872</v>
      </c>
      <c r="S336" s="6"/>
      <c r="T336" s="6"/>
      <c r="U336" s="6"/>
      <c r="V336" s="6"/>
      <c r="W336" s="6"/>
      <c r="X336" s="6"/>
      <c r="Y336" s="1"/>
      <c r="AF336" s="1"/>
    </row>
    <row r="337" spans="1:32">
      <c r="A337" s="1">
        <f>TRA!A337</f>
        <v>3</v>
      </c>
      <c r="B337" s="1">
        <f>TRA!B337</f>
        <v>11</v>
      </c>
      <c r="C337" s="1">
        <f>TRA!C337</f>
        <v>12</v>
      </c>
      <c r="D337" s="1">
        <f>TRA!D337</f>
        <v>2</v>
      </c>
      <c r="E337" s="1" t="str">
        <f>TRA!E337</f>
        <v>Vdes</v>
      </c>
      <c r="F337" s="6">
        <f>TRA!F337</f>
        <v>-106.48099999999999</v>
      </c>
      <c r="G337" s="6">
        <f>TRA!G337</f>
        <v>-66.248999999999995</v>
      </c>
      <c r="H337" s="6">
        <f>TRA!H337</f>
        <v>-78.343000000000004</v>
      </c>
      <c r="I337" s="6">
        <f>TRA!I337</f>
        <v>17.116</v>
      </c>
      <c r="J337" s="6">
        <f>TRA!J337</f>
        <v>2.3839999999999999</v>
      </c>
      <c r="K337" s="6">
        <f>TRA!K337</f>
        <v>3.508</v>
      </c>
      <c r="M337" s="6">
        <f t="shared" si="194"/>
        <v>-80.727000000000004</v>
      </c>
      <c r="N337" s="6">
        <f t="shared" si="194"/>
        <v>20.623999999999999</v>
      </c>
      <c r="O337" s="6">
        <f t="shared" si="195"/>
        <v>-86.914200000000008</v>
      </c>
      <c r="P337" s="6">
        <f t="shared" si="196"/>
        <v>44.842100000000002</v>
      </c>
      <c r="Q337" s="6">
        <f t="shared" si="197"/>
        <v>-153.16320000000002</v>
      </c>
      <c r="R337" s="6">
        <f t="shared" si="198"/>
        <v>20.665200000000013</v>
      </c>
      <c r="S337" s="6"/>
      <c r="T337" s="6"/>
      <c r="U337" s="6"/>
      <c r="V337" s="6"/>
      <c r="W337" s="6"/>
      <c r="X337" s="6"/>
      <c r="Y337" s="1"/>
      <c r="AF337" s="1"/>
    </row>
    <row r="338" spans="1:32">
      <c r="A338" s="1">
        <f>TRA!A338</f>
        <v>3</v>
      </c>
      <c r="B338" s="1">
        <f>TRA!B338</f>
        <v>11</v>
      </c>
      <c r="C338" s="1">
        <f>TRA!C338</f>
        <v>12</v>
      </c>
      <c r="D338" s="1">
        <f>TRA!D338</f>
        <v>1</v>
      </c>
      <c r="E338" s="1" t="str">
        <f>TRA!E338</f>
        <v>Msin</v>
      </c>
      <c r="F338" s="5">
        <f>TRA!F338</f>
        <v>-46.344000000000001</v>
      </c>
      <c r="G338" s="6">
        <f>TRA!G338</f>
        <v>-30.192</v>
      </c>
      <c r="H338" s="6">
        <f>TRA!H338</f>
        <v>166.316</v>
      </c>
      <c r="I338" s="6">
        <f>TRA!I338</f>
        <v>-34.774999999999999</v>
      </c>
      <c r="J338" s="6">
        <f>TRA!J338</f>
        <v>-4.6109999999999998</v>
      </c>
      <c r="K338" s="6">
        <f>TRA!K338</f>
        <v>-6.7830000000000004</v>
      </c>
      <c r="M338" s="6">
        <f t="shared" si="194"/>
        <v>170.92699999999999</v>
      </c>
      <c r="N338" s="6">
        <f t="shared" si="194"/>
        <v>-41.558</v>
      </c>
      <c r="O338" s="6">
        <f t="shared" si="195"/>
        <v>183.39439999999999</v>
      </c>
      <c r="P338" s="6">
        <f t="shared" si="196"/>
        <v>-92.836099999999988</v>
      </c>
      <c r="Q338" s="5">
        <f t="shared" si="197"/>
        <v>153.20239999999998</v>
      </c>
      <c r="R338" s="5">
        <f t="shared" si="198"/>
        <v>-213.5864</v>
      </c>
      <c r="S338" s="7"/>
      <c r="T338" s="6" t="str">
        <f t="shared" ref="T338:X339" si="205">IF($D338=T$1,ABS($H338),"")</f>
        <v/>
      </c>
      <c r="U338" s="6" t="str">
        <f t="shared" si="205"/>
        <v/>
      </c>
      <c r="V338" s="6" t="str">
        <f t="shared" si="205"/>
        <v/>
      </c>
      <c r="W338" s="6" t="str">
        <f t="shared" si="205"/>
        <v/>
      </c>
      <c r="X338" s="6">
        <f t="shared" si="205"/>
        <v>166.316</v>
      </c>
      <c r="Y338" s="8"/>
      <c r="AA338" s="6" t="str">
        <f t="shared" ref="AA338:AE339" si="206">IF($D338=AA$1,ABS($O338),"")</f>
        <v/>
      </c>
      <c r="AB338" s="6" t="str">
        <f t="shared" si="206"/>
        <v/>
      </c>
      <c r="AC338" s="6" t="str">
        <f t="shared" si="206"/>
        <v/>
      </c>
      <c r="AD338" s="6" t="str">
        <f t="shared" si="206"/>
        <v/>
      </c>
      <c r="AE338" s="6">
        <f t="shared" si="206"/>
        <v>183.39439999999999</v>
      </c>
      <c r="AF338" s="8"/>
    </row>
    <row r="339" spans="1:32">
      <c r="A339" s="1">
        <f>TRA!A339</f>
        <v>3</v>
      </c>
      <c r="B339" s="1">
        <f>TRA!B339</f>
        <v>11</v>
      </c>
      <c r="C339" s="1">
        <f>TRA!C339</f>
        <v>12</v>
      </c>
      <c r="D339" s="1">
        <f>TRA!D339</f>
        <v>1</v>
      </c>
      <c r="E339" s="1" t="str">
        <f>TRA!E339</f>
        <v>Mdes</v>
      </c>
      <c r="F339" s="5">
        <f>TRA!F339</f>
        <v>-48.825000000000003</v>
      </c>
      <c r="G339" s="6">
        <f>TRA!G339</f>
        <v>-31.771999999999998</v>
      </c>
      <c r="H339" s="6">
        <f>TRA!H339</f>
        <v>-170.31100000000001</v>
      </c>
      <c r="I339" s="6">
        <f>TRA!I339</f>
        <v>35.603999999999999</v>
      </c>
      <c r="J339" s="6">
        <f>TRA!J339</f>
        <v>4.718</v>
      </c>
      <c r="K339" s="6">
        <f>TRA!K339</f>
        <v>6.9420000000000002</v>
      </c>
      <c r="M339" s="6">
        <f t="shared" si="194"/>
        <v>-175.029</v>
      </c>
      <c r="N339" s="6">
        <f t="shared" si="194"/>
        <v>42.545999999999999</v>
      </c>
      <c r="O339" s="6">
        <f t="shared" si="195"/>
        <v>-187.7928</v>
      </c>
      <c r="P339" s="6">
        <f t="shared" si="196"/>
        <v>95.054699999999997</v>
      </c>
      <c r="Q339" s="5">
        <f t="shared" si="197"/>
        <v>-219.56479999999999</v>
      </c>
      <c r="R339" s="5">
        <f t="shared" si="198"/>
        <v>156.02080000000001</v>
      </c>
      <c r="S339" s="7"/>
      <c r="T339" s="6" t="str">
        <f t="shared" si="205"/>
        <v/>
      </c>
      <c r="U339" s="6" t="str">
        <f t="shared" si="205"/>
        <v/>
      </c>
      <c r="V339" s="6" t="str">
        <f t="shared" si="205"/>
        <v/>
      </c>
      <c r="W339" s="6" t="str">
        <f t="shared" si="205"/>
        <v/>
      </c>
      <c r="X339" s="6">
        <f t="shared" si="205"/>
        <v>170.31100000000001</v>
      </c>
      <c r="Y339" s="8"/>
      <c r="AA339" s="6" t="str">
        <f t="shared" si="206"/>
        <v/>
      </c>
      <c r="AB339" s="6" t="str">
        <f t="shared" si="206"/>
        <v/>
      </c>
      <c r="AC339" s="6" t="str">
        <f t="shared" si="206"/>
        <v/>
      </c>
      <c r="AD339" s="6" t="str">
        <f t="shared" si="206"/>
        <v/>
      </c>
      <c r="AE339" s="6">
        <f t="shared" si="206"/>
        <v>187.7928</v>
      </c>
      <c r="AF339" s="8"/>
    </row>
    <row r="340" spans="1:32">
      <c r="A340" s="1">
        <f>TRA!A340</f>
        <v>3</v>
      </c>
      <c r="B340" s="1">
        <f>TRA!B340</f>
        <v>11</v>
      </c>
      <c r="C340" s="1">
        <f>TRA!C340</f>
        <v>12</v>
      </c>
      <c r="D340" s="1">
        <f>TRA!D340</f>
        <v>1</v>
      </c>
      <c r="E340" s="1" t="str">
        <f>TRA!E340</f>
        <v>Vsin</v>
      </c>
      <c r="F340" s="6">
        <f>TRA!F340</f>
        <v>69.716999999999999</v>
      </c>
      <c r="G340" s="6">
        <f>TRA!G340</f>
        <v>45.362000000000002</v>
      </c>
      <c r="H340" s="6">
        <f>TRA!H340</f>
        <v>-80.149000000000001</v>
      </c>
      <c r="I340" s="6">
        <f>TRA!I340</f>
        <v>16.757000000000001</v>
      </c>
      <c r="J340" s="6">
        <f>TRA!J340</f>
        <v>2.2210000000000001</v>
      </c>
      <c r="K340" s="6">
        <f>TRA!K340</f>
        <v>3.2679999999999998</v>
      </c>
      <c r="M340" s="6">
        <f t="shared" si="194"/>
        <v>-82.37</v>
      </c>
      <c r="N340" s="6">
        <f t="shared" si="194"/>
        <v>20.025000000000002</v>
      </c>
      <c r="O340" s="6">
        <f t="shared" si="195"/>
        <v>-88.377499999999998</v>
      </c>
      <c r="P340" s="6">
        <f t="shared" si="196"/>
        <v>44.736000000000004</v>
      </c>
      <c r="Q340" s="6">
        <f t="shared" si="197"/>
        <v>-43.015499999999996</v>
      </c>
      <c r="R340" s="6">
        <f t="shared" si="198"/>
        <v>133.73949999999999</v>
      </c>
      <c r="S340" s="6"/>
      <c r="T340" s="6"/>
      <c r="U340" s="6"/>
      <c r="V340" s="6"/>
      <c r="W340" s="6"/>
      <c r="X340" s="6"/>
      <c r="Y340" s="1"/>
      <c r="AF340" s="1"/>
    </row>
    <row r="341" spans="1:32">
      <c r="A341" s="1">
        <f>TRA!A341</f>
        <v>3</v>
      </c>
      <c r="B341" s="1">
        <f>TRA!B341</f>
        <v>11</v>
      </c>
      <c r="C341" s="1">
        <f>TRA!C341</f>
        <v>12</v>
      </c>
      <c r="D341" s="1">
        <f>TRA!D341</f>
        <v>1</v>
      </c>
      <c r="E341" s="1" t="str">
        <f>TRA!E341</f>
        <v>Vdes</v>
      </c>
      <c r="F341" s="6">
        <f>TRA!F341</f>
        <v>-70.899000000000001</v>
      </c>
      <c r="G341" s="6">
        <f>TRA!G341</f>
        <v>-46.113999999999997</v>
      </c>
      <c r="H341" s="6">
        <f>TRA!H341</f>
        <v>-80.149000000000001</v>
      </c>
      <c r="I341" s="6">
        <f>TRA!I341</f>
        <v>16.757000000000001</v>
      </c>
      <c r="J341" s="6">
        <f>TRA!J341</f>
        <v>2.2210000000000001</v>
      </c>
      <c r="K341" s="6">
        <f>TRA!K341</f>
        <v>3.2679999999999998</v>
      </c>
      <c r="M341" s="6">
        <f t="shared" si="194"/>
        <v>-82.37</v>
      </c>
      <c r="N341" s="6">
        <f t="shared" si="194"/>
        <v>20.025000000000002</v>
      </c>
      <c r="O341" s="6">
        <f t="shared" si="195"/>
        <v>-88.377499999999998</v>
      </c>
      <c r="P341" s="6">
        <f t="shared" si="196"/>
        <v>44.736000000000004</v>
      </c>
      <c r="Q341" s="6">
        <f t="shared" si="197"/>
        <v>-134.4915</v>
      </c>
      <c r="R341" s="6">
        <f t="shared" si="198"/>
        <v>42.263500000000001</v>
      </c>
      <c r="S341" s="6"/>
      <c r="T341" s="6"/>
      <c r="U341" s="6"/>
      <c r="V341" s="6"/>
      <c r="W341" s="6"/>
      <c r="X341" s="6"/>
      <c r="Y341" s="1"/>
      <c r="AF341" s="1"/>
    </row>
    <row r="342" spans="1:32">
      <c r="A342" s="1">
        <f>TRA!A342</f>
        <v>3</v>
      </c>
      <c r="B342" s="1">
        <f>TRA!B342</f>
        <v>12</v>
      </c>
      <c r="C342" s="1">
        <f>TRA!C342</f>
        <v>13</v>
      </c>
      <c r="D342" s="1">
        <f>TRA!D342</f>
        <v>5</v>
      </c>
      <c r="E342" s="1" t="str">
        <f>TRA!E342</f>
        <v>Msin</v>
      </c>
      <c r="F342" s="5">
        <f>TRA!F342</f>
        <v>-23.56</v>
      </c>
      <c r="G342" s="6">
        <f>TRA!G342</f>
        <v>-14.833</v>
      </c>
      <c r="H342" s="6">
        <f>TRA!H342</f>
        <v>28.472000000000001</v>
      </c>
      <c r="I342" s="6">
        <f>TRA!I342</f>
        <v>-7.65</v>
      </c>
      <c r="J342" s="6">
        <f>TRA!J342</f>
        <v>-1.0309999999999999</v>
      </c>
      <c r="K342" s="6">
        <f>TRA!K342</f>
        <v>-1.5169999999999999</v>
      </c>
      <c r="M342" s="6">
        <f t="shared" si="194"/>
        <v>29.503</v>
      </c>
      <c r="N342" s="6">
        <f t="shared" si="194"/>
        <v>-9.1669999999999998</v>
      </c>
      <c r="O342" s="6">
        <f t="shared" si="195"/>
        <v>32.253100000000003</v>
      </c>
      <c r="P342" s="6">
        <f t="shared" si="196"/>
        <v>-18.017899999999997</v>
      </c>
      <c r="Q342" s="5">
        <f t="shared" si="197"/>
        <v>17.420100000000005</v>
      </c>
      <c r="R342" s="5">
        <f t="shared" si="198"/>
        <v>-47.086100000000002</v>
      </c>
      <c r="S342" s="7"/>
      <c r="T342" s="6">
        <f t="shared" ref="T342:X343" si="207">IF($D342=T$1,ABS($H342),"")</f>
        <v>28.472000000000001</v>
      </c>
      <c r="U342" s="6" t="str">
        <f t="shared" si="207"/>
        <v/>
      </c>
      <c r="V342" s="6" t="str">
        <f t="shared" si="207"/>
        <v/>
      </c>
      <c r="W342" s="6" t="str">
        <f t="shared" si="207"/>
        <v/>
      </c>
      <c r="X342" s="6" t="str">
        <f t="shared" si="207"/>
        <v/>
      </c>
      <c r="Y342" s="8"/>
      <c r="AA342" s="6">
        <f t="shared" ref="AA342:AE343" si="208">IF($D342=AA$1,ABS($O342),"")</f>
        <v>32.253100000000003</v>
      </c>
      <c r="AB342" s="6" t="str">
        <f t="shared" si="208"/>
        <v/>
      </c>
      <c r="AC342" s="6" t="str">
        <f t="shared" si="208"/>
        <v/>
      </c>
      <c r="AD342" s="6" t="str">
        <f t="shared" si="208"/>
        <v/>
      </c>
      <c r="AE342" s="6" t="str">
        <f t="shared" si="208"/>
        <v/>
      </c>
      <c r="AF342" s="8"/>
    </row>
    <row r="343" spans="1:32">
      <c r="A343" s="1">
        <f>TRA!A343</f>
        <v>3</v>
      </c>
      <c r="B343" s="1">
        <f>TRA!B343</f>
        <v>12</v>
      </c>
      <c r="C343" s="1">
        <f>TRA!C343</f>
        <v>13</v>
      </c>
      <c r="D343" s="1">
        <f>TRA!D343</f>
        <v>5</v>
      </c>
      <c r="E343" s="1" t="str">
        <f>TRA!E343</f>
        <v>Mdes</v>
      </c>
      <c r="F343" s="5">
        <f>TRA!F343</f>
        <v>-28.619</v>
      </c>
      <c r="G343" s="6">
        <f>TRA!G343</f>
        <v>-17.855</v>
      </c>
      <c r="H343" s="6">
        <f>TRA!H343</f>
        <v>-23.276</v>
      </c>
      <c r="I343" s="6">
        <f>TRA!I343</f>
        <v>6.1210000000000004</v>
      </c>
      <c r="J343" s="6">
        <f>TRA!J343</f>
        <v>0.83599999999999997</v>
      </c>
      <c r="K343" s="6">
        <f>TRA!K343</f>
        <v>1.23</v>
      </c>
      <c r="M343" s="6">
        <f t="shared" si="194"/>
        <v>-24.111999999999998</v>
      </c>
      <c r="N343" s="6">
        <f t="shared" si="194"/>
        <v>7.3510000000000009</v>
      </c>
      <c r="O343" s="6">
        <f t="shared" si="195"/>
        <v>-26.317299999999999</v>
      </c>
      <c r="P343" s="6">
        <f t="shared" si="196"/>
        <v>14.5846</v>
      </c>
      <c r="Q343" s="5">
        <f t="shared" si="197"/>
        <v>-44.1723</v>
      </c>
      <c r="R343" s="5">
        <f t="shared" si="198"/>
        <v>8.462299999999999</v>
      </c>
      <c r="S343" s="7"/>
      <c r="T343" s="6">
        <f t="shared" si="207"/>
        <v>23.276</v>
      </c>
      <c r="U343" s="6" t="str">
        <f t="shared" si="207"/>
        <v/>
      </c>
      <c r="V343" s="6" t="str">
        <f t="shared" si="207"/>
        <v/>
      </c>
      <c r="W343" s="6" t="str">
        <f t="shared" si="207"/>
        <v/>
      </c>
      <c r="X343" s="6" t="str">
        <f t="shared" si="207"/>
        <v/>
      </c>
      <c r="Y343" s="8"/>
      <c r="AA343" s="6">
        <f t="shared" si="208"/>
        <v>26.317299999999999</v>
      </c>
      <c r="AB343" s="6" t="str">
        <f t="shared" si="208"/>
        <v/>
      </c>
      <c r="AC343" s="6" t="str">
        <f t="shared" si="208"/>
        <v/>
      </c>
      <c r="AD343" s="6" t="str">
        <f t="shared" si="208"/>
        <v/>
      </c>
      <c r="AE343" s="6" t="str">
        <f t="shared" si="208"/>
        <v/>
      </c>
      <c r="AF343" s="8"/>
    </row>
    <row r="344" spans="1:32">
      <c r="A344" s="1">
        <f>TRA!A344</f>
        <v>3</v>
      </c>
      <c r="B344" s="1">
        <f>TRA!B344</f>
        <v>12</v>
      </c>
      <c r="C344" s="1">
        <f>TRA!C344</f>
        <v>13</v>
      </c>
      <c r="D344" s="1">
        <f>TRA!D344</f>
        <v>5</v>
      </c>
      <c r="E344" s="1" t="str">
        <f>TRA!E344</f>
        <v>Vsin</v>
      </c>
      <c r="F344" s="6">
        <f>TRA!F344</f>
        <v>54.881</v>
      </c>
      <c r="G344" s="6">
        <f>TRA!G344</f>
        <v>34.404000000000003</v>
      </c>
      <c r="H344" s="6">
        <f>TRA!H344</f>
        <v>-14.374000000000001</v>
      </c>
      <c r="I344" s="6">
        <f>TRA!I344</f>
        <v>3.8250000000000002</v>
      </c>
      <c r="J344" s="6">
        <f>TRA!J344</f>
        <v>0.51900000000000002</v>
      </c>
      <c r="K344" s="6">
        <f>TRA!K344</f>
        <v>0.76300000000000001</v>
      </c>
      <c r="M344" s="6">
        <f t="shared" si="194"/>
        <v>-14.893000000000001</v>
      </c>
      <c r="N344" s="6">
        <f t="shared" si="194"/>
        <v>4.5880000000000001</v>
      </c>
      <c r="O344" s="6">
        <f t="shared" si="195"/>
        <v>-16.269400000000001</v>
      </c>
      <c r="P344" s="6">
        <f t="shared" si="196"/>
        <v>9.0559000000000012</v>
      </c>
      <c r="Q344" s="6">
        <f t="shared" si="197"/>
        <v>18.134600000000002</v>
      </c>
      <c r="R344" s="6">
        <f t="shared" si="198"/>
        <v>50.673400000000001</v>
      </c>
      <c r="S344" s="6"/>
      <c r="T344" s="6"/>
      <c r="U344" s="6"/>
      <c r="V344" s="6"/>
      <c r="W344" s="6"/>
      <c r="X344" s="6"/>
      <c r="Y344" s="1"/>
      <c r="AF344" s="1"/>
    </row>
    <row r="345" spans="1:32">
      <c r="A345" s="1">
        <f>TRA!A345</f>
        <v>3</v>
      </c>
      <c r="B345" s="1">
        <f>TRA!B345</f>
        <v>12</v>
      </c>
      <c r="C345" s="1">
        <f>TRA!C345</f>
        <v>13</v>
      </c>
      <c r="D345" s="1">
        <f>TRA!D345</f>
        <v>5</v>
      </c>
      <c r="E345" s="1" t="str">
        <f>TRA!E345</f>
        <v>Vdes</v>
      </c>
      <c r="F345" s="6">
        <f>TRA!F345</f>
        <v>-57.691000000000003</v>
      </c>
      <c r="G345" s="6">
        <f>TRA!G345</f>
        <v>-36.084000000000003</v>
      </c>
      <c r="H345" s="6">
        <f>TRA!H345</f>
        <v>-14.374000000000001</v>
      </c>
      <c r="I345" s="6">
        <f>TRA!I345</f>
        <v>3.8250000000000002</v>
      </c>
      <c r="J345" s="6">
        <f>TRA!J345</f>
        <v>0.51900000000000002</v>
      </c>
      <c r="K345" s="6">
        <f>TRA!K345</f>
        <v>0.76300000000000001</v>
      </c>
      <c r="M345" s="6">
        <f t="shared" si="194"/>
        <v>-14.893000000000001</v>
      </c>
      <c r="N345" s="6">
        <f t="shared" si="194"/>
        <v>4.5880000000000001</v>
      </c>
      <c r="O345" s="6">
        <f t="shared" si="195"/>
        <v>-16.269400000000001</v>
      </c>
      <c r="P345" s="6">
        <f t="shared" si="196"/>
        <v>9.0559000000000012</v>
      </c>
      <c r="Q345" s="6">
        <f t="shared" si="197"/>
        <v>-52.353400000000008</v>
      </c>
      <c r="R345" s="6">
        <f t="shared" si="198"/>
        <v>-19.814600000000002</v>
      </c>
      <c r="S345" s="6"/>
      <c r="T345" s="6"/>
      <c r="U345" s="6"/>
      <c r="V345" s="6"/>
      <c r="W345" s="6"/>
      <c r="X345" s="6"/>
      <c r="Y345" s="1"/>
      <c r="AF345" s="1"/>
    </row>
    <row r="346" spans="1:32">
      <c r="A346" s="1">
        <f>TRA!A346</f>
        <v>3</v>
      </c>
      <c r="B346" s="1">
        <f>TRA!B346</f>
        <v>12</v>
      </c>
      <c r="C346" s="1">
        <f>TRA!C346</f>
        <v>13</v>
      </c>
      <c r="D346" s="1">
        <f>TRA!D346</f>
        <v>4</v>
      </c>
      <c r="E346" s="1" t="str">
        <f>TRA!E346</f>
        <v>Msin</v>
      </c>
      <c r="F346" s="5">
        <f>TRA!F346</f>
        <v>-33.880000000000003</v>
      </c>
      <c r="G346" s="6">
        <f>TRA!G346</f>
        <v>-21.088999999999999</v>
      </c>
      <c r="H346" s="6">
        <f>TRA!H346</f>
        <v>75.325999999999993</v>
      </c>
      <c r="I346" s="6">
        <f>TRA!I346</f>
        <v>-17.777999999999999</v>
      </c>
      <c r="J346" s="6">
        <f>TRA!J346</f>
        <v>-2.5630000000000002</v>
      </c>
      <c r="K346" s="6">
        <f>TRA!K346</f>
        <v>-3.7709999999999999</v>
      </c>
      <c r="M346" s="6">
        <f t="shared" si="194"/>
        <v>77.888999999999996</v>
      </c>
      <c r="N346" s="6">
        <f t="shared" si="194"/>
        <v>-21.548999999999999</v>
      </c>
      <c r="O346" s="6">
        <f t="shared" si="195"/>
        <v>84.353699999999989</v>
      </c>
      <c r="P346" s="6">
        <f t="shared" si="196"/>
        <v>-44.915700000000001</v>
      </c>
      <c r="Q346" s="5">
        <f t="shared" si="197"/>
        <v>63.264699999999991</v>
      </c>
      <c r="R346" s="5">
        <f t="shared" si="198"/>
        <v>-105.44269999999999</v>
      </c>
      <c r="S346" s="7"/>
      <c r="T346" s="6" t="str">
        <f t="shared" ref="T346:X347" si="209">IF($D346=T$1,ABS($H346),"")</f>
        <v/>
      </c>
      <c r="U346" s="6">
        <f t="shared" si="209"/>
        <v>75.325999999999993</v>
      </c>
      <c r="V346" s="6" t="str">
        <f t="shared" si="209"/>
        <v/>
      </c>
      <c r="W346" s="6" t="str">
        <f t="shared" si="209"/>
        <v/>
      </c>
      <c r="X346" s="6" t="str">
        <f t="shared" si="209"/>
        <v/>
      </c>
      <c r="Y346" s="8"/>
      <c r="AA346" s="6" t="str">
        <f t="shared" ref="AA346:AE347" si="210">IF($D346=AA$1,ABS($O346),"")</f>
        <v/>
      </c>
      <c r="AB346" s="6">
        <f t="shared" si="210"/>
        <v>84.353699999999989</v>
      </c>
      <c r="AC346" s="6" t="str">
        <f t="shared" si="210"/>
        <v/>
      </c>
      <c r="AD346" s="6" t="str">
        <f t="shared" si="210"/>
        <v/>
      </c>
      <c r="AE346" s="6" t="str">
        <f t="shared" si="210"/>
        <v/>
      </c>
      <c r="AF346" s="8"/>
    </row>
    <row r="347" spans="1:32">
      <c r="A347" s="1">
        <f>TRA!A347</f>
        <v>3</v>
      </c>
      <c r="B347" s="1">
        <f>TRA!B347</f>
        <v>12</v>
      </c>
      <c r="C347" s="1">
        <f>TRA!C347</f>
        <v>13</v>
      </c>
      <c r="D347" s="1">
        <f>TRA!D347</f>
        <v>4</v>
      </c>
      <c r="E347" s="1" t="str">
        <f>TRA!E347</f>
        <v>Mdes</v>
      </c>
      <c r="F347" s="5">
        <f>TRA!F347</f>
        <v>-52.420999999999999</v>
      </c>
      <c r="G347" s="6">
        <f>TRA!G347</f>
        <v>-32.637</v>
      </c>
      <c r="H347" s="6">
        <f>TRA!H347</f>
        <v>-60.994</v>
      </c>
      <c r="I347" s="6">
        <f>TRA!I347</f>
        <v>14.345000000000001</v>
      </c>
      <c r="J347" s="6">
        <f>TRA!J347</f>
        <v>2.0710000000000002</v>
      </c>
      <c r="K347" s="6">
        <f>TRA!K347</f>
        <v>3.0470000000000002</v>
      </c>
      <c r="M347" s="6">
        <f t="shared" si="194"/>
        <v>-63.064999999999998</v>
      </c>
      <c r="N347" s="6">
        <f t="shared" si="194"/>
        <v>17.391999999999999</v>
      </c>
      <c r="O347" s="6">
        <f t="shared" si="195"/>
        <v>-68.282600000000002</v>
      </c>
      <c r="P347" s="6">
        <f t="shared" si="196"/>
        <v>36.311499999999995</v>
      </c>
      <c r="Q347" s="5">
        <f t="shared" si="197"/>
        <v>-100.9196</v>
      </c>
      <c r="R347" s="5">
        <f t="shared" si="198"/>
        <v>35.645600000000002</v>
      </c>
      <c r="S347" s="7"/>
      <c r="T347" s="6" t="str">
        <f t="shared" si="209"/>
        <v/>
      </c>
      <c r="U347" s="6">
        <f t="shared" si="209"/>
        <v>60.994</v>
      </c>
      <c r="V347" s="6" t="str">
        <f t="shared" si="209"/>
        <v/>
      </c>
      <c r="W347" s="6" t="str">
        <f t="shared" si="209"/>
        <v/>
      </c>
      <c r="X347" s="6" t="str">
        <f t="shared" si="209"/>
        <v/>
      </c>
      <c r="Y347" s="8"/>
      <c r="AA347" s="6" t="str">
        <f t="shared" si="210"/>
        <v/>
      </c>
      <c r="AB347" s="6">
        <f t="shared" si="210"/>
        <v>68.282600000000002</v>
      </c>
      <c r="AC347" s="6" t="str">
        <f t="shared" si="210"/>
        <v/>
      </c>
      <c r="AD347" s="6" t="str">
        <f t="shared" si="210"/>
        <v/>
      </c>
      <c r="AE347" s="6" t="str">
        <f t="shared" si="210"/>
        <v/>
      </c>
      <c r="AF347" s="8"/>
    </row>
    <row r="348" spans="1:32">
      <c r="A348" s="1">
        <f>TRA!A348</f>
        <v>3</v>
      </c>
      <c r="B348" s="1">
        <f>TRA!B348</f>
        <v>12</v>
      </c>
      <c r="C348" s="1">
        <f>TRA!C348</f>
        <v>13</v>
      </c>
      <c r="D348" s="1">
        <f>TRA!D348</f>
        <v>4</v>
      </c>
      <c r="E348" s="1" t="str">
        <f>TRA!E348</f>
        <v>Vsin</v>
      </c>
      <c r="F348" s="6">
        <f>TRA!F348</f>
        <v>85.677999999999997</v>
      </c>
      <c r="G348" s="6">
        <f>TRA!G348</f>
        <v>53.33</v>
      </c>
      <c r="H348" s="6">
        <f>TRA!H348</f>
        <v>-37.866999999999997</v>
      </c>
      <c r="I348" s="6">
        <f>TRA!I348</f>
        <v>8.923</v>
      </c>
      <c r="J348" s="6">
        <f>TRA!J348</f>
        <v>1.2869999999999999</v>
      </c>
      <c r="K348" s="6">
        <f>TRA!K348</f>
        <v>1.8939999999999999</v>
      </c>
      <c r="M348" s="6">
        <f t="shared" si="194"/>
        <v>-39.153999999999996</v>
      </c>
      <c r="N348" s="6">
        <f t="shared" si="194"/>
        <v>10.817</v>
      </c>
      <c r="O348" s="6">
        <f t="shared" si="195"/>
        <v>-42.399099999999997</v>
      </c>
      <c r="P348" s="6">
        <f t="shared" si="196"/>
        <v>22.563199999999998</v>
      </c>
      <c r="Q348" s="6">
        <f t="shared" si="197"/>
        <v>10.930900000000001</v>
      </c>
      <c r="R348" s="6">
        <f t="shared" si="198"/>
        <v>95.729099999999988</v>
      </c>
      <c r="S348" s="6"/>
      <c r="T348" s="6"/>
      <c r="U348" s="6"/>
      <c r="V348" s="6"/>
      <c r="W348" s="6"/>
      <c r="X348" s="6"/>
      <c r="Y348" s="1"/>
      <c r="AF348" s="1"/>
    </row>
    <row r="349" spans="1:32">
      <c r="A349" s="1">
        <f>TRA!A349</f>
        <v>3</v>
      </c>
      <c r="B349" s="1">
        <f>TRA!B349</f>
        <v>12</v>
      </c>
      <c r="C349" s="1">
        <f>TRA!C349</f>
        <v>13</v>
      </c>
      <c r="D349" s="1">
        <f>TRA!D349</f>
        <v>4</v>
      </c>
      <c r="E349" s="1" t="str">
        <f>TRA!E349</f>
        <v>Vdes</v>
      </c>
      <c r="F349" s="6">
        <f>TRA!F349</f>
        <v>-95.977999999999994</v>
      </c>
      <c r="G349" s="6">
        <f>TRA!G349</f>
        <v>-59.746000000000002</v>
      </c>
      <c r="H349" s="6">
        <f>TRA!H349</f>
        <v>-37.866999999999997</v>
      </c>
      <c r="I349" s="6">
        <f>TRA!I349</f>
        <v>8.923</v>
      </c>
      <c r="J349" s="6">
        <f>TRA!J349</f>
        <v>1.2869999999999999</v>
      </c>
      <c r="K349" s="6">
        <f>TRA!K349</f>
        <v>1.8939999999999999</v>
      </c>
      <c r="M349" s="6">
        <f t="shared" si="194"/>
        <v>-39.153999999999996</v>
      </c>
      <c r="N349" s="6">
        <f t="shared" si="194"/>
        <v>10.817</v>
      </c>
      <c r="O349" s="6">
        <f t="shared" si="195"/>
        <v>-42.399099999999997</v>
      </c>
      <c r="P349" s="6">
        <f t="shared" si="196"/>
        <v>22.563199999999998</v>
      </c>
      <c r="Q349" s="6">
        <f t="shared" si="197"/>
        <v>-102.1451</v>
      </c>
      <c r="R349" s="6">
        <f t="shared" si="198"/>
        <v>-17.346900000000005</v>
      </c>
      <c r="S349" s="6"/>
      <c r="T349" s="6"/>
      <c r="U349" s="6"/>
      <c r="V349" s="6"/>
      <c r="W349" s="6"/>
      <c r="X349" s="6"/>
      <c r="Y349" s="1"/>
      <c r="AF349" s="1"/>
    </row>
    <row r="350" spans="1:32">
      <c r="A350" s="1">
        <f>TRA!A350</f>
        <v>3</v>
      </c>
      <c r="B350" s="1">
        <f>TRA!B350</f>
        <v>12</v>
      </c>
      <c r="C350" s="1">
        <f>TRA!C350</f>
        <v>13</v>
      </c>
      <c r="D350" s="1">
        <f>TRA!D350</f>
        <v>3</v>
      </c>
      <c r="E350" s="1" t="str">
        <f>TRA!E350</f>
        <v>Msin</v>
      </c>
      <c r="F350" s="5">
        <f>TRA!F350</f>
        <v>-38.56</v>
      </c>
      <c r="G350" s="6">
        <f>TRA!G350</f>
        <v>-24.007999999999999</v>
      </c>
      <c r="H350" s="6">
        <f>TRA!H350</f>
        <v>114.812</v>
      </c>
      <c r="I350" s="6">
        <f>TRA!I350</f>
        <v>-25.661000000000001</v>
      </c>
      <c r="J350" s="6">
        <f>TRA!J350</f>
        <v>-3.6419999999999999</v>
      </c>
      <c r="K350" s="6">
        <f>TRA!K350</f>
        <v>-5.359</v>
      </c>
      <c r="M350" s="6">
        <f t="shared" si="194"/>
        <v>118.45399999999999</v>
      </c>
      <c r="N350" s="6">
        <f t="shared" si="194"/>
        <v>-31.020000000000003</v>
      </c>
      <c r="O350" s="6">
        <f t="shared" si="195"/>
        <v>127.75999999999999</v>
      </c>
      <c r="P350" s="6">
        <f t="shared" si="196"/>
        <v>-66.55619999999999</v>
      </c>
      <c r="Q350" s="5">
        <f t="shared" si="197"/>
        <v>103.752</v>
      </c>
      <c r="R350" s="5">
        <f t="shared" si="198"/>
        <v>-151.768</v>
      </c>
      <c r="S350" s="7"/>
      <c r="T350" s="6" t="str">
        <f t="shared" ref="T350:X351" si="211">IF($D350=T$1,ABS($H350),"")</f>
        <v/>
      </c>
      <c r="U350" s="6" t="str">
        <f t="shared" si="211"/>
        <v/>
      </c>
      <c r="V350" s="6">
        <f t="shared" si="211"/>
        <v>114.812</v>
      </c>
      <c r="W350" s="6" t="str">
        <f t="shared" si="211"/>
        <v/>
      </c>
      <c r="X350" s="6" t="str">
        <f t="shared" si="211"/>
        <v/>
      </c>
      <c r="Y350" s="8"/>
      <c r="AA350" s="6" t="str">
        <f t="shared" ref="AA350:AE351" si="212">IF($D350=AA$1,ABS($O350),"")</f>
        <v/>
      </c>
      <c r="AB350" s="6" t="str">
        <f t="shared" si="212"/>
        <v/>
      </c>
      <c r="AC350" s="6">
        <f t="shared" si="212"/>
        <v>127.75999999999999</v>
      </c>
      <c r="AD350" s="6" t="str">
        <f t="shared" si="212"/>
        <v/>
      </c>
      <c r="AE350" s="6" t="str">
        <f t="shared" si="212"/>
        <v/>
      </c>
      <c r="AF350" s="8"/>
    </row>
    <row r="351" spans="1:32">
      <c r="A351" s="1">
        <f>TRA!A351</f>
        <v>3</v>
      </c>
      <c r="B351" s="1">
        <f>TRA!B351</f>
        <v>12</v>
      </c>
      <c r="C351" s="1">
        <f>TRA!C351</f>
        <v>13</v>
      </c>
      <c r="D351" s="1">
        <f>TRA!D351</f>
        <v>3</v>
      </c>
      <c r="E351" s="1" t="str">
        <f>TRA!E351</f>
        <v>Mdes</v>
      </c>
      <c r="F351" s="5">
        <f>TRA!F351</f>
        <v>-48.686999999999998</v>
      </c>
      <c r="G351" s="6">
        <f>TRA!G351</f>
        <v>-30.294</v>
      </c>
      <c r="H351" s="6">
        <f>TRA!H351</f>
        <v>-91.373999999999995</v>
      </c>
      <c r="I351" s="6">
        <f>TRA!I351</f>
        <v>20.405999999999999</v>
      </c>
      <c r="J351" s="6">
        <f>TRA!J351</f>
        <v>2.9009999999999998</v>
      </c>
      <c r="K351" s="6">
        <f>TRA!K351</f>
        <v>4.2679999999999998</v>
      </c>
      <c r="M351" s="6">
        <f t="shared" si="194"/>
        <v>-94.274999999999991</v>
      </c>
      <c r="N351" s="6">
        <f t="shared" si="194"/>
        <v>24.673999999999999</v>
      </c>
      <c r="O351" s="6">
        <f t="shared" si="195"/>
        <v>-101.67719999999998</v>
      </c>
      <c r="P351" s="6">
        <f t="shared" si="196"/>
        <v>52.956499999999991</v>
      </c>
      <c r="Q351" s="5">
        <f t="shared" si="197"/>
        <v>-131.97119999999998</v>
      </c>
      <c r="R351" s="5">
        <f t="shared" si="198"/>
        <v>71.383199999999988</v>
      </c>
      <c r="S351" s="7"/>
      <c r="T351" s="6" t="str">
        <f t="shared" si="211"/>
        <v/>
      </c>
      <c r="U351" s="6" t="str">
        <f t="shared" si="211"/>
        <v/>
      </c>
      <c r="V351" s="6">
        <f t="shared" si="211"/>
        <v>91.373999999999995</v>
      </c>
      <c r="W351" s="6" t="str">
        <f t="shared" si="211"/>
        <v/>
      </c>
      <c r="X351" s="6" t="str">
        <f t="shared" si="211"/>
        <v/>
      </c>
      <c r="Y351" s="8"/>
      <c r="AA351" s="6" t="str">
        <f t="shared" si="212"/>
        <v/>
      </c>
      <c r="AB351" s="6" t="str">
        <f t="shared" si="212"/>
        <v/>
      </c>
      <c r="AC351" s="6">
        <f t="shared" si="212"/>
        <v>101.67719999999998</v>
      </c>
      <c r="AD351" s="6" t="str">
        <f t="shared" si="212"/>
        <v/>
      </c>
      <c r="AE351" s="6" t="str">
        <f t="shared" si="212"/>
        <v/>
      </c>
      <c r="AF351" s="8"/>
    </row>
    <row r="352" spans="1:32">
      <c r="A352" s="1">
        <f>TRA!A352</f>
        <v>3</v>
      </c>
      <c r="B352" s="1">
        <f>TRA!B352</f>
        <v>12</v>
      </c>
      <c r="C352" s="1">
        <f>TRA!C352</f>
        <v>13</v>
      </c>
      <c r="D352" s="1">
        <f>TRA!D352</f>
        <v>3</v>
      </c>
      <c r="E352" s="1" t="str">
        <f>TRA!E352</f>
        <v>Vsin</v>
      </c>
      <c r="F352" s="6">
        <f>TRA!F352</f>
        <v>88.015000000000001</v>
      </c>
      <c r="G352" s="6">
        <f>TRA!G352</f>
        <v>54.792000000000002</v>
      </c>
      <c r="H352" s="6">
        <f>TRA!H352</f>
        <v>-57.274000000000001</v>
      </c>
      <c r="I352" s="6">
        <f>TRA!I352</f>
        <v>12.795999999999999</v>
      </c>
      <c r="J352" s="6">
        <f>TRA!J352</f>
        <v>1.8180000000000001</v>
      </c>
      <c r="K352" s="6">
        <f>TRA!K352</f>
        <v>2.6739999999999999</v>
      </c>
      <c r="M352" s="6">
        <f t="shared" si="194"/>
        <v>-59.091999999999999</v>
      </c>
      <c r="N352" s="6">
        <f t="shared" si="194"/>
        <v>15.469999999999999</v>
      </c>
      <c r="O352" s="6">
        <f t="shared" si="195"/>
        <v>-63.732999999999997</v>
      </c>
      <c r="P352" s="6">
        <f t="shared" si="196"/>
        <v>33.197599999999994</v>
      </c>
      <c r="Q352" s="6">
        <f t="shared" si="197"/>
        <v>-8.9409999999999954</v>
      </c>
      <c r="R352" s="6">
        <f t="shared" si="198"/>
        <v>118.52500000000001</v>
      </c>
      <c r="S352" s="6"/>
      <c r="T352" s="6"/>
      <c r="U352" s="6"/>
      <c r="V352" s="6"/>
      <c r="W352" s="6"/>
      <c r="X352" s="6"/>
      <c r="Y352" s="1"/>
      <c r="AF352" s="1"/>
    </row>
    <row r="353" spans="1:33">
      <c r="A353" s="1">
        <f>TRA!A353</f>
        <v>3</v>
      </c>
      <c r="B353" s="1">
        <f>TRA!B353</f>
        <v>12</v>
      </c>
      <c r="C353" s="1">
        <f>TRA!C353</f>
        <v>13</v>
      </c>
      <c r="D353" s="1">
        <f>TRA!D353</f>
        <v>3</v>
      </c>
      <c r="E353" s="1" t="str">
        <f>TRA!E353</f>
        <v>Vdes</v>
      </c>
      <c r="F353" s="6">
        <f>TRA!F353</f>
        <v>-93.641000000000005</v>
      </c>
      <c r="G353" s="6">
        <f>TRA!G353</f>
        <v>-58.283999999999999</v>
      </c>
      <c r="H353" s="6">
        <f>TRA!H353</f>
        <v>-57.274000000000001</v>
      </c>
      <c r="I353" s="6">
        <f>TRA!I353</f>
        <v>12.795999999999999</v>
      </c>
      <c r="J353" s="6">
        <f>TRA!J353</f>
        <v>1.8180000000000001</v>
      </c>
      <c r="K353" s="6">
        <f>TRA!K353</f>
        <v>2.6739999999999999</v>
      </c>
      <c r="M353" s="6">
        <f t="shared" si="194"/>
        <v>-59.091999999999999</v>
      </c>
      <c r="N353" s="6">
        <f t="shared" si="194"/>
        <v>15.469999999999999</v>
      </c>
      <c r="O353" s="6">
        <f t="shared" si="195"/>
        <v>-63.732999999999997</v>
      </c>
      <c r="P353" s="6">
        <f t="shared" si="196"/>
        <v>33.197599999999994</v>
      </c>
      <c r="Q353" s="6">
        <f t="shared" si="197"/>
        <v>-122.017</v>
      </c>
      <c r="R353" s="6">
        <f t="shared" si="198"/>
        <v>5.4489999999999981</v>
      </c>
      <c r="S353" s="6"/>
      <c r="T353" s="6"/>
      <c r="U353" s="6"/>
      <c r="V353" s="6"/>
      <c r="W353" s="6"/>
      <c r="X353" s="6"/>
      <c r="Y353" s="1"/>
      <c r="AF353" s="1"/>
    </row>
    <row r="354" spans="1:33">
      <c r="A354" s="1">
        <f>TRA!A354</f>
        <v>3</v>
      </c>
      <c r="B354" s="1">
        <f>TRA!B354</f>
        <v>12</v>
      </c>
      <c r="C354" s="1">
        <f>TRA!C354</f>
        <v>13</v>
      </c>
      <c r="D354" s="1">
        <f>TRA!D354</f>
        <v>2</v>
      </c>
      <c r="E354" s="1" t="str">
        <f>TRA!E354</f>
        <v>Msin</v>
      </c>
      <c r="F354" s="5">
        <f>TRA!F354</f>
        <v>-45.591999999999999</v>
      </c>
      <c r="G354" s="6">
        <f>TRA!G354</f>
        <v>-28.334</v>
      </c>
      <c r="H354" s="6">
        <f>TRA!H354</f>
        <v>146.66</v>
      </c>
      <c r="I354" s="6">
        <f>TRA!I354</f>
        <v>-32.018000000000001</v>
      </c>
      <c r="J354" s="6">
        <f>TRA!J354</f>
        <v>-4.444</v>
      </c>
      <c r="K354" s="6">
        <f>TRA!K354</f>
        <v>-6.5369999999999999</v>
      </c>
      <c r="M354" s="6">
        <f t="shared" si="194"/>
        <v>151.10399999999998</v>
      </c>
      <c r="N354" s="6">
        <f t="shared" si="194"/>
        <v>-38.555</v>
      </c>
      <c r="O354" s="6">
        <f t="shared" si="195"/>
        <v>162.67049999999998</v>
      </c>
      <c r="P354" s="6">
        <f t="shared" si="196"/>
        <v>-83.886200000000002</v>
      </c>
      <c r="Q354" s="5">
        <f t="shared" si="197"/>
        <v>134.33649999999997</v>
      </c>
      <c r="R354" s="5">
        <f t="shared" si="198"/>
        <v>-191.00449999999998</v>
      </c>
      <c r="S354" s="7"/>
      <c r="T354" s="6" t="str">
        <f t="shared" ref="T354:X355" si="213">IF($D354=T$1,ABS($H354),"")</f>
        <v/>
      </c>
      <c r="U354" s="6" t="str">
        <f t="shared" si="213"/>
        <v/>
      </c>
      <c r="V354" s="6" t="str">
        <f t="shared" si="213"/>
        <v/>
      </c>
      <c r="W354" s="6">
        <f t="shared" si="213"/>
        <v>146.66</v>
      </c>
      <c r="X354" s="6" t="str">
        <f t="shared" si="213"/>
        <v/>
      </c>
      <c r="Y354" s="8"/>
      <c r="AA354" s="6" t="str">
        <f t="shared" ref="AA354:AE355" si="214">IF($D354=AA$1,ABS($O354),"")</f>
        <v/>
      </c>
      <c r="AB354" s="6" t="str">
        <f t="shared" si="214"/>
        <v/>
      </c>
      <c r="AC354" s="6" t="str">
        <f t="shared" si="214"/>
        <v/>
      </c>
      <c r="AD354" s="6">
        <f t="shared" si="214"/>
        <v>162.67049999999998</v>
      </c>
      <c r="AE354" s="6" t="str">
        <f t="shared" si="214"/>
        <v/>
      </c>
      <c r="AF354" s="8"/>
    </row>
    <row r="355" spans="1:33">
      <c r="A355" s="1">
        <f>TRA!A355</f>
        <v>3</v>
      </c>
      <c r="B355" s="1">
        <f>TRA!B355</f>
        <v>12</v>
      </c>
      <c r="C355" s="1">
        <f>TRA!C355</f>
        <v>13</v>
      </c>
      <c r="D355" s="1">
        <f>TRA!D355</f>
        <v>2</v>
      </c>
      <c r="E355" s="1" t="str">
        <f>TRA!E355</f>
        <v>Mdes</v>
      </c>
      <c r="F355" s="5">
        <f>TRA!F355</f>
        <v>-43.128</v>
      </c>
      <c r="G355" s="6">
        <f>TRA!G355</f>
        <v>-26.917999999999999</v>
      </c>
      <c r="H355" s="6">
        <f>TRA!H355</f>
        <v>-116.66500000000001</v>
      </c>
      <c r="I355" s="6">
        <f>TRA!I355</f>
        <v>25.407</v>
      </c>
      <c r="J355" s="6">
        <f>TRA!J355</f>
        <v>3.5259999999999998</v>
      </c>
      <c r="K355" s="6">
        <f>TRA!K355</f>
        <v>5.1870000000000003</v>
      </c>
      <c r="M355" s="6">
        <f t="shared" si="194"/>
        <v>-120.191</v>
      </c>
      <c r="N355" s="6">
        <f t="shared" si="194"/>
        <v>30.594000000000001</v>
      </c>
      <c r="O355" s="6">
        <f t="shared" si="195"/>
        <v>-129.36920000000001</v>
      </c>
      <c r="P355" s="6">
        <f t="shared" si="196"/>
        <v>66.651299999999992</v>
      </c>
      <c r="Q355" s="5">
        <f t="shared" si="197"/>
        <v>-156.28720000000001</v>
      </c>
      <c r="R355" s="5">
        <f t="shared" si="198"/>
        <v>102.4512</v>
      </c>
      <c r="S355" s="7"/>
      <c r="T355" s="6" t="str">
        <f t="shared" si="213"/>
        <v/>
      </c>
      <c r="U355" s="6" t="str">
        <f t="shared" si="213"/>
        <v/>
      </c>
      <c r="V355" s="6" t="str">
        <f t="shared" si="213"/>
        <v/>
      </c>
      <c r="W355" s="6">
        <f t="shared" si="213"/>
        <v>116.66500000000001</v>
      </c>
      <c r="X355" s="6" t="str">
        <f t="shared" si="213"/>
        <v/>
      </c>
      <c r="Y355" s="8"/>
      <c r="AA355" s="6" t="str">
        <f t="shared" si="214"/>
        <v/>
      </c>
      <c r="AB355" s="6" t="str">
        <f t="shared" si="214"/>
        <v/>
      </c>
      <c r="AC355" s="6" t="str">
        <f t="shared" si="214"/>
        <v/>
      </c>
      <c r="AD355" s="6">
        <f t="shared" si="214"/>
        <v>129.36920000000001</v>
      </c>
      <c r="AE355" s="6" t="str">
        <f t="shared" si="214"/>
        <v/>
      </c>
      <c r="AF355" s="8"/>
    </row>
    <row r="356" spans="1:33">
      <c r="A356" s="1">
        <f>TRA!A356</f>
        <v>3</v>
      </c>
      <c r="B356" s="1">
        <f>TRA!B356</f>
        <v>12</v>
      </c>
      <c r="C356" s="1">
        <f>TRA!C356</f>
        <v>13</v>
      </c>
      <c r="D356" s="1">
        <f>TRA!D356</f>
        <v>2</v>
      </c>
      <c r="E356" s="1" t="str">
        <f>TRA!E356</f>
        <v>Vsin</v>
      </c>
      <c r="F356" s="6">
        <f>TRA!F356</f>
        <v>91.512</v>
      </c>
      <c r="G356" s="6">
        <f>TRA!G356</f>
        <v>56.930999999999997</v>
      </c>
      <c r="H356" s="6">
        <f>TRA!H356</f>
        <v>-73.146000000000001</v>
      </c>
      <c r="I356" s="6">
        <f>TRA!I356</f>
        <v>15.951000000000001</v>
      </c>
      <c r="J356" s="6">
        <f>TRA!J356</f>
        <v>2.214</v>
      </c>
      <c r="K356" s="6">
        <f>TRA!K356</f>
        <v>3.2570000000000001</v>
      </c>
      <c r="M356" s="6">
        <f t="shared" si="194"/>
        <v>-75.36</v>
      </c>
      <c r="N356" s="6">
        <f t="shared" si="194"/>
        <v>19.208000000000002</v>
      </c>
      <c r="O356" s="6">
        <f t="shared" si="195"/>
        <v>-81.122399999999999</v>
      </c>
      <c r="P356" s="6">
        <f t="shared" si="196"/>
        <v>41.816000000000003</v>
      </c>
      <c r="Q356" s="6">
        <f t="shared" si="197"/>
        <v>-24.191400000000002</v>
      </c>
      <c r="R356" s="6">
        <f t="shared" si="198"/>
        <v>138.05340000000001</v>
      </c>
      <c r="S356" s="6"/>
      <c r="T356" s="6"/>
      <c r="U356" s="6"/>
      <c r="V356" s="6"/>
      <c r="W356" s="6"/>
      <c r="X356" s="6"/>
      <c r="Y356" s="1"/>
      <c r="AF356" s="1"/>
    </row>
    <row r="357" spans="1:33">
      <c r="A357" s="1">
        <f>TRA!A357</f>
        <v>3</v>
      </c>
      <c r="B357" s="1">
        <f>TRA!B357</f>
        <v>12</v>
      </c>
      <c r="C357" s="1">
        <f>TRA!C357</f>
        <v>13</v>
      </c>
      <c r="D357" s="1">
        <f>TRA!D357</f>
        <v>2</v>
      </c>
      <c r="E357" s="1" t="str">
        <f>TRA!E357</f>
        <v>Vdes</v>
      </c>
      <c r="F357" s="6">
        <f>TRA!F357</f>
        <v>-90.144000000000005</v>
      </c>
      <c r="G357" s="6">
        <f>TRA!G357</f>
        <v>-56.145000000000003</v>
      </c>
      <c r="H357" s="6">
        <f>TRA!H357</f>
        <v>-73.146000000000001</v>
      </c>
      <c r="I357" s="6">
        <f>TRA!I357</f>
        <v>15.951000000000001</v>
      </c>
      <c r="J357" s="6">
        <f>TRA!J357</f>
        <v>2.214</v>
      </c>
      <c r="K357" s="6">
        <f>TRA!K357</f>
        <v>3.2570000000000001</v>
      </c>
      <c r="M357" s="6">
        <f t="shared" si="194"/>
        <v>-75.36</v>
      </c>
      <c r="N357" s="6">
        <f t="shared" si="194"/>
        <v>19.208000000000002</v>
      </c>
      <c r="O357" s="6">
        <f t="shared" si="195"/>
        <v>-81.122399999999999</v>
      </c>
      <c r="P357" s="6">
        <f t="shared" si="196"/>
        <v>41.816000000000003</v>
      </c>
      <c r="Q357" s="6">
        <f t="shared" si="197"/>
        <v>-137.26740000000001</v>
      </c>
      <c r="R357" s="6">
        <f t="shared" si="198"/>
        <v>24.977399999999996</v>
      </c>
      <c r="S357" s="6"/>
      <c r="T357" s="6"/>
      <c r="U357" s="6"/>
      <c r="V357" s="6"/>
      <c r="W357" s="6"/>
      <c r="X357" s="6"/>
      <c r="Y357" s="1"/>
      <c r="AF357" s="1"/>
    </row>
    <row r="358" spans="1:33">
      <c r="A358" s="1">
        <f>TRA!A358</f>
        <v>3</v>
      </c>
      <c r="B358" s="1">
        <f>TRA!B358</f>
        <v>12</v>
      </c>
      <c r="C358" s="1">
        <f>TRA!C358</f>
        <v>13</v>
      </c>
      <c r="D358" s="1">
        <f>TRA!D358</f>
        <v>1</v>
      </c>
      <c r="E358" s="1" t="str">
        <f>TRA!E358</f>
        <v>Msin</v>
      </c>
      <c r="F358" s="5">
        <f>TRA!F358</f>
        <v>-32.692999999999998</v>
      </c>
      <c r="G358" s="6">
        <f>TRA!G358</f>
        <v>-21.658000000000001</v>
      </c>
      <c r="H358" s="6">
        <f>TRA!H358</f>
        <v>153.339</v>
      </c>
      <c r="I358" s="6">
        <f>TRA!I358</f>
        <v>-32.012</v>
      </c>
      <c r="J358" s="6">
        <f>TRA!J358</f>
        <v>-4.226</v>
      </c>
      <c r="K358" s="6">
        <f>TRA!K358</f>
        <v>-6.2169999999999996</v>
      </c>
      <c r="M358" s="6">
        <f t="shared" si="194"/>
        <v>157.565</v>
      </c>
      <c r="N358" s="6">
        <f t="shared" si="194"/>
        <v>-38.228999999999999</v>
      </c>
      <c r="O358" s="6">
        <f t="shared" si="195"/>
        <v>169.03370000000001</v>
      </c>
      <c r="P358" s="6">
        <f t="shared" si="196"/>
        <v>-85.498500000000007</v>
      </c>
      <c r="Q358" s="5">
        <f t="shared" si="197"/>
        <v>147.37569999999999</v>
      </c>
      <c r="R358" s="5">
        <f t="shared" si="198"/>
        <v>-190.69170000000003</v>
      </c>
      <c r="S358" s="7"/>
      <c r="T358" s="6" t="str">
        <f t="shared" ref="T358:X359" si="215">IF($D358=T$1,ABS($H358),"")</f>
        <v/>
      </c>
      <c r="U358" s="6" t="str">
        <f t="shared" si="215"/>
        <v/>
      </c>
      <c r="V358" s="6" t="str">
        <f t="shared" si="215"/>
        <v/>
      </c>
      <c r="W358" s="6" t="str">
        <f t="shared" si="215"/>
        <v/>
      </c>
      <c r="X358" s="6">
        <f t="shared" si="215"/>
        <v>153.339</v>
      </c>
      <c r="Y358" s="8"/>
      <c r="AA358" s="6" t="str">
        <f t="shared" ref="AA358:AE359" si="216">IF($D358=AA$1,ABS($O358),"")</f>
        <v/>
      </c>
      <c r="AB358" s="6" t="str">
        <f t="shared" si="216"/>
        <v/>
      </c>
      <c r="AC358" s="6" t="str">
        <f t="shared" si="216"/>
        <v/>
      </c>
      <c r="AD358" s="6" t="str">
        <f t="shared" si="216"/>
        <v/>
      </c>
      <c r="AE358" s="6">
        <f t="shared" si="216"/>
        <v>169.03370000000001</v>
      </c>
      <c r="AF358" s="8"/>
    </row>
    <row r="359" spans="1:33">
      <c r="A359" s="1">
        <f>TRA!A359</f>
        <v>3</v>
      </c>
      <c r="B359" s="1">
        <f>TRA!B359</f>
        <v>12</v>
      </c>
      <c r="C359" s="1">
        <f>TRA!C359</f>
        <v>13</v>
      </c>
      <c r="D359" s="1">
        <f>TRA!D359</f>
        <v>1</v>
      </c>
      <c r="E359" s="1" t="str">
        <f>TRA!E359</f>
        <v>Mdes</v>
      </c>
      <c r="F359" s="5">
        <f>TRA!F359</f>
        <v>-26.225000000000001</v>
      </c>
      <c r="G359" s="6">
        <f>TRA!G359</f>
        <v>-16.725999999999999</v>
      </c>
      <c r="H359" s="6">
        <f>TRA!H359</f>
        <v>-115.79300000000001</v>
      </c>
      <c r="I359" s="6">
        <f>TRA!I359</f>
        <v>24.206</v>
      </c>
      <c r="J359" s="6">
        <f>TRA!J359</f>
        <v>3.2069999999999999</v>
      </c>
      <c r="K359" s="6">
        <f>TRA!K359</f>
        <v>4.718</v>
      </c>
      <c r="M359" s="6">
        <f t="shared" si="194"/>
        <v>-119</v>
      </c>
      <c r="N359" s="6">
        <f t="shared" si="194"/>
        <v>28.923999999999999</v>
      </c>
      <c r="O359" s="6">
        <f t="shared" si="195"/>
        <v>-127.6772</v>
      </c>
      <c r="P359" s="6">
        <f t="shared" si="196"/>
        <v>64.623999999999995</v>
      </c>
      <c r="Q359" s="5">
        <f t="shared" si="197"/>
        <v>-144.4032</v>
      </c>
      <c r="R359" s="5">
        <f t="shared" si="198"/>
        <v>110.9512</v>
      </c>
      <c r="S359" s="7"/>
      <c r="T359" s="6" t="str">
        <f t="shared" si="215"/>
        <v/>
      </c>
      <c r="U359" s="6" t="str">
        <f t="shared" si="215"/>
        <v/>
      </c>
      <c r="V359" s="6" t="str">
        <f t="shared" si="215"/>
        <v/>
      </c>
      <c r="W359" s="6" t="str">
        <f t="shared" si="215"/>
        <v/>
      </c>
      <c r="X359" s="6">
        <f t="shared" si="215"/>
        <v>115.79300000000001</v>
      </c>
      <c r="Y359" s="8"/>
      <c r="AA359" s="6" t="str">
        <f t="shared" si="216"/>
        <v/>
      </c>
      <c r="AB359" s="6" t="str">
        <f t="shared" si="216"/>
        <v/>
      </c>
      <c r="AC359" s="6" t="str">
        <f t="shared" si="216"/>
        <v/>
      </c>
      <c r="AD359" s="6" t="str">
        <f t="shared" si="216"/>
        <v/>
      </c>
      <c r="AE359" s="6">
        <f t="shared" si="216"/>
        <v>127.6772</v>
      </c>
      <c r="AF359" s="8"/>
    </row>
    <row r="360" spans="1:33">
      <c r="A360" s="1">
        <f>TRA!A360</f>
        <v>3</v>
      </c>
      <c r="B360" s="1">
        <f>TRA!B360</f>
        <v>12</v>
      </c>
      <c r="C360" s="1">
        <f>TRA!C360</f>
        <v>13</v>
      </c>
      <c r="D360" s="1">
        <f>TRA!D360</f>
        <v>1</v>
      </c>
      <c r="E360" s="1" t="str">
        <f>TRA!E360</f>
        <v>Vsin</v>
      </c>
      <c r="F360" s="6">
        <f>TRA!F360</f>
        <v>62.061</v>
      </c>
      <c r="G360" s="6">
        <f>TRA!G360</f>
        <v>40.573999999999998</v>
      </c>
      <c r="H360" s="6">
        <f>TRA!H360</f>
        <v>-74.759</v>
      </c>
      <c r="I360" s="6">
        <f>TRA!I360</f>
        <v>15.616</v>
      </c>
      <c r="J360" s="6">
        <f>TRA!J360</f>
        <v>2.0649999999999999</v>
      </c>
      <c r="K360" s="6">
        <f>TRA!K360</f>
        <v>3.0379999999999998</v>
      </c>
      <c r="M360" s="6">
        <f t="shared" si="194"/>
        <v>-76.823999999999998</v>
      </c>
      <c r="N360" s="6">
        <f t="shared" si="194"/>
        <v>18.654</v>
      </c>
      <c r="O360" s="6">
        <f t="shared" si="195"/>
        <v>-82.420199999999994</v>
      </c>
      <c r="P360" s="6">
        <f t="shared" si="196"/>
        <v>41.7012</v>
      </c>
      <c r="Q360" s="6">
        <f t="shared" si="197"/>
        <v>-41.846199999999996</v>
      </c>
      <c r="R360" s="6">
        <f t="shared" si="198"/>
        <v>122.99419999999999</v>
      </c>
      <c r="S360" s="6"/>
      <c r="T360" s="6"/>
      <c r="U360" s="6"/>
      <c r="V360" s="6"/>
      <c r="W360" s="6"/>
      <c r="X360" s="6"/>
      <c r="Y360" s="1"/>
      <c r="AF360" s="1"/>
    </row>
    <row r="361" spans="1:33">
      <c r="A361" s="1">
        <f>TRA!A361</f>
        <v>3</v>
      </c>
      <c r="B361" s="1">
        <f>TRA!B361</f>
        <v>12</v>
      </c>
      <c r="C361" s="1">
        <f>TRA!C361</f>
        <v>13</v>
      </c>
      <c r="D361" s="1">
        <f>TRA!D361</f>
        <v>1</v>
      </c>
      <c r="E361" s="1" t="str">
        <f>TRA!E361</f>
        <v>Vdes</v>
      </c>
      <c r="F361" s="6">
        <f>TRA!F361</f>
        <v>-58.466999999999999</v>
      </c>
      <c r="G361" s="6">
        <f>TRA!G361</f>
        <v>-37.834000000000003</v>
      </c>
      <c r="H361" s="6">
        <f>TRA!H361</f>
        <v>-74.759</v>
      </c>
      <c r="I361" s="6">
        <f>TRA!I361</f>
        <v>15.616</v>
      </c>
      <c r="J361" s="6">
        <f>TRA!J361</f>
        <v>2.0649999999999999</v>
      </c>
      <c r="K361" s="6">
        <f>TRA!K361</f>
        <v>3.0379999999999998</v>
      </c>
      <c r="M361" s="6">
        <f t="shared" si="194"/>
        <v>-76.823999999999998</v>
      </c>
      <c r="N361" s="6">
        <f t="shared" si="194"/>
        <v>18.654</v>
      </c>
      <c r="O361" s="6">
        <f t="shared" si="195"/>
        <v>-82.420199999999994</v>
      </c>
      <c r="P361" s="6">
        <f t="shared" si="196"/>
        <v>41.7012</v>
      </c>
      <c r="Q361" s="6">
        <f t="shared" si="197"/>
        <v>-120.2542</v>
      </c>
      <c r="R361" s="6">
        <f t="shared" si="198"/>
        <v>44.586199999999991</v>
      </c>
      <c r="S361" s="6"/>
      <c r="T361" s="6"/>
      <c r="U361" s="6"/>
      <c r="V361" s="6"/>
      <c r="W361" s="6"/>
      <c r="X361" s="6"/>
      <c r="Y361" s="1"/>
      <c r="AF361" s="1"/>
    </row>
    <row r="362" spans="1:33">
      <c r="A362" s="1">
        <f>TRA!A362</f>
        <v>4</v>
      </c>
      <c r="B362" s="1">
        <f>TRA!B362</f>
        <v>4</v>
      </c>
      <c r="C362" s="1">
        <f>TRA!C362</f>
        <v>5</v>
      </c>
      <c r="D362" s="1">
        <f>TRA!D362</f>
        <v>5</v>
      </c>
      <c r="E362" s="1" t="str">
        <f>TRA!E362</f>
        <v>Msin</v>
      </c>
      <c r="F362" s="5">
        <f>TRA!F362</f>
        <v>-17.151</v>
      </c>
      <c r="G362" s="6">
        <f>TRA!G362</f>
        <v>-10.432</v>
      </c>
      <c r="H362" s="6">
        <f>TRA!H362</f>
        <v>6.4930000000000003</v>
      </c>
      <c r="I362" s="6">
        <f>TRA!I362</f>
        <v>-2.923</v>
      </c>
      <c r="J362" s="6">
        <f>TRA!J362</f>
        <v>-0.47599999999999998</v>
      </c>
      <c r="K362" s="6">
        <f>TRA!K362</f>
        <v>-0.7</v>
      </c>
      <c r="M362" s="6">
        <f t="shared" si="194"/>
        <v>6.9690000000000003</v>
      </c>
      <c r="N362" s="6">
        <f t="shared" si="194"/>
        <v>-3.6230000000000002</v>
      </c>
      <c r="O362" s="6">
        <f t="shared" si="195"/>
        <v>8.0559000000000012</v>
      </c>
      <c r="P362" s="6">
        <f t="shared" si="196"/>
        <v>-5.7137000000000002</v>
      </c>
      <c r="Q362" s="5">
        <f t="shared" si="197"/>
        <v>-2.3760999999999992</v>
      </c>
      <c r="R362" s="5">
        <f t="shared" si="198"/>
        <v>-18.487900000000003</v>
      </c>
      <c r="S362" s="7"/>
      <c r="T362" s="6">
        <f t="shared" ref="T362:X363" si="217">IF($D362=T$1,ABS($H362),"")</f>
        <v>6.4930000000000003</v>
      </c>
      <c r="U362" s="6" t="str">
        <f t="shared" si="217"/>
        <v/>
      </c>
      <c r="V362" s="6" t="str">
        <f t="shared" si="217"/>
        <v/>
      </c>
      <c r="W362" s="6" t="str">
        <f t="shared" si="217"/>
        <v/>
      </c>
      <c r="X362" s="6" t="str">
        <f t="shared" si="217"/>
        <v/>
      </c>
      <c r="Y362" s="8" t="s">
        <v>36</v>
      </c>
      <c r="AA362" s="6">
        <f t="shared" ref="AA362:AE363" si="218">IF($D362=AA$1,ABS($O362),"")</f>
        <v>8.0559000000000012</v>
      </c>
      <c r="AB362" s="6" t="str">
        <f t="shared" si="218"/>
        <v/>
      </c>
      <c r="AC362" s="6" t="str">
        <f t="shared" si="218"/>
        <v/>
      </c>
      <c r="AD362" s="6" t="str">
        <f t="shared" si="218"/>
        <v/>
      </c>
      <c r="AE362" s="6" t="str">
        <f t="shared" si="218"/>
        <v/>
      </c>
      <c r="AF362" s="8" t="s">
        <v>36</v>
      </c>
    </row>
    <row r="363" spans="1:33">
      <c r="A363" s="1">
        <f>TRA!A363</f>
        <v>4</v>
      </c>
      <c r="B363" s="1">
        <f>TRA!B363</f>
        <v>4</v>
      </c>
      <c r="C363" s="1">
        <f>TRA!C363</f>
        <v>5</v>
      </c>
      <c r="D363" s="1">
        <f>TRA!D363</f>
        <v>5</v>
      </c>
      <c r="E363" s="1" t="str">
        <f>TRA!E363</f>
        <v>Mdes</v>
      </c>
      <c r="F363" s="5">
        <f>TRA!F363</f>
        <v>-19.532</v>
      </c>
      <c r="G363" s="6">
        <f>TRA!G363</f>
        <v>-11.852</v>
      </c>
      <c r="H363" s="6">
        <f>TRA!H363</f>
        <v>-5.952</v>
      </c>
      <c r="I363" s="6">
        <f>TRA!I363</f>
        <v>2.6749999999999998</v>
      </c>
      <c r="J363" s="6">
        <f>TRA!J363</f>
        <v>0.436</v>
      </c>
      <c r="K363" s="6">
        <f>TRA!K363</f>
        <v>0.64100000000000001</v>
      </c>
      <c r="M363" s="6">
        <f t="shared" si="194"/>
        <v>-6.3879999999999999</v>
      </c>
      <c r="N363" s="6">
        <f t="shared" si="194"/>
        <v>3.3159999999999998</v>
      </c>
      <c r="O363" s="6">
        <f t="shared" si="195"/>
        <v>-7.3827999999999996</v>
      </c>
      <c r="P363" s="6">
        <f t="shared" si="196"/>
        <v>5.2324000000000002</v>
      </c>
      <c r="Q363" s="5">
        <f t="shared" si="197"/>
        <v>-19.2348</v>
      </c>
      <c r="R363" s="5">
        <f t="shared" si="198"/>
        <v>-4.4692000000000007</v>
      </c>
      <c r="S363" s="7"/>
      <c r="T363" s="6">
        <f t="shared" si="217"/>
        <v>5.952</v>
      </c>
      <c r="U363" s="6" t="str">
        <f t="shared" si="217"/>
        <v/>
      </c>
      <c r="V363" s="6" t="str">
        <f t="shared" si="217"/>
        <v/>
      </c>
      <c r="W363" s="6" t="str">
        <f t="shared" si="217"/>
        <v/>
      </c>
      <c r="X363" s="6" t="str">
        <f t="shared" si="217"/>
        <v/>
      </c>
      <c r="Y363" s="9">
        <f>MAX(T362:T399)</f>
        <v>7.4530000000000003</v>
      </c>
      <c r="AA363" s="6">
        <f t="shared" si="218"/>
        <v>7.3827999999999996</v>
      </c>
      <c r="AB363" s="6" t="str">
        <f t="shared" si="218"/>
        <v/>
      </c>
      <c r="AC363" s="6" t="str">
        <f t="shared" si="218"/>
        <v/>
      </c>
      <c r="AD363" s="6" t="str">
        <f t="shared" si="218"/>
        <v/>
      </c>
      <c r="AE363" s="6" t="str">
        <f t="shared" si="218"/>
        <v/>
      </c>
      <c r="AF363" s="9">
        <f>MAX(AA362:AA399)</f>
        <v>9.2507000000000001</v>
      </c>
      <c r="AG363" s="10">
        <f>AF363/Y363</f>
        <v>1.2412048839393532</v>
      </c>
    </row>
    <row r="364" spans="1:33">
      <c r="A364" s="1">
        <f>TRA!A364</f>
        <v>4</v>
      </c>
      <c r="B364" s="1">
        <f>TRA!B364</f>
        <v>4</v>
      </c>
      <c r="C364" s="1">
        <f>TRA!C364</f>
        <v>5</v>
      </c>
      <c r="D364" s="1">
        <f>TRA!D364</f>
        <v>5</v>
      </c>
      <c r="E364" s="1" t="str">
        <f>TRA!E364</f>
        <v>Vsin</v>
      </c>
      <c r="F364" s="6">
        <f>TRA!F364</f>
        <v>24.332999999999998</v>
      </c>
      <c r="G364" s="6">
        <f>TRA!G364</f>
        <v>14.785</v>
      </c>
      <c r="H364" s="6">
        <f>TRA!H364</f>
        <v>-2.6480000000000001</v>
      </c>
      <c r="I364" s="6">
        <f>TRA!I364</f>
        <v>1.1910000000000001</v>
      </c>
      <c r="J364" s="6">
        <f>TRA!J364</f>
        <v>0.19400000000000001</v>
      </c>
      <c r="K364" s="6">
        <f>TRA!K364</f>
        <v>0.28499999999999998</v>
      </c>
      <c r="M364" s="6">
        <f t="shared" si="194"/>
        <v>-2.8420000000000001</v>
      </c>
      <c r="N364" s="6">
        <f t="shared" si="194"/>
        <v>1.476</v>
      </c>
      <c r="O364" s="6">
        <f t="shared" si="195"/>
        <v>-3.2848000000000002</v>
      </c>
      <c r="P364" s="6">
        <f t="shared" si="196"/>
        <v>2.3285999999999998</v>
      </c>
      <c r="Q364" s="6">
        <f t="shared" si="197"/>
        <v>11.5002</v>
      </c>
      <c r="R364" s="6">
        <f t="shared" si="198"/>
        <v>18.069800000000001</v>
      </c>
      <c r="S364" s="6"/>
      <c r="T364" s="6"/>
      <c r="U364" s="6"/>
      <c r="V364" s="6"/>
      <c r="W364" s="6"/>
      <c r="X364" s="6"/>
      <c r="Y364" s="1"/>
      <c r="AF364" s="1"/>
    </row>
    <row r="365" spans="1:33">
      <c r="A365" s="1">
        <f>TRA!A365</f>
        <v>4</v>
      </c>
      <c r="B365" s="1">
        <f>TRA!B365</f>
        <v>4</v>
      </c>
      <c r="C365" s="1">
        <f>TRA!C365</f>
        <v>5</v>
      </c>
      <c r="D365" s="1">
        <f>TRA!D365</f>
        <v>5</v>
      </c>
      <c r="E365" s="1" t="str">
        <f>TRA!E365</f>
        <v>Vdes</v>
      </c>
      <c r="F365" s="6">
        <f>TRA!F365</f>
        <v>-25.346</v>
      </c>
      <c r="G365" s="6">
        <f>TRA!G365</f>
        <v>-15.388999999999999</v>
      </c>
      <c r="H365" s="6">
        <f>TRA!H365</f>
        <v>-2.6480000000000001</v>
      </c>
      <c r="I365" s="6">
        <f>TRA!I365</f>
        <v>1.1910000000000001</v>
      </c>
      <c r="J365" s="6">
        <f>TRA!J365</f>
        <v>0.19400000000000001</v>
      </c>
      <c r="K365" s="6">
        <f>TRA!K365</f>
        <v>0.28499999999999998</v>
      </c>
      <c r="M365" s="6">
        <f t="shared" si="194"/>
        <v>-2.8420000000000001</v>
      </c>
      <c r="N365" s="6">
        <f t="shared" si="194"/>
        <v>1.476</v>
      </c>
      <c r="O365" s="6">
        <f t="shared" si="195"/>
        <v>-3.2848000000000002</v>
      </c>
      <c r="P365" s="6">
        <f t="shared" si="196"/>
        <v>2.3285999999999998</v>
      </c>
      <c r="Q365" s="6">
        <f t="shared" si="197"/>
        <v>-18.6738</v>
      </c>
      <c r="R365" s="6">
        <f t="shared" si="198"/>
        <v>-12.104199999999999</v>
      </c>
      <c r="S365" s="6"/>
      <c r="T365" s="6"/>
      <c r="U365" s="6"/>
      <c r="V365" s="6"/>
      <c r="W365" s="6"/>
      <c r="X365" s="6"/>
      <c r="Y365" s="1"/>
      <c r="AF365" s="1"/>
    </row>
    <row r="366" spans="1:33">
      <c r="A366" s="1">
        <f>TRA!A366</f>
        <v>4</v>
      </c>
      <c r="B366" s="1">
        <f>TRA!B366</f>
        <v>4</v>
      </c>
      <c r="C366" s="1">
        <f>TRA!C366</f>
        <v>5</v>
      </c>
      <c r="D366" s="1">
        <f>TRA!D366</f>
        <v>4</v>
      </c>
      <c r="E366" s="1" t="str">
        <f>TRA!E366</f>
        <v>Msin</v>
      </c>
      <c r="F366" s="5">
        <f>TRA!F366</f>
        <v>-21.745000000000001</v>
      </c>
      <c r="G366" s="6">
        <f>TRA!G366</f>
        <v>-13.327999999999999</v>
      </c>
      <c r="H366" s="6">
        <f>TRA!H366</f>
        <v>10.646000000000001</v>
      </c>
      <c r="I366" s="6">
        <f>TRA!I366</f>
        <v>-4.5679999999999996</v>
      </c>
      <c r="J366" s="6">
        <f>TRA!J366</f>
        <v>-0.75600000000000001</v>
      </c>
      <c r="K366" s="6">
        <f>TRA!K366</f>
        <v>-1.1120000000000001</v>
      </c>
      <c r="M366" s="6">
        <f t="shared" si="194"/>
        <v>11.402000000000001</v>
      </c>
      <c r="N366" s="6">
        <f t="shared" si="194"/>
        <v>-5.68</v>
      </c>
      <c r="O366" s="6">
        <f t="shared" si="195"/>
        <v>13.106000000000002</v>
      </c>
      <c r="P366" s="6">
        <f t="shared" si="196"/>
        <v>-9.1006</v>
      </c>
      <c r="Q366" s="5">
        <f t="shared" si="197"/>
        <v>-0.22199999999999775</v>
      </c>
      <c r="R366" s="5">
        <f t="shared" si="198"/>
        <v>-26.434000000000001</v>
      </c>
      <c r="S366" s="7"/>
      <c r="T366" s="6" t="str">
        <f t="shared" ref="T366:X367" si="219">IF($D366=T$1,ABS($H366),"")</f>
        <v/>
      </c>
      <c r="U366" s="6">
        <f t="shared" si="219"/>
        <v>10.646000000000001</v>
      </c>
      <c r="V366" s="6" t="str">
        <f t="shared" si="219"/>
        <v/>
      </c>
      <c r="W366" s="6" t="str">
        <f t="shared" si="219"/>
        <v/>
      </c>
      <c r="X366" s="6" t="str">
        <f t="shared" si="219"/>
        <v/>
      </c>
      <c r="Y366" s="9">
        <f>MAX(U362:U399)</f>
        <v>12.628</v>
      </c>
      <c r="AA366" s="6" t="str">
        <f t="shared" ref="AA366:AE367" si="220">IF($D366=AA$1,ABS($O366),"")</f>
        <v/>
      </c>
      <c r="AB366" s="6">
        <f t="shared" si="220"/>
        <v>13.106000000000002</v>
      </c>
      <c r="AC366" s="6" t="str">
        <f t="shared" si="220"/>
        <v/>
      </c>
      <c r="AD366" s="6" t="str">
        <f t="shared" si="220"/>
        <v/>
      </c>
      <c r="AE366" s="6" t="str">
        <f t="shared" si="220"/>
        <v/>
      </c>
      <c r="AF366" s="9">
        <f>MAX(AB362:AB399)</f>
        <v>15.5479</v>
      </c>
      <c r="AG366" s="10">
        <f t="shared" ref="AG366:AG367" si="221">AF366/Y366</f>
        <v>1.2312242635413366</v>
      </c>
    </row>
    <row r="367" spans="1:33">
      <c r="A367" s="1">
        <f>TRA!A367</f>
        <v>4</v>
      </c>
      <c r="B367" s="1">
        <f>TRA!B367</f>
        <v>4</v>
      </c>
      <c r="C367" s="1">
        <f>TRA!C367</f>
        <v>5</v>
      </c>
      <c r="D367" s="1">
        <f>TRA!D367</f>
        <v>4</v>
      </c>
      <c r="E367" s="1" t="str">
        <f>TRA!E367</f>
        <v>Mdes</v>
      </c>
      <c r="F367" s="5">
        <f>TRA!F367</f>
        <v>-21.984000000000002</v>
      </c>
      <c r="G367" s="6">
        <f>TRA!G367</f>
        <v>-13.462</v>
      </c>
      <c r="H367" s="6">
        <f>TRA!H367</f>
        <v>-10.266999999999999</v>
      </c>
      <c r="I367" s="6">
        <f>TRA!I367</f>
        <v>4.4050000000000002</v>
      </c>
      <c r="J367" s="6">
        <f>TRA!J367</f>
        <v>0.72899999999999998</v>
      </c>
      <c r="K367" s="6">
        <f>TRA!K367</f>
        <v>1.0720000000000001</v>
      </c>
      <c r="M367" s="6">
        <f t="shared" si="194"/>
        <v>-10.995999999999999</v>
      </c>
      <c r="N367" s="6">
        <f t="shared" si="194"/>
        <v>5.4770000000000003</v>
      </c>
      <c r="O367" s="6">
        <f t="shared" si="195"/>
        <v>-12.639099999999999</v>
      </c>
      <c r="P367" s="6">
        <f t="shared" si="196"/>
        <v>8.7758000000000003</v>
      </c>
      <c r="Q367" s="5">
        <f t="shared" si="197"/>
        <v>-26.101099999999999</v>
      </c>
      <c r="R367" s="5">
        <f t="shared" si="198"/>
        <v>-0.82290000000000063</v>
      </c>
      <c r="S367" s="7"/>
      <c r="T367" s="6" t="str">
        <f t="shared" si="219"/>
        <v/>
      </c>
      <c r="U367" s="6">
        <f t="shared" si="219"/>
        <v>10.266999999999999</v>
      </c>
      <c r="V367" s="6" t="str">
        <f t="shared" si="219"/>
        <v/>
      </c>
      <c r="W367" s="6" t="str">
        <f t="shared" si="219"/>
        <v/>
      </c>
      <c r="X367" s="6" t="str">
        <f t="shared" si="219"/>
        <v/>
      </c>
      <c r="Y367" s="9">
        <f>MAX(V362:V399)</f>
        <v>18.048999999999999</v>
      </c>
      <c r="AA367" s="6" t="str">
        <f t="shared" si="220"/>
        <v/>
      </c>
      <c r="AB367" s="6">
        <f t="shared" si="220"/>
        <v>12.639099999999999</v>
      </c>
      <c r="AC367" s="6" t="str">
        <f t="shared" si="220"/>
        <v/>
      </c>
      <c r="AD367" s="6" t="str">
        <f t="shared" si="220"/>
        <v/>
      </c>
      <c r="AE367" s="6" t="str">
        <f t="shared" si="220"/>
        <v/>
      </c>
      <c r="AF367" s="9">
        <f>MAX(AC362:AC399)</f>
        <v>22.067399999999999</v>
      </c>
      <c r="AG367" s="10">
        <f t="shared" si="221"/>
        <v>1.2226383733170814</v>
      </c>
    </row>
    <row r="368" spans="1:33">
      <c r="A368" s="1">
        <f>TRA!A368</f>
        <v>4</v>
      </c>
      <c r="B368" s="1">
        <f>TRA!B368</f>
        <v>4</v>
      </c>
      <c r="C368" s="1">
        <f>TRA!C368</f>
        <v>5</v>
      </c>
      <c r="D368" s="1">
        <f>TRA!D368</f>
        <v>4</v>
      </c>
      <c r="E368" s="1" t="str">
        <f>TRA!E368</f>
        <v>Vsin</v>
      </c>
      <c r="F368" s="6">
        <f>TRA!F368</f>
        <v>28.408000000000001</v>
      </c>
      <c r="G368" s="6">
        <f>TRA!G368</f>
        <v>17.408999999999999</v>
      </c>
      <c r="H368" s="6">
        <f>TRA!H368</f>
        <v>-4.4489999999999998</v>
      </c>
      <c r="I368" s="6">
        <f>TRA!I368</f>
        <v>1.909</v>
      </c>
      <c r="J368" s="6">
        <f>TRA!J368</f>
        <v>0.316</v>
      </c>
      <c r="K368" s="6">
        <f>TRA!K368</f>
        <v>0.46500000000000002</v>
      </c>
      <c r="M368" s="6">
        <f t="shared" si="194"/>
        <v>-4.7649999999999997</v>
      </c>
      <c r="N368" s="6">
        <f t="shared" si="194"/>
        <v>2.3740000000000001</v>
      </c>
      <c r="O368" s="6">
        <f t="shared" si="195"/>
        <v>-5.4771999999999998</v>
      </c>
      <c r="P368" s="6">
        <f t="shared" si="196"/>
        <v>3.8034999999999997</v>
      </c>
      <c r="Q368" s="6">
        <f t="shared" si="197"/>
        <v>11.931799999999999</v>
      </c>
      <c r="R368" s="6">
        <f t="shared" si="198"/>
        <v>22.886199999999999</v>
      </c>
      <c r="S368" s="6"/>
      <c r="T368" s="6"/>
      <c r="U368" s="6"/>
      <c r="V368" s="6"/>
      <c r="W368" s="6"/>
      <c r="X368" s="6"/>
      <c r="Y368" s="1"/>
      <c r="AF368" s="1"/>
    </row>
    <row r="369" spans="1:33">
      <c r="A369" s="1">
        <f>TRA!A369</f>
        <v>4</v>
      </c>
      <c r="B369" s="1">
        <f>TRA!B369</f>
        <v>4</v>
      </c>
      <c r="C369" s="1">
        <f>TRA!C369</f>
        <v>5</v>
      </c>
      <c r="D369" s="1">
        <f>TRA!D369</f>
        <v>4</v>
      </c>
      <c r="E369" s="1" t="str">
        <f>TRA!E369</f>
        <v>Vdes</v>
      </c>
      <c r="F369" s="6">
        <f>TRA!F369</f>
        <v>-28.509</v>
      </c>
      <c r="G369" s="6">
        <f>TRA!G369</f>
        <v>-17.465</v>
      </c>
      <c r="H369" s="6">
        <f>TRA!H369</f>
        <v>-4.4489999999999998</v>
      </c>
      <c r="I369" s="6">
        <f>TRA!I369</f>
        <v>1.909</v>
      </c>
      <c r="J369" s="6">
        <f>TRA!J369</f>
        <v>0.316</v>
      </c>
      <c r="K369" s="6">
        <f>TRA!K369</f>
        <v>0.46500000000000002</v>
      </c>
      <c r="M369" s="6">
        <f t="shared" si="194"/>
        <v>-4.7649999999999997</v>
      </c>
      <c r="N369" s="6">
        <f t="shared" si="194"/>
        <v>2.3740000000000001</v>
      </c>
      <c r="O369" s="6">
        <f t="shared" si="195"/>
        <v>-5.4771999999999998</v>
      </c>
      <c r="P369" s="6">
        <f t="shared" si="196"/>
        <v>3.8034999999999997</v>
      </c>
      <c r="Q369" s="6">
        <f t="shared" si="197"/>
        <v>-22.9422</v>
      </c>
      <c r="R369" s="6">
        <f t="shared" si="198"/>
        <v>-11.9878</v>
      </c>
      <c r="S369" s="6"/>
      <c r="T369" s="6"/>
      <c r="U369" s="6"/>
      <c r="V369" s="6"/>
      <c r="W369" s="6"/>
      <c r="X369" s="6"/>
      <c r="Y369" s="1"/>
      <c r="AF369" s="1"/>
    </row>
    <row r="370" spans="1:33">
      <c r="A370" s="1">
        <f>TRA!A370</f>
        <v>4</v>
      </c>
      <c r="B370" s="1">
        <f>TRA!B370</f>
        <v>4</v>
      </c>
      <c r="C370" s="1">
        <f>TRA!C370</f>
        <v>5</v>
      </c>
      <c r="D370" s="1">
        <f>TRA!D370</f>
        <v>3</v>
      </c>
      <c r="E370" s="1" t="str">
        <f>TRA!E370</f>
        <v>Msin</v>
      </c>
      <c r="F370" s="5">
        <f>TRA!F370</f>
        <v>-21.213999999999999</v>
      </c>
      <c r="G370" s="6">
        <f>TRA!G370</f>
        <v>-13.006</v>
      </c>
      <c r="H370" s="6">
        <f>TRA!H370</f>
        <v>15.112</v>
      </c>
      <c r="I370" s="6">
        <f>TRA!I370</f>
        <v>-6.2690000000000001</v>
      </c>
      <c r="J370" s="6">
        <f>TRA!J370</f>
        <v>-1.0289999999999999</v>
      </c>
      <c r="K370" s="6">
        <f>TRA!K370</f>
        <v>-1.514</v>
      </c>
      <c r="M370" s="6">
        <f t="shared" si="194"/>
        <v>16.140999999999998</v>
      </c>
      <c r="N370" s="6">
        <f t="shared" si="194"/>
        <v>-7.7830000000000004</v>
      </c>
      <c r="O370" s="6">
        <f t="shared" si="195"/>
        <v>18.475899999999999</v>
      </c>
      <c r="P370" s="6">
        <f t="shared" si="196"/>
        <v>-12.625299999999999</v>
      </c>
      <c r="Q370" s="5">
        <f t="shared" si="197"/>
        <v>5.4698999999999991</v>
      </c>
      <c r="R370" s="5">
        <f t="shared" si="198"/>
        <v>-31.4819</v>
      </c>
      <c r="S370" s="7"/>
      <c r="T370" s="6" t="str">
        <f t="shared" ref="T370:X371" si="222">IF($D370=T$1,ABS($H370),"")</f>
        <v/>
      </c>
      <c r="U370" s="6" t="str">
        <f t="shared" si="222"/>
        <v/>
      </c>
      <c r="V370" s="6">
        <f t="shared" si="222"/>
        <v>15.112</v>
      </c>
      <c r="W370" s="6" t="str">
        <f t="shared" si="222"/>
        <v/>
      </c>
      <c r="X370" s="6" t="str">
        <f t="shared" si="222"/>
        <v/>
      </c>
      <c r="Y370" s="9">
        <f>MAX(W362:W399)</f>
        <v>22.119</v>
      </c>
      <c r="AA370" s="6" t="str">
        <f t="shared" ref="AA370:AE371" si="223">IF($D370=AA$1,ABS($O370),"")</f>
        <v/>
      </c>
      <c r="AB370" s="6" t="str">
        <f t="shared" si="223"/>
        <v/>
      </c>
      <c r="AC370" s="6">
        <f t="shared" si="223"/>
        <v>18.475899999999999</v>
      </c>
      <c r="AD370" s="6" t="str">
        <f t="shared" si="223"/>
        <v/>
      </c>
      <c r="AE370" s="6" t="str">
        <f t="shared" si="223"/>
        <v/>
      </c>
      <c r="AF370" s="9">
        <f>MAX(AD362:AD399)</f>
        <v>26.949599999999997</v>
      </c>
      <c r="AG370" s="10">
        <f t="shared" ref="AG370:AG371" si="224">AF370/Y370</f>
        <v>1.2183914281839141</v>
      </c>
    </row>
    <row r="371" spans="1:33">
      <c r="A371" s="1">
        <f>TRA!A371</f>
        <v>4</v>
      </c>
      <c r="B371" s="1">
        <f>TRA!B371</f>
        <v>4</v>
      </c>
      <c r="C371" s="1">
        <f>TRA!C371</f>
        <v>5</v>
      </c>
      <c r="D371" s="1">
        <f>TRA!D371</f>
        <v>3</v>
      </c>
      <c r="E371" s="1" t="str">
        <f>TRA!E371</f>
        <v>Mdes</v>
      </c>
      <c r="F371" s="5">
        <f>TRA!F371</f>
        <v>-22.178000000000001</v>
      </c>
      <c r="G371" s="6">
        <f>TRA!G371</f>
        <v>-13.582000000000001</v>
      </c>
      <c r="H371" s="6">
        <f>TRA!H371</f>
        <v>-14.429</v>
      </c>
      <c r="I371" s="6">
        <f>TRA!I371</f>
        <v>5.9870000000000001</v>
      </c>
      <c r="J371" s="6">
        <f>TRA!J371</f>
        <v>0.98299999999999998</v>
      </c>
      <c r="K371" s="6">
        <f>TRA!K371</f>
        <v>1.446</v>
      </c>
      <c r="M371" s="6">
        <f t="shared" si="194"/>
        <v>-15.412000000000001</v>
      </c>
      <c r="N371" s="6">
        <f t="shared" si="194"/>
        <v>7.4329999999999998</v>
      </c>
      <c r="O371" s="6">
        <f t="shared" si="195"/>
        <v>-17.6419</v>
      </c>
      <c r="P371" s="6">
        <f t="shared" si="196"/>
        <v>12.0566</v>
      </c>
      <c r="Q371" s="5">
        <f t="shared" si="197"/>
        <v>-31.2239</v>
      </c>
      <c r="R371" s="5">
        <f t="shared" si="198"/>
        <v>4.059899999999999</v>
      </c>
      <c r="S371" s="7"/>
      <c r="T371" s="6" t="str">
        <f t="shared" si="222"/>
        <v/>
      </c>
      <c r="U371" s="6" t="str">
        <f t="shared" si="222"/>
        <v/>
      </c>
      <c r="V371" s="6">
        <f t="shared" si="222"/>
        <v>14.429</v>
      </c>
      <c r="W371" s="6" t="str">
        <f t="shared" si="222"/>
        <v/>
      </c>
      <c r="X371" s="6" t="str">
        <f t="shared" si="222"/>
        <v/>
      </c>
      <c r="Y371" s="9">
        <f>MAX(X362:X399)</f>
        <v>24.212</v>
      </c>
      <c r="AA371" s="6" t="str">
        <f t="shared" si="223"/>
        <v/>
      </c>
      <c r="AB371" s="6" t="str">
        <f t="shared" si="223"/>
        <v/>
      </c>
      <c r="AC371" s="6">
        <f t="shared" si="223"/>
        <v>17.6419</v>
      </c>
      <c r="AD371" s="6" t="str">
        <f t="shared" si="223"/>
        <v/>
      </c>
      <c r="AE371" s="6" t="str">
        <f t="shared" si="223"/>
        <v/>
      </c>
      <c r="AF371" s="9">
        <f>MAX(AE362:AE399)</f>
        <v>29.164800000000003</v>
      </c>
      <c r="AG371" s="10">
        <f t="shared" si="224"/>
        <v>1.2045597224516771</v>
      </c>
    </row>
    <row r="372" spans="1:33">
      <c r="A372" s="1">
        <f>TRA!A372</f>
        <v>4</v>
      </c>
      <c r="B372" s="1">
        <f>TRA!B372</f>
        <v>4</v>
      </c>
      <c r="C372" s="1">
        <f>TRA!C372</f>
        <v>5</v>
      </c>
      <c r="D372" s="1">
        <f>TRA!D372</f>
        <v>3</v>
      </c>
      <c r="E372" s="1" t="str">
        <f>TRA!E372</f>
        <v>Vsin</v>
      </c>
      <c r="F372" s="6">
        <f>TRA!F372</f>
        <v>28.253</v>
      </c>
      <c r="G372" s="6">
        <f>TRA!G372</f>
        <v>17.315000000000001</v>
      </c>
      <c r="H372" s="6">
        <f>TRA!H372</f>
        <v>-6.2850000000000001</v>
      </c>
      <c r="I372" s="6">
        <f>TRA!I372</f>
        <v>2.6080000000000001</v>
      </c>
      <c r="J372" s="6">
        <f>TRA!J372</f>
        <v>0.42799999999999999</v>
      </c>
      <c r="K372" s="6">
        <f>TRA!K372</f>
        <v>0.63</v>
      </c>
      <c r="M372" s="6">
        <f t="shared" si="194"/>
        <v>-6.7130000000000001</v>
      </c>
      <c r="N372" s="6">
        <f t="shared" si="194"/>
        <v>3.238</v>
      </c>
      <c r="O372" s="6">
        <f t="shared" si="195"/>
        <v>-7.6844000000000001</v>
      </c>
      <c r="P372" s="6">
        <f t="shared" si="196"/>
        <v>5.2519</v>
      </c>
      <c r="Q372" s="6">
        <f t="shared" si="197"/>
        <v>9.6306000000000012</v>
      </c>
      <c r="R372" s="6">
        <f t="shared" si="198"/>
        <v>24.999400000000001</v>
      </c>
      <c r="S372" s="6"/>
      <c r="T372" s="6"/>
      <c r="U372" s="6"/>
      <c r="V372" s="6"/>
      <c r="W372" s="6"/>
      <c r="X372" s="6"/>
      <c r="Y372" s="1"/>
      <c r="AF372" s="1"/>
    </row>
    <row r="373" spans="1:33">
      <c r="A373" s="1">
        <f>TRA!A373</f>
        <v>4</v>
      </c>
      <c r="B373" s="1">
        <f>TRA!B373</f>
        <v>4</v>
      </c>
      <c r="C373" s="1">
        <f>TRA!C373</f>
        <v>5</v>
      </c>
      <c r="D373" s="1">
        <f>TRA!D373</f>
        <v>3</v>
      </c>
      <c r="E373" s="1" t="str">
        <f>TRA!E373</f>
        <v>Vdes</v>
      </c>
      <c r="F373" s="6">
        <f>TRA!F373</f>
        <v>-28.664000000000001</v>
      </c>
      <c r="G373" s="6">
        <f>TRA!G373</f>
        <v>-17.559000000000001</v>
      </c>
      <c r="H373" s="6">
        <f>TRA!H373</f>
        <v>-6.2850000000000001</v>
      </c>
      <c r="I373" s="6">
        <f>TRA!I373</f>
        <v>2.6080000000000001</v>
      </c>
      <c r="J373" s="6">
        <f>TRA!J373</f>
        <v>0.42799999999999999</v>
      </c>
      <c r="K373" s="6">
        <f>TRA!K373</f>
        <v>0.63</v>
      </c>
      <c r="M373" s="6">
        <f t="shared" si="194"/>
        <v>-6.7130000000000001</v>
      </c>
      <c r="N373" s="6">
        <f t="shared" si="194"/>
        <v>3.238</v>
      </c>
      <c r="O373" s="6">
        <f t="shared" si="195"/>
        <v>-7.6844000000000001</v>
      </c>
      <c r="P373" s="6">
        <f t="shared" si="196"/>
        <v>5.2519</v>
      </c>
      <c r="Q373" s="6">
        <f t="shared" si="197"/>
        <v>-25.243400000000001</v>
      </c>
      <c r="R373" s="6">
        <f t="shared" si="198"/>
        <v>-9.8746000000000009</v>
      </c>
      <c r="S373" s="6"/>
      <c r="T373" s="6"/>
      <c r="U373" s="6"/>
      <c r="V373" s="6"/>
      <c r="W373" s="6"/>
      <c r="X373" s="6"/>
      <c r="Y373" s="1"/>
      <c r="AF373" s="1"/>
    </row>
    <row r="374" spans="1:33">
      <c r="A374" s="1">
        <f>TRA!A374</f>
        <v>4</v>
      </c>
      <c r="B374" s="1">
        <f>TRA!B374</f>
        <v>4</v>
      </c>
      <c r="C374" s="1">
        <f>TRA!C374</f>
        <v>5</v>
      </c>
      <c r="D374" s="1">
        <f>TRA!D374</f>
        <v>2</v>
      </c>
      <c r="E374" s="1" t="str">
        <f>TRA!E374</f>
        <v>Msin</v>
      </c>
      <c r="F374" s="5">
        <f>TRA!F374</f>
        <v>-21.317</v>
      </c>
      <c r="G374" s="6">
        <f>TRA!G374</f>
        <v>-13.066000000000001</v>
      </c>
      <c r="H374" s="6">
        <f>TRA!H374</f>
        <v>18.373000000000001</v>
      </c>
      <c r="I374" s="6">
        <f>TRA!I374</f>
        <v>-7.5129999999999999</v>
      </c>
      <c r="J374" s="6">
        <f>TRA!J374</f>
        <v>-1.222</v>
      </c>
      <c r="K374" s="6">
        <f>TRA!K374</f>
        <v>-1.7969999999999999</v>
      </c>
      <c r="M374" s="6">
        <f t="shared" si="194"/>
        <v>19.595000000000002</v>
      </c>
      <c r="N374" s="6">
        <f t="shared" si="194"/>
        <v>-9.31</v>
      </c>
      <c r="O374" s="6">
        <f t="shared" si="195"/>
        <v>22.388000000000002</v>
      </c>
      <c r="P374" s="6">
        <f t="shared" si="196"/>
        <v>-15.188500000000001</v>
      </c>
      <c r="Q374" s="5">
        <f t="shared" si="197"/>
        <v>9.322000000000001</v>
      </c>
      <c r="R374" s="5">
        <f t="shared" si="198"/>
        <v>-35.454000000000001</v>
      </c>
      <c r="S374" s="7"/>
      <c r="T374" s="6" t="str">
        <f t="shared" ref="T374:X375" si="225">IF($D374=T$1,ABS($H374),"")</f>
        <v/>
      </c>
      <c r="U374" s="6" t="str">
        <f t="shared" si="225"/>
        <v/>
      </c>
      <c r="V374" s="6" t="str">
        <f t="shared" si="225"/>
        <v/>
      </c>
      <c r="W374" s="6">
        <f t="shared" si="225"/>
        <v>18.373000000000001</v>
      </c>
      <c r="X374" s="6" t="str">
        <f t="shared" si="225"/>
        <v/>
      </c>
      <c r="Y374" s="8"/>
      <c r="AA374" s="6" t="str">
        <f t="shared" ref="AA374:AE375" si="226">IF($D374=AA$1,ABS($O374),"")</f>
        <v/>
      </c>
      <c r="AB374" s="6" t="str">
        <f t="shared" si="226"/>
        <v/>
      </c>
      <c r="AC374" s="6" t="str">
        <f t="shared" si="226"/>
        <v/>
      </c>
      <c r="AD374" s="6">
        <f t="shared" si="226"/>
        <v>22.388000000000002</v>
      </c>
      <c r="AE374" s="6" t="str">
        <f t="shared" si="226"/>
        <v/>
      </c>
      <c r="AF374" s="8"/>
    </row>
    <row r="375" spans="1:33">
      <c r="A375" s="1">
        <f>TRA!A375</f>
        <v>4</v>
      </c>
      <c r="B375" s="1">
        <f>TRA!B375</f>
        <v>4</v>
      </c>
      <c r="C375" s="1">
        <f>TRA!C375</f>
        <v>5</v>
      </c>
      <c r="D375" s="1">
        <f>TRA!D375</f>
        <v>2</v>
      </c>
      <c r="E375" s="1" t="str">
        <f>TRA!E375</f>
        <v>Mdes</v>
      </c>
      <c r="F375" s="5">
        <f>TRA!F375</f>
        <v>-22.256</v>
      </c>
      <c r="G375" s="6">
        <f>TRA!G375</f>
        <v>-13.632</v>
      </c>
      <c r="H375" s="6">
        <f>TRA!H375</f>
        <v>-17.638999999999999</v>
      </c>
      <c r="I375" s="6">
        <f>TRA!I375</f>
        <v>7.2039999999999997</v>
      </c>
      <c r="J375" s="6">
        <f>TRA!J375</f>
        <v>1.1719999999999999</v>
      </c>
      <c r="K375" s="6">
        <f>TRA!K375</f>
        <v>1.724</v>
      </c>
      <c r="M375" s="6">
        <f t="shared" si="194"/>
        <v>-18.811</v>
      </c>
      <c r="N375" s="6">
        <f t="shared" si="194"/>
        <v>8.927999999999999</v>
      </c>
      <c r="O375" s="6">
        <f t="shared" si="195"/>
        <v>-21.4894</v>
      </c>
      <c r="P375" s="6">
        <f t="shared" si="196"/>
        <v>14.571299999999999</v>
      </c>
      <c r="Q375" s="5">
        <f t="shared" si="197"/>
        <v>-35.121400000000001</v>
      </c>
      <c r="R375" s="5">
        <f t="shared" si="198"/>
        <v>7.8574000000000002</v>
      </c>
      <c r="S375" s="7"/>
      <c r="T375" s="6" t="str">
        <f t="shared" si="225"/>
        <v/>
      </c>
      <c r="U375" s="6" t="str">
        <f t="shared" si="225"/>
        <v/>
      </c>
      <c r="V375" s="6" t="str">
        <f t="shared" si="225"/>
        <v/>
      </c>
      <c r="W375" s="6">
        <f t="shared" si="225"/>
        <v>17.638999999999999</v>
      </c>
      <c r="X375" s="6" t="str">
        <f t="shared" si="225"/>
        <v/>
      </c>
      <c r="Y375" s="8"/>
      <c r="AA375" s="6" t="str">
        <f t="shared" si="226"/>
        <v/>
      </c>
      <c r="AB375" s="6" t="str">
        <f t="shared" si="226"/>
        <v/>
      </c>
      <c r="AC375" s="6" t="str">
        <f t="shared" si="226"/>
        <v/>
      </c>
      <c r="AD375" s="6">
        <f t="shared" si="226"/>
        <v>21.4894</v>
      </c>
      <c r="AE375" s="6" t="str">
        <f t="shared" si="226"/>
        <v/>
      </c>
      <c r="AF375" s="8"/>
    </row>
    <row r="376" spans="1:33">
      <c r="A376" s="1">
        <f>TRA!A376</f>
        <v>4</v>
      </c>
      <c r="B376" s="1">
        <f>TRA!B376</f>
        <v>4</v>
      </c>
      <c r="C376" s="1">
        <f>TRA!C376</f>
        <v>5</v>
      </c>
      <c r="D376" s="1">
        <f>TRA!D376</f>
        <v>2</v>
      </c>
      <c r="E376" s="1" t="str">
        <f>TRA!E376</f>
        <v>Vsin</v>
      </c>
      <c r="F376" s="6">
        <f>TRA!F376</f>
        <v>28.259</v>
      </c>
      <c r="G376" s="6">
        <f>TRA!G376</f>
        <v>17.317</v>
      </c>
      <c r="H376" s="6">
        <f>TRA!H376</f>
        <v>-7.6619999999999999</v>
      </c>
      <c r="I376" s="6">
        <f>TRA!I376</f>
        <v>3.1309999999999998</v>
      </c>
      <c r="J376" s="6">
        <f>TRA!J376</f>
        <v>0.50900000000000001</v>
      </c>
      <c r="K376" s="6">
        <f>TRA!K376</f>
        <v>0.749</v>
      </c>
      <c r="M376" s="6">
        <f t="shared" si="194"/>
        <v>-8.1709999999999994</v>
      </c>
      <c r="N376" s="6">
        <f t="shared" si="194"/>
        <v>3.88</v>
      </c>
      <c r="O376" s="6">
        <f t="shared" si="195"/>
        <v>-9.3349999999999991</v>
      </c>
      <c r="P376" s="6">
        <f t="shared" si="196"/>
        <v>6.3312999999999997</v>
      </c>
      <c r="Q376" s="6">
        <f t="shared" si="197"/>
        <v>7.9820000000000011</v>
      </c>
      <c r="R376" s="6">
        <f t="shared" si="198"/>
        <v>26.652000000000001</v>
      </c>
      <c r="S376" s="6"/>
      <c r="T376" s="6"/>
      <c r="U376" s="6"/>
      <c r="V376" s="6"/>
      <c r="W376" s="6"/>
      <c r="X376" s="6"/>
      <c r="Y376" s="1"/>
      <c r="AF376" s="1"/>
    </row>
    <row r="377" spans="1:33">
      <c r="A377" s="1">
        <f>TRA!A377</f>
        <v>4</v>
      </c>
      <c r="B377" s="1">
        <f>TRA!B377</f>
        <v>4</v>
      </c>
      <c r="C377" s="1">
        <f>TRA!C377</f>
        <v>5</v>
      </c>
      <c r="D377" s="1">
        <f>TRA!D377</f>
        <v>2</v>
      </c>
      <c r="E377" s="1" t="str">
        <f>TRA!E377</f>
        <v>Vdes</v>
      </c>
      <c r="F377" s="6">
        <f>TRA!F377</f>
        <v>-28.658000000000001</v>
      </c>
      <c r="G377" s="6">
        <f>TRA!G377</f>
        <v>-17.556999999999999</v>
      </c>
      <c r="H377" s="6">
        <f>TRA!H377</f>
        <v>-7.6619999999999999</v>
      </c>
      <c r="I377" s="6">
        <f>TRA!I377</f>
        <v>3.1309999999999998</v>
      </c>
      <c r="J377" s="6">
        <f>TRA!J377</f>
        <v>0.50900000000000001</v>
      </c>
      <c r="K377" s="6">
        <f>TRA!K377</f>
        <v>0.749</v>
      </c>
      <c r="M377" s="6">
        <f t="shared" si="194"/>
        <v>-8.1709999999999994</v>
      </c>
      <c r="N377" s="6">
        <f t="shared" si="194"/>
        <v>3.88</v>
      </c>
      <c r="O377" s="6">
        <f t="shared" si="195"/>
        <v>-9.3349999999999991</v>
      </c>
      <c r="P377" s="6">
        <f t="shared" si="196"/>
        <v>6.3312999999999997</v>
      </c>
      <c r="Q377" s="6">
        <f t="shared" si="197"/>
        <v>-26.891999999999996</v>
      </c>
      <c r="R377" s="6">
        <f t="shared" si="198"/>
        <v>-8.2219999999999995</v>
      </c>
      <c r="S377" s="6"/>
      <c r="T377" s="6"/>
      <c r="U377" s="6"/>
      <c r="V377" s="6"/>
      <c r="W377" s="6"/>
      <c r="X377" s="6"/>
      <c r="Y377" s="1"/>
      <c r="AF377" s="1"/>
    </row>
    <row r="378" spans="1:33">
      <c r="A378" s="1">
        <f>TRA!A378</f>
        <v>4</v>
      </c>
      <c r="B378" s="1">
        <f>TRA!B378</f>
        <v>4</v>
      </c>
      <c r="C378" s="1">
        <f>TRA!C378</f>
        <v>5</v>
      </c>
      <c r="D378" s="1">
        <f>TRA!D378</f>
        <v>1</v>
      </c>
      <c r="E378" s="1" t="str">
        <f>TRA!E378</f>
        <v>Msin</v>
      </c>
      <c r="F378" s="5">
        <f>TRA!F378</f>
        <v>-20.617999999999999</v>
      </c>
      <c r="G378" s="6">
        <f>TRA!G378</f>
        <v>-12.635999999999999</v>
      </c>
      <c r="H378" s="6">
        <f>TRA!H378</f>
        <v>20.138999999999999</v>
      </c>
      <c r="I378" s="6">
        <f>TRA!I378</f>
        <v>-7.6859999999999999</v>
      </c>
      <c r="J378" s="6">
        <f>TRA!J378</f>
        <v>-1.2589999999999999</v>
      </c>
      <c r="K378" s="6">
        <f>TRA!K378</f>
        <v>-1.8520000000000001</v>
      </c>
      <c r="M378" s="6">
        <f t="shared" si="194"/>
        <v>21.398</v>
      </c>
      <c r="N378" s="6">
        <f t="shared" si="194"/>
        <v>-9.5380000000000003</v>
      </c>
      <c r="O378" s="6">
        <f t="shared" si="195"/>
        <v>24.259399999999999</v>
      </c>
      <c r="P378" s="6">
        <f t="shared" si="196"/>
        <v>-15.9574</v>
      </c>
      <c r="Q378" s="5">
        <f t="shared" si="197"/>
        <v>11.6234</v>
      </c>
      <c r="R378" s="5">
        <f t="shared" si="198"/>
        <v>-36.895399999999995</v>
      </c>
      <c r="S378" s="7"/>
      <c r="T378" s="6" t="str">
        <f t="shared" ref="T378:X379" si="227">IF($D378=T$1,ABS($H378),"")</f>
        <v/>
      </c>
      <c r="U378" s="6" t="str">
        <f t="shared" si="227"/>
        <v/>
      </c>
      <c r="V378" s="6" t="str">
        <f t="shared" si="227"/>
        <v/>
      </c>
      <c r="W378" s="6" t="str">
        <f t="shared" si="227"/>
        <v/>
      </c>
      <c r="X378" s="6">
        <f t="shared" si="227"/>
        <v>20.138999999999999</v>
      </c>
      <c r="Y378" s="8"/>
      <c r="AA378" s="6" t="str">
        <f t="shared" ref="AA378:AE379" si="228">IF($D378=AA$1,ABS($O378),"")</f>
        <v/>
      </c>
      <c r="AB378" s="6" t="str">
        <f t="shared" si="228"/>
        <v/>
      </c>
      <c r="AC378" s="6" t="str">
        <f t="shared" si="228"/>
        <v/>
      </c>
      <c r="AD378" s="6" t="str">
        <f t="shared" si="228"/>
        <v/>
      </c>
      <c r="AE378" s="6">
        <f t="shared" si="228"/>
        <v>24.259399999999999</v>
      </c>
      <c r="AF378" s="8"/>
    </row>
    <row r="379" spans="1:33">
      <c r="A379" s="1">
        <f>TRA!A379</f>
        <v>4</v>
      </c>
      <c r="B379" s="1">
        <f>TRA!B379</f>
        <v>4</v>
      </c>
      <c r="C379" s="1">
        <f>TRA!C379</f>
        <v>5</v>
      </c>
      <c r="D379" s="1">
        <f>TRA!D379</f>
        <v>1</v>
      </c>
      <c r="E379" s="1" t="str">
        <f>TRA!E379</f>
        <v>Mdes</v>
      </c>
      <c r="F379" s="5">
        <f>TRA!F379</f>
        <v>-22.548999999999999</v>
      </c>
      <c r="G379" s="6">
        <f>TRA!G379</f>
        <v>-13.814</v>
      </c>
      <c r="H379" s="6">
        <f>TRA!H379</f>
        <v>-18.995999999999999</v>
      </c>
      <c r="I379" s="6">
        <f>TRA!I379</f>
        <v>7.2560000000000002</v>
      </c>
      <c r="J379" s="6">
        <f>TRA!J379</f>
        <v>1.1890000000000001</v>
      </c>
      <c r="K379" s="6">
        <f>TRA!K379</f>
        <v>1.7490000000000001</v>
      </c>
      <c r="M379" s="6">
        <f t="shared" si="194"/>
        <v>-20.184999999999999</v>
      </c>
      <c r="N379" s="6">
        <f t="shared" si="194"/>
        <v>9.0050000000000008</v>
      </c>
      <c r="O379" s="6">
        <f t="shared" si="195"/>
        <v>-22.886499999999998</v>
      </c>
      <c r="P379" s="6">
        <f t="shared" si="196"/>
        <v>15.060500000000001</v>
      </c>
      <c r="Q379" s="5">
        <f t="shared" si="197"/>
        <v>-36.700499999999998</v>
      </c>
      <c r="R379" s="5">
        <f t="shared" si="198"/>
        <v>9.072499999999998</v>
      </c>
      <c r="S379" s="7"/>
      <c r="T379" s="6" t="str">
        <f t="shared" si="227"/>
        <v/>
      </c>
      <c r="U379" s="6" t="str">
        <f t="shared" si="227"/>
        <v/>
      </c>
      <c r="V379" s="6" t="str">
        <f t="shared" si="227"/>
        <v/>
      </c>
      <c r="W379" s="6" t="str">
        <f t="shared" si="227"/>
        <v/>
      </c>
      <c r="X379" s="6">
        <f t="shared" si="227"/>
        <v>18.995999999999999</v>
      </c>
      <c r="Y379" s="8"/>
      <c r="AA379" s="6" t="str">
        <f t="shared" si="228"/>
        <v/>
      </c>
      <c r="AB379" s="6" t="str">
        <f t="shared" si="228"/>
        <v/>
      </c>
      <c r="AC379" s="6" t="str">
        <f t="shared" si="228"/>
        <v/>
      </c>
      <c r="AD379" s="6" t="str">
        <f t="shared" si="228"/>
        <v/>
      </c>
      <c r="AE379" s="6">
        <f t="shared" si="228"/>
        <v>22.886499999999998</v>
      </c>
      <c r="AF379" s="8"/>
    </row>
    <row r="380" spans="1:33">
      <c r="A380" s="1">
        <f>TRA!A380</f>
        <v>4</v>
      </c>
      <c r="B380" s="1">
        <f>TRA!B380</f>
        <v>4</v>
      </c>
      <c r="C380" s="1">
        <f>TRA!C380</f>
        <v>5</v>
      </c>
      <c r="D380" s="1">
        <f>TRA!D380</f>
        <v>1</v>
      </c>
      <c r="E380" s="1" t="str">
        <f>TRA!E380</f>
        <v>Vsin</v>
      </c>
      <c r="F380" s="6">
        <f>TRA!F380</f>
        <v>28.047999999999998</v>
      </c>
      <c r="G380" s="6">
        <f>TRA!G380</f>
        <v>17.186</v>
      </c>
      <c r="H380" s="6">
        <f>TRA!H380</f>
        <v>-8.327</v>
      </c>
      <c r="I380" s="6">
        <f>TRA!I380</f>
        <v>3.1789999999999998</v>
      </c>
      <c r="J380" s="6">
        <f>TRA!J380</f>
        <v>0.52100000000000002</v>
      </c>
      <c r="K380" s="6">
        <f>TRA!K380</f>
        <v>0.76600000000000001</v>
      </c>
      <c r="M380" s="6">
        <f t="shared" si="194"/>
        <v>-8.8480000000000008</v>
      </c>
      <c r="N380" s="6">
        <f t="shared" si="194"/>
        <v>3.9449999999999998</v>
      </c>
      <c r="O380" s="6">
        <f t="shared" si="195"/>
        <v>-10.031500000000001</v>
      </c>
      <c r="P380" s="6">
        <f t="shared" si="196"/>
        <v>6.5994000000000002</v>
      </c>
      <c r="Q380" s="6">
        <f t="shared" si="197"/>
        <v>7.1544999999999987</v>
      </c>
      <c r="R380" s="6">
        <f t="shared" si="198"/>
        <v>27.217500000000001</v>
      </c>
      <c r="S380" s="6"/>
      <c r="T380" s="6"/>
      <c r="U380" s="6"/>
      <c r="V380" s="6"/>
      <c r="W380" s="6"/>
      <c r="X380" s="6"/>
      <c r="Y380" s="1"/>
      <c r="AF380" s="1"/>
    </row>
    <row r="381" spans="1:33">
      <c r="A381" s="1">
        <f>TRA!A381</f>
        <v>4</v>
      </c>
      <c r="B381" s="1">
        <f>TRA!B381</f>
        <v>4</v>
      </c>
      <c r="C381" s="1">
        <f>TRA!C381</f>
        <v>5</v>
      </c>
      <c r="D381" s="1">
        <f>TRA!D381</f>
        <v>1</v>
      </c>
      <c r="E381" s="1" t="str">
        <f>TRA!E381</f>
        <v>Vdes</v>
      </c>
      <c r="F381" s="6">
        <f>TRA!F381</f>
        <v>-28.869</v>
      </c>
      <c r="G381" s="6">
        <f>TRA!G381</f>
        <v>-17.687999999999999</v>
      </c>
      <c r="H381" s="6">
        <f>TRA!H381</f>
        <v>-8.327</v>
      </c>
      <c r="I381" s="6">
        <f>TRA!I381</f>
        <v>3.1789999999999998</v>
      </c>
      <c r="J381" s="6">
        <f>TRA!J381</f>
        <v>0.52100000000000002</v>
      </c>
      <c r="K381" s="6">
        <f>TRA!K381</f>
        <v>0.76600000000000001</v>
      </c>
      <c r="M381" s="6">
        <f t="shared" si="194"/>
        <v>-8.8480000000000008</v>
      </c>
      <c r="N381" s="6">
        <f t="shared" si="194"/>
        <v>3.9449999999999998</v>
      </c>
      <c r="O381" s="6">
        <f t="shared" si="195"/>
        <v>-10.031500000000001</v>
      </c>
      <c r="P381" s="6">
        <f t="shared" si="196"/>
        <v>6.5994000000000002</v>
      </c>
      <c r="Q381" s="6">
        <f t="shared" si="197"/>
        <v>-27.7195</v>
      </c>
      <c r="R381" s="6">
        <f t="shared" si="198"/>
        <v>-7.6564999999999976</v>
      </c>
      <c r="S381" s="6"/>
      <c r="T381" s="6"/>
      <c r="U381" s="6"/>
      <c r="V381" s="6"/>
      <c r="W381" s="6"/>
      <c r="X381" s="6"/>
      <c r="Y381" s="1"/>
      <c r="AF381" s="1"/>
    </row>
    <row r="382" spans="1:33">
      <c r="A382" s="1">
        <f>TRA!A382</f>
        <v>4</v>
      </c>
      <c r="B382" s="1">
        <f>TRA!B382</f>
        <v>5</v>
      </c>
      <c r="C382" s="1">
        <f>TRA!C382</f>
        <v>6</v>
      </c>
      <c r="D382" s="1">
        <f>TRA!D382</f>
        <v>5</v>
      </c>
      <c r="E382" s="1" t="str">
        <f>TRA!E382</f>
        <v>Msin</v>
      </c>
      <c r="F382" s="5">
        <f>TRA!F382</f>
        <v>-13.569000000000001</v>
      </c>
      <c r="G382" s="6">
        <f>TRA!G382</f>
        <v>-8.2430000000000003</v>
      </c>
      <c r="H382" s="6">
        <f>TRA!H382</f>
        <v>6.88</v>
      </c>
      <c r="I382" s="6">
        <f>TRA!I382</f>
        <v>-3.1040000000000001</v>
      </c>
      <c r="J382" s="6">
        <f>TRA!J382</f>
        <v>-0.505</v>
      </c>
      <c r="K382" s="6">
        <f>TRA!K382</f>
        <v>-0.74199999999999999</v>
      </c>
      <c r="M382" s="6">
        <f t="shared" si="194"/>
        <v>7.3849999999999998</v>
      </c>
      <c r="N382" s="6">
        <f t="shared" si="194"/>
        <v>-3.8460000000000001</v>
      </c>
      <c r="O382" s="6">
        <f t="shared" si="195"/>
        <v>8.5388000000000002</v>
      </c>
      <c r="P382" s="6">
        <f t="shared" si="196"/>
        <v>-6.0615000000000006</v>
      </c>
      <c r="Q382" s="5">
        <f t="shared" si="197"/>
        <v>0.29579999999999984</v>
      </c>
      <c r="R382" s="5">
        <f t="shared" si="198"/>
        <v>-16.7818</v>
      </c>
      <c r="S382" s="7"/>
      <c r="T382" s="6">
        <f t="shared" ref="T382:X383" si="229">IF($D382=T$1,ABS($H382),"")</f>
        <v>6.88</v>
      </c>
      <c r="U382" s="6" t="str">
        <f t="shared" si="229"/>
        <v/>
      </c>
      <c r="V382" s="6" t="str">
        <f t="shared" si="229"/>
        <v/>
      </c>
      <c r="W382" s="6" t="str">
        <f t="shared" si="229"/>
        <v/>
      </c>
      <c r="X382" s="6" t="str">
        <f t="shared" si="229"/>
        <v/>
      </c>
      <c r="Y382" s="8"/>
      <c r="AA382" s="6">
        <f t="shared" ref="AA382:AE383" si="230">IF($D382=AA$1,ABS($O382),"")</f>
        <v>8.5388000000000002</v>
      </c>
      <c r="AB382" s="6" t="str">
        <f t="shared" si="230"/>
        <v/>
      </c>
      <c r="AC382" s="6" t="str">
        <f t="shared" si="230"/>
        <v/>
      </c>
      <c r="AD382" s="6" t="str">
        <f t="shared" si="230"/>
        <v/>
      </c>
      <c r="AE382" s="6" t="str">
        <f t="shared" si="230"/>
        <v/>
      </c>
      <c r="AF382" s="8"/>
    </row>
    <row r="383" spans="1:33">
      <c r="A383" s="1">
        <f>TRA!A383</f>
        <v>4</v>
      </c>
      <c r="B383" s="1">
        <f>TRA!B383</f>
        <v>5</v>
      </c>
      <c r="C383" s="1">
        <f>TRA!C383</f>
        <v>6</v>
      </c>
      <c r="D383" s="1">
        <f>TRA!D383</f>
        <v>5</v>
      </c>
      <c r="E383" s="1" t="str">
        <f>TRA!E383</f>
        <v>Mdes</v>
      </c>
      <c r="F383" s="5">
        <f>TRA!F383</f>
        <v>-11.243</v>
      </c>
      <c r="G383" s="6">
        <f>TRA!G383</f>
        <v>-6.8280000000000003</v>
      </c>
      <c r="H383" s="6">
        <f>TRA!H383</f>
        <v>-7.4530000000000003</v>
      </c>
      <c r="I383" s="6">
        <f>TRA!I383</f>
        <v>3.3650000000000002</v>
      </c>
      <c r="J383" s="6">
        <f>TRA!J383</f>
        <v>0.54700000000000004</v>
      </c>
      <c r="K383" s="6">
        <f>TRA!K383</f>
        <v>0.80400000000000005</v>
      </c>
      <c r="M383" s="6">
        <f t="shared" si="194"/>
        <v>-8</v>
      </c>
      <c r="N383" s="6">
        <f t="shared" si="194"/>
        <v>4.1690000000000005</v>
      </c>
      <c r="O383" s="6">
        <f t="shared" si="195"/>
        <v>-9.2507000000000001</v>
      </c>
      <c r="P383" s="6">
        <f t="shared" si="196"/>
        <v>6.5690000000000008</v>
      </c>
      <c r="Q383" s="5">
        <f t="shared" si="197"/>
        <v>-16.078700000000001</v>
      </c>
      <c r="R383" s="5">
        <f t="shared" si="198"/>
        <v>2.4226999999999999</v>
      </c>
      <c r="S383" s="7"/>
      <c r="T383" s="6">
        <f t="shared" si="229"/>
        <v>7.4530000000000003</v>
      </c>
      <c r="U383" s="6" t="str">
        <f t="shared" si="229"/>
        <v/>
      </c>
      <c r="V383" s="6" t="str">
        <f t="shared" si="229"/>
        <v/>
      </c>
      <c r="W383" s="6" t="str">
        <f t="shared" si="229"/>
        <v/>
      </c>
      <c r="X383" s="6" t="str">
        <f t="shared" si="229"/>
        <v/>
      </c>
      <c r="Y383" s="8"/>
      <c r="AA383" s="6">
        <f t="shared" si="230"/>
        <v>9.2507000000000001</v>
      </c>
      <c r="AB383" s="6" t="str">
        <f t="shared" si="230"/>
        <v/>
      </c>
      <c r="AC383" s="6" t="str">
        <f t="shared" si="230"/>
        <v/>
      </c>
      <c r="AD383" s="6" t="str">
        <f t="shared" si="230"/>
        <v/>
      </c>
      <c r="AE383" s="6" t="str">
        <f t="shared" si="230"/>
        <v/>
      </c>
      <c r="AF383" s="8"/>
    </row>
    <row r="384" spans="1:33">
      <c r="A384" s="1">
        <f>TRA!A384</f>
        <v>4</v>
      </c>
      <c r="B384" s="1">
        <f>TRA!B384</f>
        <v>5</v>
      </c>
      <c r="C384" s="1">
        <f>TRA!C384</f>
        <v>6</v>
      </c>
      <c r="D384" s="1">
        <f>TRA!D384</f>
        <v>5</v>
      </c>
      <c r="E384" s="1" t="str">
        <f>TRA!E384</f>
        <v>Vsin</v>
      </c>
      <c r="F384" s="6">
        <f>TRA!F384</f>
        <v>20.695</v>
      </c>
      <c r="G384" s="6">
        <f>TRA!G384</f>
        <v>12.57</v>
      </c>
      <c r="H384" s="6">
        <f>TRA!H384</f>
        <v>-3.7719999999999998</v>
      </c>
      <c r="I384" s="6">
        <f>TRA!I384</f>
        <v>1.702</v>
      </c>
      <c r="J384" s="6">
        <f>TRA!J384</f>
        <v>0.27700000000000002</v>
      </c>
      <c r="K384" s="6">
        <f>TRA!K384</f>
        <v>0.40699999999999997</v>
      </c>
      <c r="M384" s="6">
        <f t="shared" si="194"/>
        <v>-4.0489999999999995</v>
      </c>
      <c r="N384" s="6">
        <f t="shared" si="194"/>
        <v>2.109</v>
      </c>
      <c r="O384" s="6">
        <f t="shared" si="195"/>
        <v>-4.6816999999999993</v>
      </c>
      <c r="P384" s="6">
        <f t="shared" si="196"/>
        <v>3.3236999999999997</v>
      </c>
      <c r="Q384" s="6">
        <f t="shared" si="197"/>
        <v>7.888300000000001</v>
      </c>
      <c r="R384" s="6">
        <f t="shared" si="198"/>
        <v>17.2517</v>
      </c>
      <c r="S384" s="6"/>
      <c r="T384" s="6"/>
      <c r="U384" s="6"/>
      <c r="V384" s="6"/>
      <c r="W384" s="6"/>
      <c r="X384" s="6"/>
      <c r="Y384" s="1"/>
      <c r="AF384" s="1"/>
    </row>
    <row r="385" spans="1:32">
      <c r="A385" s="1">
        <f>TRA!A385</f>
        <v>4</v>
      </c>
      <c r="B385" s="1">
        <f>TRA!B385</f>
        <v>5</v>
      </c>
      <c r="C385" s="1">
        <f>TRA!C385</f>
        <v>6</v>
      </c>
      <c r="D385" s="1">
        <f>TRA!D385</f>
        <v>5</v>
      </c>
      <c r="E385" s="1" t="str">
        <f>TRA!E385</f>
        <v>Vdes</v>
      </c>
      <c r="F385" s="6">
        <f>TRA!F385</f>
        <v>-19.471</v>
      </c>
      <c r="G385" s="6">
        <f>TRA!G385</f>
        <v>-11.826000000000001</v>
      </c>
      <c r="H385" s="6">
        <f>TRA!H385</f>
        <v>-3.7719999999999998</v>
      </c>
      <c r="I385" s="6">
        <f>TRA!I385</f>
        <v>1.702</v>
      </c>
      <c r="J385" s="6">
        <f>TRA!J385</f>
        <v>0.27700000000000002</v>
      </c>
      <c r="K385" s="6">
        <f>TRA!K385</f>
        <v>0.40699999999999997</v>
      </c>
      <c r="M385" s="6">
        <f t="shared" si="194"/>
        <v>-4.0489999999999995</v>
      </c>
      <c r="N385" s="6">
        <f t="shared" si="194"/>
        <v>2.109</v>
      </c>
      <c r="O385" s="6">
        <f t="shared" si="195"/>
        <v>-4.6816999999999993</v>
      </c>
      <c r="P385" s="6">
        <f t="shared" si="196"/>
        <v>3.3236999999999997</v>
      </c>
      <c r="Q385" s="6">
        <f t="shared" si="197"/>
        <v>-16.5077</v>
      </c>
      <c r="R385" s="6">
        <f t="shared" si="198"/>
        <v>-7.1443000000000012</v>
      </c>
      <c r="S385" s="6"/>
      <c r="T385" s="6"/>
      <c r="U385" s="6"/>
      <c r="V385" s="6"/>
      <c r="W385" s="6"/>
      <c r="X385" s="6"/>
      <c r="Y385" s="1"/>
      <c r="AF385" s="1"/>
    </row>
    <row r="386" spans="1:32">
      <c r="A386" s="1">
        <f>TRA!A386</f>
        <v>4</v>
      </c>
      <c r="B386" s="1">
        <f>TRA!B386</f>
        <v>5</v>
      </c>
      <c r="C386" s="1">
        <f>TRA!C386</f>
        <v>6</v>
      </c>
      <c r="D386" s="1">
        <f>TRA!D386</f>
        <v>4</v>
      </c>
      <c r="E386" s="1" t="str">
        <f>TRA!E386</f>
        <v>Msin</v>
      </c>
      <c r="F386" s="5">
        <f>TRA!F386</f>
        <v>-13.968999999999999</v>
      </c>
      <c r="G386" s="6">
        <f>TRA!G386</f>
        <v>-8.5760000000000005</v>
      </c>
      <c r="H386" s="6">
        <f>TRA!H386</f>
        <v>12.24</v>
      </c>
      <c r="I386" s="6">
        <f>TRA!I386</f>
        <v>-5.2560000000000002</v>
      </c>
      <c r="J386" s="6">
        <f>TRA!J386</f>
        <v>-0.87</v>
      </c>
      <c r="K386" s="6">
        <f>TRA!K386</f>
        <v>-1.2789999999999999</v>
      </c>
      <c r="M386" s="6">
        <f t="shared" si="194"/>
        <v>13.11</v>
      </c>
      <c r="N386" s="6">
        <f t="shared" si="194"/>
        <v>-6.5350000000000001</v>
      </c>
      <c r="O386" s="6">
        <f t="shared" si="195"/>
        <v>15.070499999999999</v>
      </c>
      <c r="P386" s="6">
        <f t="shared" si="196"/>
        <v>-10.468</v>
      </c>
      <c r="Q386" s="5">
        <f t="shared" si="197"/>
        <v>6.4944999999999986</v>
      </c>
      <c r="R386" s="5">
        <f t="shared" si="198"/>
        <v>-23.6465</v>
      </c>
      <c r="S386" s="7"/>
      <c r="T386" s="6" t="str">
        <f t="shared" ref="T386:X387" si="231">IF($D386=T$1,ABS($H386),"")</f>
        <v/>
      </c>
      <c r="U386" s="6">
        <f t="shared" si="231"/>
        <v>12.24</v>
      </c>
      <c r="V386" s="6" t="str">
        <f t="shared" si="231"/>
        <v/>
      </c>
      <c r="W386" s="6" t="str">
        <f t="shared" si="231"/>
        <v/>
      </c>
      <c r="X386" s="6" t="str">
        <f t="shared" si="231"/>
        <v/>
      </c>
      <c r="Y386" s="8"/>
      <c r="AA386" s="6" t="str">
        <f t="shared" ref="AA386:AE387" si="232">IF($D386=AA$1,ABS($O386),"")</f>
        <v/>
      </c>
      <c r="AB386" s="6">
        <f t="shared" si="232"/>
        <v>15.070499999999999</v>
      </c>
      <c r="AC386" s="6" t="str">
        <f t="shared" si="232"/>
        <v/>
      </c>
      <c r="AD386" s="6" t="str">
        <f t="shared" si="232"/>
        <v/>
      </c>
      <c r="AE386" s="6" t="str">
        <f t="shared" si="232"/>
        <v/>
      </c>
      <c r="AF386" s="8"/>
    </row>
    <row r="387" spans="1:32">
      <c r="A387" s="1">
        <f>TRA!A387</f>
        <v>4</v>
      </c>
      <c r="B387" s="1">
        <f>TRA!B387</f>
        <v>5</v>
      </c>
      <c r="C387" s="1">
        <f>TRA!C387</f>
        <v>6</v>
      </c>
      <c r="D387" s="1">
        <f>TRA!D387</f>
        <v>4</v>
      </c>
      <c r="E387" s="1" t="str">
        <f>TRA!E387</f>
        <v>Mdes</v>
      </c>
      <c r="F387" s="5">
        <f>TRA!F387</f>
        <v>-14.925000000000001</v>
      </c>
      <c r="G387" s="6">
        <f>TRA!G387</f>
        <v>-9.1259999999999994</v>
      </c>
      <c r="H387" s="6">
        <f>TRA!H387</f>
        <v>-12.628</v>
      </c>
      <c r="I387" s="6">
        <f>TRA!I387</f>
        <v>5.423</v>
      </c>
      <c r="J387" s="6">
        <f>TRA!J387</f>
        <v>0.89700000000000002</v>
      </c>
      <c r="K387" s="6">
        <f>TRA!K387</f>
        <v>1.32</v>
      </c>
      <c r="M387" s="6">
        <f t="shared" ref="M387:N450" si="233">(ABS(H387)+ABS(J387))*SIGN(H387)</f>
        <v>-13.525</v>
      </c>
      <c r="N387" s="6">
        <f t="shared" si="233"/>
        <v>6.7430000000000003</v>
      </c>
      <c r="O387" s="6">
        <f t="shared" ref="O387:O450" si="234">(ABS(M387)+0.3*ABS(N387))*SIGN(M387)</f>
        <v>-15.5479</v>
      </c>
      <c r="P387" s="6">
        <f t="shared" ref="P387:P450" si="235">(ABS(N387)+0.3*ABS(M387))*SIGN(N387)</f>
        <v>10.8005</v>
      </c>
      <c r="Q387" s="5">
        <f t="shared" ref="Q387:Q441" si="236">G387+O387</f>
        <v>-24.6739</v>
      </c>
      <c r="R387" s="5">
        <f t="shared" ref="R387:R441" si="237">G387-O387</f>
        <v>6.4219000000000008</v>
      </c>
      <c r="S387" s="7"/>
      <c r="T387" s="6" t="str">
        <f t="shared" si="231"/>
        <v/>
      </c>
      <c r="U387" s="6">
        <f t="shared" si="231"/>
        <v>12.628</v>
      </c>
      <c r="V387" s="6" t="str">
        <f t="shared" si="231"/>
        <v/>
      </c>
      <c r="W387" s="6" t="str">
        <f t="shared" si="231"/>
        <v/>
      </c>
      <c r="X387" s="6" t="str">
        <f t="shared" si="231"/>
        <v/>
      </c>
      <c r="Y387" s="8"/>
      <c r="AA387" s="6" t="str">
        <f t="shared" si="232"/>
        <v/>
      </c>
      <c r="AB387" s="6">
        <f t="shared" si="232"/>
        <v>15.5479</v>
      </c>
      <c r="AC387" s="6" t="str">
        <f t="shared" si="232"/>
        <v/>
      </c>
      <c r="AD387" s="6" t="str">
        <f t="shared" si="232"/>
        <v/>
      </c>
      <c r="AE387" s="6" t="str">
        <f t="shared" si="232"/>
        <v/>
      </c>
      <c r="AF387" s="8"/>
    </row>
    <row r="388" spans="1:32">
      <c r="A388" s="1">
        <f>TRA!A388</f>
        <v>4</v>
      </c>
      <c r="B388" s="1">
        <f>TRA!B388</f>
        <v>5</v>
      </c>
      <c r="C388" s="1">
        <f>TRA!C388</f>
        <v>6</v>
      </c>
      <c r="D388" s="1">
        <f>TRA!D388</f>
        <v>4</v>
      </c>
      <c r="E388" s="1" t="str">
        <f>TRA!E388</f>
        <v>Vsin</v>
      </c>
      <c r="F388" s="6">
        <f>TRA!F388</f>
        <v>22.757000000000001</v>
      </c>
      <c r="G388" s="6">
        <f>TRA!G388</f>
        <v>13.952999999999999</v>
      </c>
      <c r="H388" s="6">
        <f>TRA!H388</f>
        <v>-6.5439999999999996</v>
      </c>
      <c r="I388" s="6">
        <f>TRA!I388</f>
        <v>2.81</v>
      </c>
      <c r="J388" s="6">
        <f>TRA!J388</f>
        <v>0.46500000000000002</v>
      </c>
      <c r="K388" s="6">
        <f>TRA!K388</f>
        <v>0.68400000000000005</v>
      </c>
      <c r="M388" s="6">
        <f t="shared" si="233"/>
        <v>-7.0089999999999995</v>
      </c>
      <c r="N388" s="6">
        <f t="shared" si="233"/>
        <v>3.4940000000000002</v>
      </c>
      <c r="O388" s="6">
        <f t="shared" si="234"/>
        <v>-8.0571999999999999</v>
      </c>
      <c r="P388" s="6">
        <f t="shared" si="235"/>
        <v>5.5967000000000002</v>
      </c>
      <c r="Q388" s="6">
        <f t="shared" si="236"/>
        <v>5.8957999999999995</v>
      </c>
      <c r="R388" s="6">
        <f t="shared" si="237"/>
        <v>22.010199999999998</v>
      </c>
      <c r="S388" s="6"/>
      <c r="T388" s="6"/>
      <c r="U388" s="6"/>
      <c r="V388" s="6"/>
      <c r="W388" s="6"/>
      <c r="X388" s="6"/>
      <c r="Y388" s="1"/>
      <c r="AF388" s="1"/>
    </row>
    <row r="389" spans="1:32">
      <c r="A389" s="1">
        <f>TRA!A389</f>
        <v>4</v>
      </c>
      <c r="B389" s="1">
        <f>TRA!B389</f>
        <v>5</v>
      </c>
      <c r="C389" s="1">
        <f>TRA!C389</f>
        <v>6</v>
      </c>
      <c r="D389" s="1">
        <f>TRA!D389</f>
        <v>4</v>
      </c>
      <c r="E389" s="1" t="str">
        <f>TRA!E389</f>
        <v>Vdes</v>
      </c>
      <c r="F389" s="6">
        <f>TRA!F389</f>
        <v>-23.260999999999999</v>
      </c>
      <c r="G389" s="6">
        <f>TRA!G389</f>
        <v>-14.243</v>
      </c>
      <c r="H389" s="6">
        <f>TRA!H389</f>
        <v>-6.5439999999999996</v>
      </c>
      <c r="I389" s="6">
        <f>TRA!I389</f>
        <v>2.81</v>
      </c>
      <c r="J389" s="6">
        <f>TRA!J389</f>
        <v>0.46500000000000002</v>
      </c>
      <c r="K389" s="6">
        <f>TRA!K389</f>
        <v>0.68400000000000005</v>
      </c>
      <c r="M389" s="6">
        <f t="shared" si="233"/>
        <v>-7.0089999999999995</v>
      </c>
      <c r="N389" s="6">
        <f t="shared" si="233"/>
        <v>3.4940000000000002</v>
      </c>
      <c r="O389" s="6">
        <f t="shared" si="234"/>
        <v>-8.0571999999999999</v>
      </c>
      <c r="P389" s="6">
        <f t="shared" si="235"/>
        <v>5.5967000000000002</v>
      </c>
      <c r="Q389" s="6">
        <f t="shared" si="236"/>
        <v>-22.3002</v>
      </c>
      <c r="R389" s="6">
        <f t="shared" si="237"/>
        <v>-6.1858000000000004</v>
      </c>
      <c r="S389" s="6"/>
      <c r="T389" s="6"/>
      <c r="U389" s="6"/>
      <c r="V389" s="6"/>
      <c r="W389" s="6"/>
      <c r="X389" s="6"/>
      <c r="Y389" s="1"/>
      <c r="AF389" s="1"/>
    </row>
    <row r="390" spans="1:32">
      <c r="A390" s="1">
        <f>TRA!A390</f>
        <v>4</v>
      </c>
      <c r="B390" s="1">
        <f>TRA!B390</f>
        <v>5</v>
      </c>
      <c r="C390" s="1">
        <f>TRA!C390</f>
        <v>6</v>
      </c>
      <c r="D390" s="1">
        <f>TRA!D390</f>
        <v>3</v>
      </c>
      <c r="E390" s="1" t="str">
        <f>TRA!E390</f>
        <v>Msin</v>
      </c>
      <c r="F390" s="5">
        <f>TRA!F390</f>
        <v>-14.537000000000001</v>
      </c>
      <c r="G390" s="6">
        <f>TRA!G390</f>
        <v>-8.9169999999999998</v>
      </c>
      <c r="H390" s="6">
        <f>TRA!H390</f>
        <v>17.353000000000002</v>
      </c>
      <c r="I390" s="6">
        <f>TRA!I390</f>
        <v>-7.202</v>
      </c>
      <c r="J390" s="6">
        <f>TRA!J390</f>
        <v>-1.1819999999999999</v>
      </c>
      <c r="K390" s="6">
        <f>TRA!K390</f>
        <v>-1.7390000000000001</v>
      </c>
      <c r="M390" s="6">
        <f t="shared" si="233"/>
        <v>18.535</v>
      </c>
      <c r="N390" s="6">
        <f t="shared" si="233"/>
        <v>-8.9410000000000007</v>
      </c>
      <c r="O390" s="6">
        <f t="shared" si="234"/>
        <v>21.217300000000002</v>
      </c>
      <c r="P390" s="6">
        <f t="shared" si="235"/>
        <v>-14.5015</v>
      </c>
      <c r="Q390" s="5">
        <f t="shared" si="236"/>
        <v>12.300300000000002</v>
      </c>
      <c r="R390" s="5">
        <f t="shared" si="237"/>
        <v>-30.134300000000003</v>
      </c>
      <c r="S390" s="7"/>
      <c r="T390" s="6" t="str">
        <f t="shared" ref="T390:X391" si="238">IF($D390=T$1,ABS($H390),"")</f>
        <v/>
      </c>
      <c r="U390" s="6" t="str">
        <f t="shared" si="238"/>
        <v/>
      </c>
      <c r="V390" s="6">
        <f t="shared" si="238"/>
        <v>17.353000000000002</v>
      </c>
      <c r="W390" s="6" t="str">
        <f t="shared" si="238"/>
        <v/>
      </c>
      <c r="X390" s="6" t="str">
        <f t="shared" si="238"/>
        <v/>
      </c>
      <c r="Y390" s="8"/>
      <c r="AA390" s="6" t="str">
        <f t="shared" ref="AA390:AE391" si="239">IF($D390=AA$1,ABS($O390),"")</f>
        <v/>
      </c>
      <c r="AB390" s="6" t="str">
        <f t="shared" si="239"/>
        <v/>
      </c>
      <c r="AC390" s="6">
        <f t="shared" si="239"/>
        <v>21.217300000000002</v>
      </c>
      <c r="AD390" s="6" t="str">
        <f t="shared" si="239"/>
        <v/>
      </c>
      <c r="AE390" s="6" t="str">
        <f t="shared" si="239"/>
        <v/>
      </c>
      <c r="AF390" s="8"/>
    </row>
    <row r="391" spans="1:32">
      <c r="A391" s="1">
        <f>TRA!A391</f>
        <v>4</v>
      </c>
      <c r="B391" s="1">
        <f>TRA!B391</f>
        <v>5</v>
      </c>
      <c r="C391" s="1">
        <f>TRA!C391</f>
        <v>6</v>
      </c>
      <c r="D391" s="1">
        <f>TRA!D391</f>
        <v>3</v>
      </c>
      <c r="E391" s="1" t="str">
        <f>TRA!E391</f>
        <v>Mdes</v>
      </c>
      <c r="F391" s="5">
        <f>TRA!F391</f>
        <v>-14.271000000000001</v>
      </c>
      <c r="G391" s="6">
        <f>TRA!G391</f>
        <v>-8.734</v>
      </c>
      <c r="H391" s="6">
        <f>TRA!H391</f>
        <v>-18.048999999999999</v>
      </c>
      <c r="I391" s="6">
        <f>TRA!I391</f>
        <v>7.4889999999999999</v>
      </c>
      <c r="J391" s="6">
        <f>TRA!J391</f>
        <v>1.2290000000000001</v>
      </c>
      <c r="K391" s="6">
        <f>TRA!K391</f>
        <v>1.8089999999999999</v>
      </c>
      <c r="M391" s="6">
        <f t="shared" si="233"/>
        <v>-19.277999999999999</v>
      </c>
      <c r="N391" s="6">
        <f t="shared" si="233"/>
        <v>9.298</v>
      </c>
      <c r="O391" s="6">
        <f t="shared" si="234"/>
        <v>-22.067399999999999</v>
      </c>
      <c r="P391" s="6">
        <f t="shared" si="235"/>
        <v>15.081399999999999</v>
      </c>
      <c r="Q391" s="5">
        <f t="shared" si="236"/>
        <v>-30.801400000000001</v>
      </c>
      <c r="R391" s="5">
        <f t="shared" si="237"/>
        <v>13.333399999999999</v>
      </c>
      <c r="S391" s="7"/>
      <c r="T391" s="6" t="str">
        <f t="shared" si="238"/>
        <v/>
      </c>
      <c r="U391" s="6" t="str">
        <f t="shared" si="238"/>
        <v/>
      </c>
      <c r="V391" s="6">
        <f t="shared" si="238"/>
        <v>18.048999999999999</v>
      </c>
      <c r="W391" s="6" t="str">
        <f t="shared" si="238"/>
        <v/>
      </c>
      <c r="X391" s="6" t="str">
        <f t="shared" si="238"/>
        <v/>
      </c>
      <c r="Y391" s="8"/>
      <c r="AA391" s="6" t="str">
        <f t="shared" si="239"/>
        <v/>
      </c>
      <c r="AB391" s="6" t="str">
        <f t="shared" si="239"/>
        <v/>
      </c>
      <c r="AC391" s="6">
        <f t="shared" si="239"/>
        <v>22.067399999999999</v>
      </c>
      <c r="AD391" s="6" t="str">
        <f t="shared" si="239"/>
        <v/>
      </c>
      <c r="AE391" s="6" t="str">
        <f t="shared" si="239"/>
        <v/>
      </c>
      <c r="AF391" s="8"/>
    </row>
    <row r="392" spans="1:32">
      <c r="A392" s="1">
        <f>TRA!A392</f>
        <v>4</v>
      </c>
      <c r="B392" s="1">
        <f>TRA!B392</f>
        <v>5</v>
      </c>
      <c r="C392" s="1">
        <f>TRA!C392</f>
        <v>6</v>
      </c>
      <c r="D392" s="1">
        <f>TRA!D392</f>
        <v>3</v>
      </c>
      <c r="E392" s="1" t="str">
        <f>TRA!E392</f>
        <v>Vsin</v>
      </c>
      <c r="F392" s="6">
        <f>TRA!F392</f>
        <v>23.079000000000001</v>
      </c>
      <c r="G392" s="6">
        <f>TRA!G392</f>
        <v>14.146000000000001</v>
      </c>
      <c r="H392" s="6">
        <f>TRA!H392</f>
        <v>-9.3160000000000007</v>
      </c>
      <c r="I392" s="6">
        <f>TRA!I392</f>
        <v>3.8660000000000001</v>
      </c>
      <c r="J392" s="6">
        <f>TRA!J392</f>
        <v>0.63500000000000001</v>
      </c>
      <c r="K392" s="6">
        <f>TRA!K392</f>
        <v>0.93400000000000005</v>
      </c>
      <c r="M392" s="6">
        <f t="shared" si="233"/>
        <v>-9.9510000000000005</v>
      </c>
      <c r="N392" s="6">
        <f t="shared" si="233"/>
        <v>4.8</v>
      </c>
      <c r="O392" s="6">
        <f t="shared" si="234"/>
        <v>-11.391</v>
      </c>
      <c r="P392" s="6">
        <f t="shared" si="235"/>
        <v>7.7852999999999994</v>
      </c>
      <c r="Q392" s="6">
        <f t="shared" si="236"/>
        <v>2.7550000000000008</v>
      </c>
      <c r="R392" s="6">
        <f t="shared" si="237"/>
        <v>25.536999999999999</v>
      </c>
      <c r="S392" s="6"/>
      <c r="T392" s="6"/>
      <c r="U392" s="6"/>
      <c r="V392" s="6"/>
      <c r="W392" s="6"/>
      <c r="X392" s="6"/>
      <c r="Y392" s="1"/>
      <c r="AF392" s="1"/>
    </row>
    <row r="393" spans="1:32">
      <c r="A393" s="1">
        <f>TRA!A393</f>
        <v>4</v>
      </c>
      <c r="B393" s="1">
        <f>TRA!B393</f>
        <v>5</v>
      </c>
      <c r="C393" s="1">
        <f>TRA!C393</f>
        <v>6</v>
      </c>
      <c r="D393" s="1">
        <f>TRA!D393</f>
        <v>3</v>
      </c>
      <c r="E393" s="1" t="str">
        <f>TRA!E393</f>
        <v>Vdes</v>
      </c>
      <c r="F393" s="6">
        <f>TRA!F393</f>
        <v>-22.939</v>
      </c>
      <c r="G393" s="6">
        <f>TRA!G393</f>
        <v>-14.05</v>
      </c>
      <c r="H393" s="6">
        <f>TRA!H393</f>
        <v>-9.3160000000000007</v>
      </c>
      <c r="I393" s="6">
        <f>TRA!I393</f>
        <v>3.8660000000000001</v>
      </c>
      <c r="J393" s="6">
        <f>TRA!J393</f>
        <v>0.63500000000000001</v>
      </c>
      <c r="K393" s="6">
        <f>TRA!K393</f>
        <v>0.93400000000000005</v>
      </c>
      <c r="M393" s="6">
        <f t="shared" si="233"/>
        <v>-9.9510000000000005</v>
      </c>
      <c r="N393" s="6">
        <f t="shared" si="233"/>
        <v>4.8</v>
      </c>
      <c r="O393" s="6">
        <f t="shared" si="234"/>
        <v>-11.391</v>
      </c>
      <c r="P393" s="6">
        <f t="shared" si="235"/>
        <v>7.7852999999999994</v>
      </c>
      <c r="Q393" s="6">
        <f t="shared" si="236"/>
        <v>-25.441000000000003</v>
      </c>
      <c r="R393" s="6">
        <f t="shared" si="237"/>
        <v>-2.6590000000000007</v>
      </c>
      <c r="S393" s="6"/>
      <c r="T393" s="6"/>
      <c r="U393" s="6"/>
      <c r="V393" s="6"/>
      <c r="W393" s="6"/>
      <c r="X393" s="6"/>
      <c r="Y393" s="1"/>
      <c r="AF393" s="1"/>
    </row>
    <row r="394" spans="1:32">
      <c r="A394" s="1">
        <f>TRA!A394</f>
        <v>4</v>
      </c>
      <c r="B394" s="1">
        <f>TRA!B394</f>
        <v>5</v>
      </c>
      <c r="C394" s="1">
        <f>TRA!C394</f>
        <v>6</v>
      </c>
      <c r="D394" s="1">
        <f>TRA!D394</f>
        <v>2</v>
      </c>
      <c r="E394" s="1" t="str">
        <f>TRA!E394</f>
        <v>Msin</v>
      </c>
      <c r="F394" s="5">
        <f>TRA!F394</f>
        <v>-14.634</v>
      </c>
      <c r="G394" s="6">
        <f>TRA!G394</f>
        <v>-8.9740000000000002</v>
      </c>
      <c r="H394" s="6">
        <f>TRA!H394</f>
        <v>21.375</v>
      </c>
      <c r="I394" s="6">
        <f>TRA!I394</f>
        <v>-8.7270000000000003</v>
      </c>
      <c r="J394" s="6">
        <f>TRA!J394</f>
        <v>-1.42</v>
      </c>
      <c r="K394" s="6">
        <f>TRA!K394</f>
        <v>-2.0880000000000001</v>
      </c>
      <c r="M394" s="6">
        <f t="shared" si="233"/>
        <v>22.795000000000002</v>
      </c>
      <c r="N394" s="6">
        <f t="shared" si="233"/>
        <v>-10.815000000000001</v>
      </c>
      <c r="O394" s="6">
        <f t="shared" si="234"/>
        <v>26.039500000000004</v>
      </c>
      <c r="P394" s="6">
        <f t="shared" si="235"/>
        <v>-17.653500000000001</v>
      </c>
      <c r="Q394" s="5">
        <f t="shared" si="236"/>
        <v>17.065500000000004</v>
      </c>
      <c r="R394" s="5">
        <f t="shared" si="237"/>
        <v>-35.013500000000008</v>
      </c>
      <c r="S394" s="7"/>
      <c r="T394" s="6" t="str">
        <f t="shared" ref="T394:X395" si="240">IF($D394=T$1,ABS($H394),"")</f>
        <v/>
      </c>
      <c r="U394" s="6" t="str">
        <f t="shared" si="240"/>
        <v/>
      </c>
      <c r="V394" s="6" t="str">
        <f t="shared" si="240"/>
        <v/>
      </c>
      <c r="W394" s="6">
        <f t="shared" si="240"/>
        <v>21.375</v>
      </c>
      <c r="X394" s="6" t="str">
        <f t="shared" si="240"/>
        <v/>
      </c>
      <c r="Y394" s="8"/>
      <c r="AA394" s="6" t="str">
        <f t="shared" ref="AA394:AE395" si="241">IF($D394=AA$1,ABS($O394),"")</f>
        <v/>
      </c>
      <c r="AB394" s="6" t="str">
        <f t="shared" si="241"/>
        <v/>
      </c>
      <c r="AC394" s="6" t="str">
        <f t="shared" si="241"/>
        <v/>
      </c>
      <c r="AD394" s="6">
        <f t="shared" si="241"/>
        <v>26.039500000000004</v>
      </c>
      <c r="AE394" s="6" t="str">
        <f t="shared" si="241"/>
        <v/>
      </c>
      <c r="AF394" s="8"/>
    </row>
    <row r="395" spans="1:32">
      <c r="A395" s="1">
        <f>TRA!A395</f>
        <v>4</v>
      </c>
      <c r="B395" s="1">
        <f>TRA!B395</f>
        <v>5</v>
      </c>
      <c r="C395" s="1">
        <f>TRA!C395</f>
        <v>6</v>
      </c>
      <c r="D395" s="1">
        <f>TRA!D395</f>
        <v>2</v>
      </c>
      <c r="E395" s="1" t="str">
        <f>TRA!E395</f>
        <v>Mdes</v>
      </c>
      <c r="F395" s="5">
        <f>TRA!F395</f>
        <v>-14.223000000000001</v>
      </c>
      <c r="G395" s="6">
        <f>TRA!G395</f>
        <v>-8.7070000000000007</v>
      </c>
      <c r="H395" s="6">
        <f>TRA!H395</f>
        <v>-22.119</v>
      </c>
      <c r="I395" s="6">
        <f>TRA!I395</f>
        <v>9.0399999999999991</v>
      </c>
      <c r="J395" s="6">
        <f>TRA!J395</f>
        <v>1.47</v>
      </c>
      <c r="K395" s="6">
        <f>TRA!K395</f>
        <v>2.1619999999999999</v>
      </c>
      <c r="M395" s="6">
        <f t="shared" si="233"/>
        <v>-23.588999999999999</v>
      </c>
      <c r="N395" s="6">
        <f t="shared" si="233"/>
        <v>11.201999999999998</v>
      </c>
      <c r="O395" s="6">
        <f t="shared" si="234"/>
        <v>-26.949599999999997</v>
      </c>
      <c r="P395" s="6">
        <f t="shared" si="235"/>
        <v>18.278699999999997</v>
      </c>
      <c r="Q395" s="5">
        <f t="shared" si="236"/>
        <v>-35.656599999999997</v>
      </c>
      <c r="R395" s="5">
        <f t="shared" si="237"/>
        <v>18.242599999999996</v>
      </c>
      <c r="S395" s="7"/>
      <c r="T395" s="6" t="str">
        <f t="shared" si="240"/>
        <v/>
      </c>
      <c r="U395" s="6" t="str">
        <f t="shared" si="240"/>
        <v/>
      </c>
      <c r="V395" s="6" t="str">
        <f t="shared" si="240"/>
        <v/>
      </c>
      <c r="W395" s="6">
        <f t="shared" si="240"/>
        <v>22.119</v>
      </c>
      <c r="X395" s="6" t="str">
        <f t="shared" si="240"/>
        <v/>
      </c>
      <c r="Y395" s="8"/>
      <c r="AA395" s="6" t="str">
        <f t="shared" si="241"/>
        <v/>
      </c>
      <c r="AB395" s="6" t="str">
        <f t="shared" si="241"/>
        <v/>
      </c>
      <c r="AC395" s="6" t="str">
        <f t="shared" si="241"/>
        <v/>
      </c>
      <c r="AD395" s="6">
        <f t="shared" si="241"/>
        <v>26.949599999999997</v>
      </c>
      <c r="AE395" s="6" t="str">
        <f t="shared" si="241"/>
        <v/>
      </c>
      <c r="AF395" s="8"/>
    </row>
    <row r="396" spans="1:32">
      <c r="A396" s="1">
        <f>TRA!A396</f>
        <v>4</v>
      </c>
      <c r="B396" s="1">
        <f>TRA!B396</f>
        <v>5</v>
      </c>
      <c r="C396" s="1">
        <f>TRA!C396</f>
        <v>6</v>
      </c>
      <c r="D396" s="1">
        <f>TRA!D396</f>
        <v>2</v>
      </c>
      <c r="E396" s="1" t="str">
        <f>TRA!E396</f>
        <v>Vsin</v>
      </c>
      <c r="F396" s="6">
        <f>TRA!F396</f>
        <v>23.117000000000001</v>
      </c>
      <c r="G396" s="6">
        <f>TRA!G396</f>
        <v>14.167999999999999</v>
      </c>
      <c r="H396" s="6">
        <f>TRA!H396</f>
        <v>-11.446</v>
      </c>
      <c r="I396" s="6">
        <f>TRA!I396</f>
        <v>4.6760000000000002</v>
      </c>
      <c r="J396" s="6">
        <f>TRA!J396</f>
        <v>0.76</v>
      </c>
      <c r="K396" s="6">
        <f>TRA!K396</f>
        <v>1.119</v>
      </c>
      <c r="M396" s="6">
        <f t="shared" si="233"/>
        <v>-12.206</v>
      </c>
      <c r="N396" s="6">
        <f t="shared" si="233"/>
        <v>5.7949999999999999</v>
      </c>
      <c r="O396" s="6">
        <f t="shared" si="234"/>
        <v>-13.9445</v>
      </c>
      <c r="P396" s="6">
        <f t="shared" si="235"/>
        <v>9.4567999999999994</v>
      </c>
      <c r="Q396" s="6">
        <f t="shared" si="236"/>
        <v>0.22349999999999959</v>
      </c>
      <c r="R396" s="6">
        <f t="shared" si="237"/>
        <v>28.112499999999997</v>
      </c>
      <c r="S396" s="6"/>
      <c r="T396" s="6"/>
      <c r="U396" s="6"/>
      <c r="V396" s="6"/>
      <c r="W396" s="6"/>
      <c r="X396" s="6"/>
      <c r="Y396" s="1"/>
      <c r="AF396" s="1"/>
    </row>
    <row r="397" spans="1:32">
      <c r="A397" s="1">
        <f>TRA!A397</f>
        <v>4</v>
      </c>
      <c r="B397" s="1">
        <f>TRA!B397</f>
        <v>5</v>
      </c>
      <c r="C397" s="1">
        <f>TRA!C397</f>
        <v>6</v>
      </c>
      <c r="D397" s="1">
        <f>TRA!D397</f>
        <v>2</v>
      </c>
      <c r="E397" s="1" t="str">
        <f>TRA!E397</f>
        <v>Vdes</v>
      </c>
      <c r="F397" s="6">
        <f>TRA!F397</f>
        <v>-22.901</v>
      </c>
      <c r="G397" s="6">
        <f>TRA!G397</f>
        <v>-14.028</v>
      </c>
      <c r="H397" s="6">
        <f>TRA!H397</f>
        <v>-11.446</v>
      </c>
      <c r="I397" s="6">
        <f>TRA!I397</f>
        <v>4.6760000000000002</v>
      </c>
      <c r="J397" s="6">
        <f>TRA!J397</f>
        <v>0.76</v>
      </c>
      <c r="K397" s="6">
        <f>TRA!K397</f>
        <v>1.119</v>
      </c>
      <c r="M397" s="6">
        <f t="shared" si="233"/>
        <v>-12.206</v>
      </c>
      <c r="N397" s="6">
        <f t="shared" si="233"/>
        <v>5.7949999999999999</v>
      </c>
      <c r="O397" s="6">
        <f t="shared" si="234"/>
        <v>-13.9445</v>
      </c>
      <c r="P397" s="6">
        <f t="shared" si="235"/>
        <v>9.4567999999999994</v>
      </c>
      <c r="Q397" s="6">
        <f t="shared" si="236"/>
        <v>-27.9725</v>
      </c>
      <c r="R397" s="6">
        <f t="shared" si="237"/>
        <v>-8.3500000000000796E-2</v>
      </c>
      <c r="S397" s="6"/>
      <c r="T397" s="6"/>
      <c r="U397" s="6"/>
      <c r="V397" s="6"/>
      <c r="W397" s="6"/>
      <c r="X397" s="6"/>
      <c r="Y397" s="1"/>
      <c r="AF397" s="1"/>
    </row>
    <row r="398" spans="1:32">
      <c r="A398" s="1">
        <f>TRA!A398</f>
        <v>4</v>
      </c>
      <c r="B398" s="1">
        <f>TRA!B398</f>
        <v>5</v>
      </c>
      <c r="C398" s="1">
        <f>TRA!C398</f>
        <v>6</v>
      </c>
      <c r="D398" s="1">
        <f>TRA!D398</f>
        <v>1</v>
      </c>
      <c r="E398" s="1" t="str">
        <f>TRA!E398</f>
        <v>Msin</v>
      </c>
      <c r="F398" s="5">
        <f>TRA!F398</f>
        <v>-15.504</v>
      </c>
      <c r="G398" s="6">
        <f>TRA!G398</f>
        <v>-9.5030000000000001</v>
      </c>
      <c r="H398" s="6">
        <f>TRA!H398</f>
        <v>23.062999999999999</v>
      </c>
      <c r="I398" s="6">
        <f>TRA!I398</f>
        <v>-8.8070000000000004</v>
      </c>
      <c r="J398" s="6">
        <f>TRA!J398</f>
        <v>-1.4419999999999999</v>
      </c>
      <c r="K398" s="6">
        <f>TRA!K398</f>
        <v>-2.1219999999999999</v>
      </c>
      <c r="M398" s="6">
        <f t="shared" si="233"/>
        <v>24.504999999999999</v>
      </c>
      <c r="N398" s="6">
        <f t="shared" si="233"/>
        <v>-10.929</v>
      </c>
      <c r="O398" s="6">
        <f t="shared" si="234"/>
        <v>27.7837</v>
      </c>
      <c r="P398" s="6">
        <f t="shared" si="235"/>
        <v>-18.2805</v>
      </c>
      <c r="Q398" s="5">
        <f t="shared" si="236"/>
        <v>18.2807</v>
      </c>
      <c r="R398" s="5">
        <f t="shared" si="237"/>
        <v>-37.286699999999996</v>
      </c>
      <c r="S398" s="7"/>
      <c r="T398" s="6" t="str">
        <f t="shared" ref="T398:X399" si="242">IF($D398=T$1,ABS($H398),"")</f>
        <v/>
      </c>
      <c r="U398" s="6" t="str">
        <f t="shared" si="242"/>
        <v/>
      </c>
      <c r="V398" s="6" t="str">
        <f t="shared" si="242"/>
        <v/>
      </c>
      <c r="W398" s="6" t="str">
        <f t="shared" si="242"/>
        <v/>
      </c>
      <c r="X398" s="6">
        <f t="shared" si="242"/>
        <v>23.062999999999999</v>
      </c>
      <c r="Y398" s="8"/>
      <c r="AA398" s="6" t="str">
        <f t="shared" ref="AA398:AE399" si="243">IF($D398=AA$1,ABS($O398),"")</f>
        <v/>
      </c>
      <c r="AB398" s="6" t="str">
        <f t="shared" si="243"/>
        <v/>
      </c>
      <c r="AC398" s="6" t="str">
        <f t="shared" si="243"/>
        <v/>
      </c>
      <c r="AD398" s="6" t="str">
        <f t="shared" si="243"/>
        <v/>
      </c>
      <c r="AE398" s="6">
        <f t="shared" si="243"/>
        <v>27.7837</v>
      </c>
      <c r="AF398" s="8"/>
    </row>
    <row r="399" spans="1:32">
      <c r="A399" s="1">
        <f>TRA!A399</f>
        <v>4</v>
      </c>
      <c r="B399" s="1">
        <f>TRA!B399</f>
        <v>5</v>
      </c>
      <c r="C399" s="1">
        <f>TRA!C399</f>
        <v>6</v>
      </c>
      <c r="D399" s="1">
        <f>TRA!D399</f>
        <v>1</v>
      </c>
      <c r="E399" s="1" t="str">
        <f>TRA!E399</f>
        <v>Mdes</v>
      </c>
      <c r="F399" s="5">
        <f>TRA!F399</f>
        <v>-13.25</v>
      </c>
      <c r="G399" s="6">
        <f>TRA!G399</f>
        <v>-8.1150000000000002</v>
      </c>
      <c r="H399" s="6">
        <f>TRA!H399</f>
        <v>-24.212</v>
      </c>
      <c r="I399" s="6">
        <f>TRA!I399</f>
        <v>9.24</v>
      </c>
      <c r="J399" s="6">
        <f>TRA!J399</f>
        <v>1.5129999999999999</v>
      </c>
      <c r="K399" s="6">
        <f>TRA!K399</f>
        <v>2.226</v>
      </c>
      <c r="M399" s="6">
        <f t="shared" si="233"/>
        <v>-25.725000000000001</v>
      </c>
      <c r="N399" s="6">
        <f t="shared" si="233"/>
        <v>11.466000000000001</v>
      </c>
      <c r="O399" s="6">
        <f t="shared" si="234"/>
        <v>-29.164800000000003</v>
      </c>
      <c r="P399" s="6">
        <f t="shared" si="235"/>
        <v>19.183500000000002</v>
      </c>
      <c r="Q399" s="5">
        <f t="shared" si="236"/>
        <v>-37.279800000000002</v>
      </c>
      <c r="R399" s="5">
        <f t="shared" si="237"/>
        <v>21.049800000000005</v>
      </c>
      <c r="S399" s="7"/>
      <c r="T399" s="6" t="str">
        <f t="shared" si="242"/>
        <v/>
      </c>
      <c r="U399" s="6" t="str">
        <f t="shared" si="242"/>
        <v/>
      </c>
      <c r="V399" s="6" t="str">
        <f t="shared" si="242"/>
        <v/>
      </c>
      <c r="W399" s="6" t="str">
        <f t="shared" si="242"/>
        <v/>
      </c>
      <c r="X399" s="6">
        <f t="shared" si="242"/>
        <v>24.212</v>
      </c>
      <c r="Y399" s="8"/>
      <c r="AA399" s="6" t="str">
        <f t="shared" si="243"/>
        <v/>
      </c>
      <c r="AB399" s="6" t="str">
        <f t="shared" si="243"/>
        <v/>
      </c>
      <c r="AC399" s="6" t="str">
        <f t="shared" si="243"/>
        <v/>
      </c>
      <c r="AD399" s="6" t="str">
        <f t="shared" si="243"/>
        <v/>
      </c>
      <c r="AE399" s="6">
        <f t="shared" si="243"/>
        <v>29.164800000000003</v>
      </c>
      <c r="AF399" s="8"/>
    </row>
    <row r="400" spans="1:32">
      <c r="A400" s="1">
        <f>TRA!A400</f>
        <v>4</v>
      </c>
      <c r="B400" s="1">
        <f>TRA!B400</f>
        <v>5</v>
      </c>
      <c r="C400" s="1">
        <f>TRA!C400</f>
        <v>6</v>
      </c>
      <c r="D400" s="1">
        <f>TRA!D400</f>
        <v>1</v>
      </c>
      <c r="E400" s="1" t="str">
        <f>TRA!E400</f>
        <v>Vsin</v>
      </c>
      <c r="F400" s="6">
        <f>TRA!F400</f>
        <v>23.602</v>
      </c>
      <c r="G400" s="6">
        <f>TRA!G400</f>
        <v>14.462999999999999</v>
      </c>
      <c r="H400" s="6">
        <f>TRA!H400</f>
        <v>-12.441000000000001</v>
      </c>
      <c r="I400" s="6">
        <f>TRA!I400</f>
        <v>4.7489999999999997</v>
      </c>
      <c r="J400" s="6">
        <f>TRA!J400</f>
        <v>0.77800000000000002</v>
      </c>
      <c r="K400" s="6">
        <f>TRA!K400</f>
        <v>1.1439999999999999</v>
      </c>
      <c r="M400" s="6">
        <f t="shared" si="233"/>
        <v>-13.219000000000001</v>
      </c>
      <c r="N400" s="6">
        <f t="shared" si="233"/>
        <v>5.8929999999999998</v>
      </c>
      <c r="O400" s="6">
        <f t="shared" si="234"/>
        <v>-14.9869</v>
      </c>
      <c r="P400" s="6">
        <f t="shared" si="235"/>
        <v>9.8586999999999989</v>
      </c>
      <c r="Q400" s="6">
        <f t="shared" si="236"/>
        <v>-0.52390000000000114</v>
      </c>
      <c r="R400" s="6">
        <f t="shared" si="237"/>
        <v>29.4499</v>
      </c>
      <c r="S400" s="6"/>
      <c r="T400" s="6"/>
      <c r="U400" s="6"/>
      <c r="V400" s="6"/>
      <c r="W400" s="6"/>
      <c r="X400" s="6"/>
      <c r="Y400" s="1"/>
      <c r="AF400" s="1"/>
    </row>
    <row r="401" spans="1:33">
      <c r="A401" s="1">
        <f>TRA!A401</f>
        <v>4</v>
      </c>
      <c r="B401" s="1">
        <f>TRA!B401</f>
        <v>5</v>
      </c>
      <c r="C401" s="1">
        <f>TRA!C401</f>
        <v>6</v>
      </c>
      <c r="D401" s="1">
        <f>TRA!D401</f>
        <v>1</v>
      </c>
      <c r="E401" s="1" t="str">
        <f>TRA!E401</f>
        <v>Vdes</v>
      </c>
      <c r="F401" s="6">
        <f>TRA!F401</f>
        <v>-22.416</v>
      </c>
      <c r="G401" s="6">
        <f>TRA!G401</f>
        <v>-13.733000000000001</v>
      </c>
      <c r="H401" s="6">
        <f>TRA!H401</f>
        <v>-12.441000000000001</v>
      </c>
      <c r="I401" s="6">
        <f>TRA!I401</f>
        <v>4.7489999999999997</v>
      </c>
      <c r="J401" s="6">
        <f>TRA!J401</f>
        <v>0.77800000000000002</v>
      </c>
      <c r="K401" s="6">
        <f>TRA!K401</f>
        <v>1.1439999999999999</v>
      </c>
      <c r="M401" s="6">
        <f t="shared" si="233"/>
        <v>-13.219000000000001</v>
      </c>
      <c r="N401" s="6">
        <f t="shared" si="233"/>
        <v>5.8929999999999998</v>
      </c>
      <c r="O401" s="6">
        <f t="shared" si="234"/>
        <v>-14.9869</v>
      </c>
      <c r="P401" s="6">
        <f t="shared" si="235"/>
        <v>9.8586999999999989</v>
      </c>
      <c r="Q401" s="6">
        <f t="shared" si="236"/>
        <v>-28.719900000000003</v>
      </c>
      <c r="R401" s="6">
        <f t="shared" si="237"/>
        <v>1.2538999999999998</v>
      </c>
      <c r="S401" s="6"/>
      <c r="T401" s="6"/>
      <c r="U401" s="6"/>
      <c r="V401" s="6"/>
      <c r="W401" s="6"/>
      <c r="X401" s="6"/>
      <c r="Y401" s="1"/>
      <c r="AF401" s="1"/>
    </row>
    <row r="402" spans="1:33">
      <c r="A402" s="1">
        <f>TRA!A402</f>
        <v>5</v>
      </c>
      <c r="B402" s="1">
        <f>TRA!B402</f>
        <v>1</v>
      </c>
      <c r="C402" s="1">
        <f>TRA!C402</f>
        <v>2</v>
      </c>
      <c r="D402" s="1">
        <f>TRA!D402</f>
        <v>5</v>
      </c>
      <c r="E402" s="1" t="str">
        <f>TRA!E402</f>
        <v>Msin</v>
      </c>
      <c r="F402" s="5">
        <f>TRA!F402</f>
        <v>-17.864999999999998</v>
      </c>
      <c r="G402" s="6">
        <f>TRA!G402</f>
        <v>-12.914999999999999</v>
      </c>
      <c r="H402" s="6">
        <f>TRA!H402</f>
        <v>38.064</v>
      </c>
      <c r="I402" s="6">
        <f>TRA!I402</f>
        <v>-25.533999999999999</v>
      </c>
      <c r="J402" s="6">
        <f>TRA!J402</f>
        <v>-4.1609999999999996</v>
      </c>
      <c r="K402" s="6">
        <f>TRA!K402</f>
        <v>-6.1219999999999999</v>
      </c>
      <c r="M402" s="6">
        <f t="shared" si="233"/>
        <v>42.225000000000001</v>
      </c>
      <c r="N402" s="6">
        <f t="shared" si="233"/>
        <v>-31.655999999999999</v>
      </c>
      <c r="O402" s="6">
        <f t="shared" si="234"/>
        <v>51.721800000000002</v>
      </c>
      <c r="P402" s="6">
        <f t="shared" si="235"/>
        <v>-44.323499999999996</v>
      </c>
      <c r="Q402" s="5">
        <f t="shared" si="236"/>
        <v>38.806800000000003</v>
      </c>
      <c r="R402" s="5">
        <f t="shared" si="237"/>
        <v>-64.636799999999994</v>
      </c>
      <c r="S402" s="7"/>
      <c r="T402" s="6">
        <f t="shared" ref="T402:X403" si="244">IF($D402=T$1,ABS($H402),"")</f>
        <v>38.064</v>
      </c>
      <c r="U402" s="6" t="str">
        <f t="shared" si="244"/>
        <v/>
      </c>
      <c r="V402" s="6" t="str">
        <f t="shared" si="244"/>
        <v/>
      </c>
      <c r="W402" s="6" t="str">
        <f t="shared" si="244"/>
        <v/>
      </c>
      <c r="X402" s="6" t="str">
        <f t="shared" si="244"/>
        <v/>
      </c>
      <c r="Y402" s="8" t="s">
        <v>37</v>
      </c>
      <c r="AA402" s="6">
        <f t="shared" ref="AA402:AE403" si="245">IF($D402=AA$1,ABS($O402),"")</f>
        <v>51.721800000000002</v>
      </c>
      <c r="AB402" s="6" t="str">
        <f t="shared" si="245"/>
        <v/>
      </c>
      <c r="AC402" s="6" t="str">
        <f t="shared" si="245"/>
        <v/>
      </c>
      <c r="AD402" s="6" t="str">
        <f t="shared" si="245"/>
        <v/>
      </c>
      <c r="AE402" s="6" t="str">
        <f t="shared" si="245"/>
        <v/>
      </c>
      <c r="AF402" s="8" t="s">
        <v>37</v>
      </c>
    </row>
    <row r="403" spans="1:33">
      <c r="A403" s="1">
        <f>TRA!A403</f>
        <v>5</v>
      </c>
      <c r="B403" s="1">
        <f>TRA!B403</f>
        <v>1</v>
      </c>
      <c r="C403" s="1">
        <f>TRA!C403</f>
        <v>2</v>
      </c>
      <c r="D403" s="1">
        <f>TRA!D403</f>
        <v>5</v>
      </c>
      <c r="E403" s="1" t="str">
        <f>TRA!E403</f>
        <v>Mdes</v>
      </c>
      <c r="F403" s="5">
        <f>TRA!F403</f>
        <v>-13.305999999999999</v>
      </c>
      <c r="G403" s="6">
        <f>TRA!G403</f>
        <v>-9.2560000000000002</v>
      </c>
      <c r="H403" s="6">
        <f>TRA!H403</f>
        <v>-35.655999999999999</v>
      </c>
      <c r="I403" s="6">
        <f>TRA!I403</f>
        <v>23.873000000000001</v>
      </c>
      <c r="J403" s="6">
        <f>TRA!J403</f>
        <v>3.895</v>
      </c>
      <c r="K403" s="6">
        <f>TRA!K403</f>
        <v>5.73</v>
      </c>
      <c r="M403" s="6">
        <f t="shared" si="233"/>
        <v>-39.551000000000002</v>
      </c>
      <c r="N403" s="6">
        <f t="shared" si="233"/>
        <v>29.603000000000002</v>
      </c>
      <c r="O403" s="6">
        <f t="shared" si="234"/>
        <v>-48.431899999999999</v>
      </c>
      <c r="P403" s="6">
        <f t="shared" si="235"/>
        <v>41.468299999999999</v>
      </c>
      <c r="Q403" s="5">
        <f t="shared" si="236"/>
        <v>-57.687899999999999</v>
      </c>
      <c r="R403" s="5">
        <f t="shared" si="237"/>
        <v>39.175899999999999</v>
      </c>
      <c r="S403" s="7"/>
      <c r="T403" s="6">
        <f t="shared" si="244"/>
        <v>35.655999999999999</v>
      </c>
      <c r="U403" s="6" t="str">
        <f t="shared" si="244"/>
        <v/>
      </c>
      <c r="V403" s="6" t="str">
        <f t="shared" si="244"/>
        <v/>
      </c>
      <c r="W403" s="6" t="str">
        <f t="shared" si="244"/>
        <v/>
      </c>
      <c r="X403" s="6" t="str">
        <f t="shared" si="244"/>
        <v/>
      </c>
      <c r="Y403" s="9">
        <f>MAX(T402:T439)</f>
        <v>38.064</v>
      </c>
      <c r="AA403" s="6">
        <f t="shared" si="245"/>
        <v>48.431899999999999</v>
      </c>
      <c r="AB403" s="6" t="str">
        <f t="shared" si="245"/>
        <v/>
      </c>
      <c r="AC403" s="6" t="str">
        <f t="shared" si="245"/>
        <v/>
      </c>
      <c r="AD403" s="6" t="str">
        <f t="shared" si="245"/>
        <v/>
      </c>
      <c r="AE403" s="6" t="str">
        <f t="shared" si="245"/>
        <v/>
      </c>
      <c r="AF403" s="9">
        <f>MAX(AA402:AA439)</f>
        <v>51.721800000000002</v>
      </c>
      <c r="AG403" s="10">
        <f>AF403/Y403</f>
        <v>1.3588114754098362</v>
      </c>
    </row>
    <row r="404" spans="1:33">
      <c r="A404" s="1">
        <f>TRA!A404</f>
        <v>5</v>
      </c>
      <c r="B404" s="1">
        <f>TRA!B404</f>
        <v>1</v>
      </c>
      <c r="C404" s="1">
        <f>TRA!C404</f>
        <v>2</v>
      </c>
      <c r="D404" s="1">
        <f>TRA!D404</f>
        <v>5</v>
      </c>
      <c r="E404" s="1" t="str">
        <f>TRA!E404</f>
        <v>Vsin</v>
      </c>
      <c r="F404" s="6">
        <f>TRA!F404</f>
        <v>24.474</v>
      </c>
      <c r="G404" s="6">
        <f>TRA!G404</f>
        <v>17.492000000000001</v>
      </c>
      <c r="H404" s="6">
        <f>TRA!H404</f>
        <v>-17.143999999999998</v>
      </c>
      <c r="I404" s="6">
        <f>TRA!I404</f>
        <v>11.49</v>
      </c>
      <c r="J404" s="6">
        <f>TRA!J404</f>
        <v>1.873</v>
      </c>
      <c r="K404" s="6">
        <f>TRA!K404</f>
        <v>2.7559999999999998</v>
      </c>
      <c r="M404" s="6">
        <f t="shared" si="233"/>
        <v>-19.016999999999999</v>
      </c>
      <c r="N404" s="6">
        <f t="shared" si="233"/>
        <v>14.246</v>
      </c>
      <c r="O404" s="6">
        <f t="shared" si="234"/>
        <v>-23.290799999999997</v>
      </c>
      <c r="P404" s="6">
        <f t="shared" si="235"/>
        <v>19.9511</v>
      </c>
      <c r="Q404" s="6">
        <f t="shared" si="236"/>
        <v>-5.7987999999999964</v>
      </c>
      <c r="R404" s="6">
        <f t="shared" si="237"/>
        <v>40.782799999999995</v>
      </c>
      <c r="S404" s="6"/>
      <c r="T404" s="6"/>
      <c r="U404" s="6"/>
      <c r="V404" s="6"/>
      <c r="W404" s="6"/>
      <c r="X404" s="6"/>
      <c r="Y404" s="1"/>
      <c r="AF404" s="1"/>
    </row>
    <row r="405" spans="1:33">
      <c r="A405" s="1">
        <f>TRA!A405</f>
        <v>5</v>
      </c>
      <c r="B405" s="1">
        <f>TRA!B405</f>
        <v>1</v>
      </c>
      <c r="C405" s="1">
        <f>TRA!C405</f>
        <v>2</v>
      </c>
      <c r="D405" s="1">
        <f>TRA!D405</f>
        <v>5</v>
      </c>
      <c r="E405" s="1" t="str">
        <f>TRA!E405</f>
        <v>Vdes</v>
      </c>
      <c r="F405" s="6">
        <f>TRA!F405</f>
        <v>-22.353000000000002</v>
      </c>
      <c r="G405" s="6">
        <f>TRA!G405</f>
        <v>-15.79</v>
      </c>
      <c r="H405" s="6">
        <f>TRA!H405</f>
        <v>-17.143999999999998</v>
      </c>
      <c r="I405" s="6">
        <f>TRA!I405</f>
        <v>11.49</v>
      </c>
      <c r="J405" s="6">
        <f>TRA!J405</f>
        <v>1.873</v>
      </c>
      <c r="K405" s="6">
        <f>TRA!K405</f>
        <v>2.7559999999999998</v>
      </c>
      <c r="M405" s="6">
        <f t="shared" si="233"/>
        <v>-19.016999999999999</v>
      </c>
      <c r="N405" s="6">
        <f t="shared" si="233"/>
        <v>14.246</v>
      </c>
      <c r="O405" s="6">
        <f t="shared" si="234"/>
        <v>-23.290799999999997</v>
      </c>
      <c r="P405" s="6">
        <f t="shared" si="235"/>
        <v>19.9511</v>
      </c>
      <c r="Q405" s="6">
        <f t="shared" si="236"/>
        <v>-39.080799999999996</v>
      </c>
      <c r="R405" s="6">
        <f t="shared" si="237"/>
        <v>7.5007999999999981</v>
      </c>
      <c r="S405" s="6"/>
      <c r="T405" s="6"/>
      <c r="U405" s="6"/>
      <c r="V405" s="6"/>
      <c r="W405" s="6"/>
      <c r="X405" s="6"/>
      <c r="Y405" s="1"/>
      <c r="AF405" s="1"/>
    </row>
    <row r="406" spans="1:33">
      <c r="A406" s="1">
        <f>TRA!A406</f>
        <v>5</v>
      </c>
      <c r="B406" s="1">
        <f>TRA!B406</f>
        <v>1</v>
      </c>
      <c r="C406" s="1">
        <f>TRA!C406</f>
        <v>2</v>
      </c>
      <c r="D406" s="1">
        <f>TRA!D406</f>
        <v>4</v>
      </c>
      <c r="E406" s="1" t="str">
        <f>TRA!E406</f>
        <v>Msin</v>
      </c>
      <c r="F406" s="5">
        <f>TRA!F406</f>
        <v>-31.135999999999999</v>
      </c>
      <c r="G406" s="6">
        <f>TRA!G406</f>
        <v>-22.634</v>
      </c>
      <c r="H406" s="6">
        <f>TRA!H406</f>
        <v>94.918000000000006</v>
      </c>
      <c r="I406" s="6">
        <f>TRA!I406</f>
        <v>-61.887</v>
      </c>
      <c r="J406" s="6">
        <f>TRA!J406</f>
        <v>-10.172000000000001</v>
      </c>
      <c r="K406" s="6">
        <f>TRA!K406</f>
        <v>-14.965999999999999</v>
      </c>
      <c r="M406" s="6">
        <f t="shared" si="233"/>
        <v>105.09</v>
      </c>
      <c r="N406" s="6">
        <f t="shared" si="233"/>
        <v>-76.852999999999994</v>
      </c>
      <c r="O406" s="6">
        <f t="shared" si="234"/>
        <v>128.14590000000001</v>
      </c>
      <c r="P406" s="6">
        <f t="shared" si="235"/>
        <v>-108.38</v>
      </c>
      <c r="Q406" s="5">
        <f t="shared" si="236"/>
        <v>105.51190000000001</v>
      </c>
      <c r="R406" s="5">
        <f t="shared" si="237"/>
        <v>-150.7799</v>
      </c>
      <c r="S406" s="7"/>
      <c r="T406" s="6" t="str">
        <f t="shared" ref="T406:X407" si="246">IF($D406=T$1,ABS($H406),"")</f>
        <v/>
      </c>
      <c r="U406" s="6">
        <f t="shared" si="246"/>
        <v>94.918000000000006</v>
      </c>
      <c r="V406" s="6" t="str">
        <f t="shared" si="246"/>
        <v/>
      </c>
      <c r="W406" s="6" t="str">
        <f t="shared" si="246"/>
        <v/>
      </c>
      <c r="X406" s="6" t="str">
        <f t="shared" si="246"/>
        <v/>
      </c>
      <c r="Y406" s="9">
        <f>MAX(U402:U439)</f>
        <v>94.918000000000006</v>
      </c>
      <c r="AA406" s="6" t="str">
        <f t="shared" ref="AA406:AE407" si="247">IF($D406=AA$1,ABS($O406),"")</f>
        <v/>
      </c>
      <c r="AB406" s="6">
        <f t="shared" si="247"/>
        <v>128.14590000000001</v>
      </c>
      <c r="AC406" s="6" t="str">
        <f t="shared" si="247"/>
        <v/>
      </c>
      <c r="AD406" s="6" t="str">
        <f t="shared" si="247"/>
        <v/>
      </c>
      <c r="AE406" s="6" t="str">
        <f t="shared" si="247"/>
        <v/>
      </c>
      <c r="AF406" s="9">
        <f>MAX(AB402:AB439)</f>
        <v>128.14590000000001</v>
      </c>
      <c r="AG406" s="10">
        <f t="shared" ref="AG406:AG407" si="248">AF406/Y406</f>
        <v>1.350069533702775</v>
      </c>
    </row>
    <row r="407" spans="1:33">
      <c r="A407" s="1">
        <f>TRA!A407</f>
        <v>5</v>
      </c>
      <c r="B407" s="1">
        <f>TRA!B407</f>
        <v>1</v>
      </c>
      <c r="C407" s="1">
        <f>TRA!C407</f>
        <v>2</v>
      </c>
      <c r="D407" s="1">
        <f>TRA!D407</f>
        <v>4</v>
      </c>
      <c r="E407" s="1" t="str">
        <f>TRA!E407</f>
        <v>Mdes</v>
      </c>
      <c r="F407" s="5">
        <f>TRA!F407</f>
        <v>-22.007000000000001</v>
      </c>
      <c r="G407" s="6">
        <f>TRA!G407</f>
        <v>-15.507999999999999</v>
      </c>
      <c r="H407" s="6">
        <f>TRA!H407</f>
        <v>-88.94</v>
      </c>
      <c r="I407" s="6">
        <f>TRA!I407</f>
        <v>57.966999999999999</v>
      </c>
      <c r="J407" s="6">
        <f>TRA!J407</f>
        <v>9.5299999999999994</v>
      </c>
      <c r="K407" s="6">
        <f>TRA!K407</f>
        <v>14.02</v>
      </c>
      <c r="M407" s="6">
        <f t="shared" si="233"/>
        <v>-98.47</v>
      </c>
      <c r="N407" s="6">
        <f t="shared" si="233"/>
        <v>71.986999999999995</v>
      </c>
      <c r="O407" s="6">
        <f t="shared" si="234"/>
        <v>-120.06609999999999</v>
      </c>
      <c r="P407" s="6">
        <f t="shared" si="235"/>
        <v>101.52799999999999</v>
      </c>
      <c r="Q407" s="5">
        <f t="shared" si="236"/>
        <v>-135.57409999999999</v>
      </c>
      <c r="R407" s="5">
        <f t="shared" si="237"/>
        <v>104.5581</v>
      </c>
      <c r="S407" s="7"/>
      <c r="T407" s="6" t="str">
        <f t="shared" si="246"/>
        <v/>
      </c>
      <c r="U407" s="6">
        <f t="shared" si="246"/>
        <v>88.94</v>
      </c>
      <c r="V407" s="6" t="str">
        <f t="shared" si="246"/>
        <v/>
      </c>
      <c r="W407" s="6" t="str">
        <f t="shared" si="246"/>
        <v/>
      </c>
      <c r="X407" s="6" t="str">
        <f t="shared" si="246"/>
        <v/>
      </c>
      <c r="Y407" s="9">
        <f>MAX(V402:V439)</f>
        <v>146.30500000000001</v>
      </c>
      <c r="AA407" s="6" t="str">
        <f t="shared" si="247"/>
        <v/>
      </c>
      <c r="AB407" s="6">
        <f t="shared" si="247"/>
        <v>120.06609999999999</v>
      </c>
      <c r="AC407" s="6" t="str">
        <f t="shared" si="247"/>
        <v/>
      </c>
      <c r="AD407" s="6" t="str">
        <f t="shared" si="247"/>
        <v/>
      </c>
      <c r="AE407" s="6" t="str">
        <f t="shared" si="247"/>
        <v/>
      </c>
      <c r="AF407" s="9">
        <f>MAX(AC402:AC439)</f>
        <v>196.32780000000002</v>
      </c>
      <c r="AG407" s="10">
        <f t="shared" si="248"/>
        <v>1.3419076586582825</v>
      </c>
    </row>
    <row r="408" spans="1:33">
      <c r="A408" s="1">
        <f>TRA!A408</f>
        <v>5</v>
      </c>
      <c r="B408" s="1">
        <f>TRA!B408</f>
        <v>1</v>
      </c>
      <c r="C408" s="1">
        <f>TRA!C408</f>
        <v>2</v>
      </c>
      <c r="D408" s="1">
        <f>TRA!D408</f>
        <v>4</v>
      </c>
      <c r="E408" s="1" t="str">
        <f>TRA!E408</f>
        <v>Vsin</v>
      </c>
      <c r="F408" s="6">
        <f>TRA!F408</f>
        <v>41.381999999999998</v>
      </c>
      <c r="G408" s="6">
        <f>TRA!G408</f>
        <v>29.821999999999999</v>
      </c>
      <c r="H408" s="6">
        <f>TRA!H408</f>
        <v>-42.758000000000003</v>
      </c>
      <c r="I408" s="6">
        <f>TRA!I408</f>
        <v>27.873000000000001</v>
      </c>
      <c r="J408" s="6">
        <f>TRA!J408</f>
        <v>4.5819999999999999</v>
      </c>
      <c r="K408" s="6">
        <f>TRA!K408</f>
        <v>6.7409999999999997</v>
      </c>
      <c r="M408" s="6">
        <f t="shared" si="233"/>
        <v>-47.34</v>
      </c>
      <c r="N408" s="6">
        <f t="shared" si="233"/>
        <v>34.614000000000004</v>
      </c>
      <c r="O408" s="6">
        <f t="shared" si="234"/>
        <v>-57.724200000000003</v>
      </c>
      <c r="P408" s="6">
        <f t="shared" si="235"/>
        <v>48.816000000000003</v>
      </c>
      <c r="Q408" s="6">
        <f t="shared" si="236"/>
        <v>-27.902200000000004</v>
      </c>
      <c r="R408" s="6">
        <f t="shared" si="237"/>
        <v>87.546199999999999</v>
      </c>
      <c r="S408" s="6"/>
      <c r="T408" s="6"/>
      <c r="U408" s="6"/>
      <c r="V408" s="6"/>
      <c r="W408" s="6"/>
      <c r="X408" s="6"/>
      <c r="Y408" s="1"/>
      <c r="AF408" s="1"/>
    </row>
    <row r="409" spans="1:33">
      <c r="A409" s="1">
        <f>TRA!A409</f>
        <v>5</v>
      </c>
      <c r="B409" s="1">
        <f>TRA!B409</f>
        <v>1</v>
      </c>
      <c r="C409" s="1">
        <f>TRA!C409</f>
        <v>2</v>
      </c>
      <c r="D409" s="1">
        <f>TRA!D409</f>
        <v>4</v>
      </c>
      <c r="E409" s="1" t="str">
        <f>TRA!E409</f>
        <v>Vdes</v>
      </c>
      <c r="F409" s="6">
        <f>TRA!F409</f>
        <v>-37.136000000000003</v>
      </c>
      <c r="G409" s="6">
        <f>TRA!G409</f>
        <v>-26.507999999999999</v>
      </c>
      <c r="H409" s="6">
        <f>TRA!H409</f>
        <v>-42.758000000000003</v>
      </c>
      <c r="I409" s="6">
        <f>TRA!I409</f>
        <v>27.873000000000001</v>
      </c>
      <c r="J409" s="6">
        <f>TRA!J409</f>
        <v>4.5819999999999999</v>
      </c>
      <c r="K409" s="6">
        <f>TRA!K409</f>
        <v>6.7409999999999997</v>
      </c>
      <c r="M409" s="6">
        <f t="shared" si="233"/>
        <v>-47.34</v>
      </c>
      <c r="N409" s="6">
        <f t="shared" si="233"/>
        <v>34.614000000000004</v>
      </c>
      <c r="O409" s="6">
        <f t="shared" si="234"/>
        <v>-57.724200000000003</v>
      </c>
      <c r="P409" s="6">
        <f t="shared" si="235"/>
        <v>48.816000000000003</v>
      </c>
      <c r="Q409" s="6">
        <f t="shared" si="236"/>
        <v>-84.232200000000006</v>
      </c>
      <c r="R409" s="6">
        <f t="shared" si="237"/>
        <v>31.216200000000004</v>
      </c>
      <c r="S409" s="6"/>
      <c r="T409" s="6"/>
      <c r="U409" s="6"/>
      <c r="V409" s="6"/>
      <c r="W409" s="6"/>
      <c r="X409" s="6"/>
      <c r="Y409" s="1"/>
      <c r="AF409" s="1"/>
    </row>
    <row r="410" spans="1:33">
      <c r="A410" s="1">
        <f>TRA!A410</f>
        <v>5</v>
      </c>
      <c r="B410" s="1">
        <f>TRA!B410</f>
        <v>1</v>
      </c>
      <c r="C410" s="1">
        <f>TRA!C410</f>
        <v>2</v>
      </c>
      <c r="D410" s="1">
        <f>TRA!D410</f>
        <v>3</v>
      </c>
      <c r="E410" s="1" t="str">
        <f>TRA!E410</f>
        <v>Msin</v>
      </c>
      <c r="F410" s="5">
        <f>TRA!F410</f>
        <v>-30.100999999999999</v>
      </c>
      <c r="G410" s="6">
        <f>TRA!G410</f>
        <v>-21.847999999999999</v>
      </c>
      <c r="H410" s="6">
        <f>TRA!H410</f>
        <v>141.44499999999999</v>
      </c>
      <c r="I410" s="6">
        <f>TRA!I410</f>
        <v>-90.430999999999997</v>
      </c>
      <c r="J410" s="6">
        <f>TRA!J410</f>
        <v>-14.725</v>
      </c>
      <c r="K410" s="6">
        <f>TRA!K410</f>
        <v>-21.664000000000001</v>
      </c>
      <c r="M410" s="6">
        <f t="shared" si="233"/>
        <v>156.16999999999999</v>
      </c>
      <c r="N410" s="6">
        <f t="shared" si="233"/>
        <v>-112.095</v>
      </c>
      <c r="O410" s="6">
        <f t="shared" si="234"/>
        <v>189.79849999999999</v>
      </c>
      <c r="P410" s="6">
        <f t="shared" si="235"/>
        <v>-158.946</v>
      </c>
      <c r="Q410" s="5">
        <f t="shared" si="236"/>
        <v>167.95049999999998</v>
      </c>
      <c r="R410" s="5">
        <f t="shared" si="237"/>
        <v>-211.6465</v>
      </c>
      <c r="S410" s="7"/>
      <c r="T410" s="6" t="str">
        <f t="shared" ref="T410:X411" si="249">IF($D410=T$1,ABS($H410),"")</f>
        <v/>
      </c>
      <c r="U410" s="6" t="str">
        <f t="shared" si="249"/>
        <v/>
      </c>
      <c r="V410" s="6">
        <f t="shared" si="249"/>
        <v>141.44499999999999</v>
      </c>
      <c r="W410" s="6" t="str">
        <f t="shared" si="249"/>
        <v/>
      </c>
      <c r="X410" s="6" t="str">
        <f t="shared" si="249"/>
        <v/>
      </c>
      <c r="Y410" s="9">
        <f>MAX(W402:W439)</f>
        <v>186.77099999999999</v>
      </c>
      <c r="AA410" s="6" t="str">
        <f t="shared" ref="AA410:AE411" si="250">IF($D410=AA$1,ABS($O410),"")</f>
        <v/>
      </c>
      <c r="AB410" s="6" t="str">
        <f t="shared" si="250"/>
        <v/>
      </c>
      <c r="AC410" s="6">
        <f t="shared" si="250"/>
        <v>189.79849999999999</v>
      </c>
      <c r="AD410" s="6" t="str">
        <f t="shared" si="250"/>
        <v/>
      </c>
      <c r="AE410" s="6" t="str">
        <f t="shared" si="250"/>
        <v/>
      </c>
      <c r="AF410" s="9">
        <f>MAX(AD402:AD439)</f>
        <v>249.62989999999996</v>
      </c>
      <c r="AG410" s="10">
        <f t="shared" ref="AG410:AG411" si="251">AF410/Y410</f>
        <v>1.3365559963805944</v>
      </c>
    </row>
    <row r="411" spans="1:33">
      <c r="A411" s="1">
        <f>TRA!A411</f>
        <v>5</v>
      </c>
      <c r="B411" s="1">
        <f>TRA!B411</f>
        <v>1</v>
      </c>
      <c r="C411" s="1">
        <f>TRA!C411</f>
        <v>2</v>
      </c>
      <c r="D411" s="1">
        <f>TRA!D411</f>
        <v>3</v>
      </c>
      <c r="E411" s="1" t="str">
        <f>TRA!E411</f>
        <v>Mdes</v>
      </c>
      <c r="F411" s="5">
        <f>TRA!F411</f>
        <v>-22.928000000000001</v>
      </c>
      <c r="G411" s="6">
        <f>TRA!G411</f>
        <v>-16.216000000000001</v>
      </c>
      <c r="H411" s="6">
        <f>TRA!H411</f>
        <v>-131.262</v>
      </c>
      <c r="I411" s="6">
        <f>TRA!I411</f>
        <v>83.944000000000003</v>
      </c>
      <c r="J411" s="6">
        <f>TRA!J411</f>
        <v>13.67</v>
      </c>
      <c r="K411" s="6">
        <f>TRA!K411</f>
        <v>20.111000000000001</v>
      </c>
      <c r="M411" s="6">
        <f t="shared" si="233"/>
        <v>-144.93199999999999</v>
      </c>
      <c r="N411" s="6">
        <f t="shared" si="233"/>
        <v>104.05500000000001</v>
      </c>
      <c r="O411" s="6">
        <f t="shared" si="234"/>
        <v>-176.14849999999998</v>
      </c>
      <c r="P411" s="6">
        <f t="shared" si="235"/>
        <v>147.53460000000001</v>
      </c>
      <c r="Q411" s="5">
        <f t="shared" si="236"/>
        <v>-192.36449999999999</v>
      </c>
      <c r="R411" s="5">
        <f t="shared" si="237"/>
        <v>159.93249999999998</v>
      </c>
      <c r="S411" s="7"/>
      <c r="T411" s="6" t="str">
        <f t="shared" si="249"/>
        <v/>
      </c>
      <c r="U411" s="6" t="str">
        <f t="shared" si="249"/>
        <v/>
      </c>
      <c r="V411" s="6">
        <f t="shared" si="249"/>
        <v>131.262</v>
      </c>
      <c r="W411" s="6" t="str">
        <f t="shared" si="249"/>
        <v/>
      </c>
      <c r="X411" s="6" t="str">
        <f t="shared" si="249"/>
        <v/>
      </c>
      <c r="Y411" s="9">
        <f>MAX(X402:X439)</f>
        <v>203.17599999999999</v>
      </c>
      <c r="AA411" s="6" t="str">
        <f t="shared" si="250"/>
        <v/>
      </c>
      <c r="AB411" s="6" t="str">
        <f t="shared" si="250"/>
        <v/>
      </c>
      <c r="AC411" s="6">
        <f t="shared" si="250"/>
        <v>176.14849999999998</v>
      </c>
      <c r="AD411" s="6" t="str">
        <f t="shared" si="250"/>
        <v/>
      </c>
      <c r="AE411" s="6" t="str">
        <f t="shared" si="250"/>
        <v/>
      </c>
      <c r="AF411" s="9">
        <f>MAX(AE402:AE439)</f>
        <v>268.27019999999999</v>
      </c>
      <c r="AG411" s="10">
        <f t="shared" si="251"/>
        <v>1.3203833129897231</v>
      </c>
    </row>
    <row r="412" spans="1:33">
      <c r="A412" s="1">
        <f>TRA!A412</f>
        <v>5</v>
      </c>
      <c r="B412" s="1">
        <f>TRA!B412</f>
        <v>1</v>
      </c>
      <c r="C412" s="1">
        <f>TRA!C412</f>
        <v>2</v>
      </c>
      <c r="D412" s="1">
        <f>TRA!D412</f>
        <v>3</v>
      </c>
      <c r="E412" s="1" t="str">
        <f>TRA!E412</f>
        <v>Vsin</v>
      </c>
      <c r="F412" s="6">
        <f>TRA!F412</f>
        <v>40.927</v>
      </c>
      <c r="G412" s="6">
        <f>TRA!G412</f>
        <v>29.475000000000001</v>
      </c>
      <c r="H412" s="6">
        <f>TRA!H412</f>
        <v>-63.42</v>
      </c>
      <c r="I412" s="6">
        <f>TRA!I412</f>
        <v>40.552</v>
      </c>
      <c r="J412" s="6">
        <f>TRA!J412</f>
        <v>6.6040000000000001</v>
      </c>
      <c r="K412" s="6">
        <f>TRA!K412</f>
        <v>9.7149999999999999</v>
      </c>
      <c r="M412" s="6">
        <f t="shared" si="233"/>
        <v>-70.024000000000001</v>
      </c>
      <c r="N412" s="6">
        <f t="shared" si="233"/>
        <v>50.266999999999996</v>
      </c>
      <c r="O412" s="6">
        <f t="shared" si="234"/>
        <v>-85.104100000000003</v>
      </c>
      <c r="P412" s="6">
        <f t="shared" si="235"/>
        <v>71.274199999999993</v>
      </c>
      <c r="Q412" s="6">
        <f t="shared" si="236"/>
        <v>-55.629100000000001</v>
      </c>
      <c r="R412" s="6">
        <f t="shared" si="237"/>
        <v>114.57910000000001</v>
      </c>
      <c r="S412" s="6"/>
      <c r="T412" s="6"/>
      <c r="U412" s="6"/>
      <c r="V412" s="6"/>
      <c r="W412" s="6"/>
      <c r="X412" s="6"/>
      <c r="Y412" s="1"/>
      <c r="AF412" s="1"/>
    </row>
    <row r="413" spans="1:33">
      <c r="A413" s="1">
        <f>TRA!A413</f>
        <v>5</v>
      </c>
      <c r="B413" s="1">
        <f>TRA!B413</f>
        <v>1</v>
      </c>
      <c r="C413" s="1">
        <f>TRA!C413</f>
        <v>2</v>
      </c>
      <c r="D413" s="1">
        <f>TRA!D413</f>
        <v>3</v>
      </c>
      <c r="E413" s="1" t="str">
        <f>TRA!E413</f>
        <v>Vdes</v>
      </c>
      <c r="F413" s="6">
        <f>TRA!F413</f>
        <v>-37.591000000000001</v>
      </c>
      <c r="G413" s="6">
        <f>TRA!G413</f>
        <v>-26.855</v>
      </c>
      <c r="H413" s="6">
        <f>TRA!H413</f>
        <v>-63.42</v>
      </c>
      <c r="I413" s="6">
        <f>TRA!I413</f>
        <v>40.552</v>
      </c>
      <c r="J413" s="6">
        <f>TRA!J413</f>
        <v>6.6040000000000001</v>
      </c>
      <c r="K413" s="6">
        <f>TRA!K413</f>
        <v>9.7149999999999999</v>
      </c>
      <c r="M413" s="6">
        <f t="shared" si="233"/>
        <v>-70.024000000000001</v>
      </c>
      <c r="N413" s="6">
        <f t="shared" si="233"/>
        <v>50.266999999999996</v>
      </c>
      <c r="O413" s="6">
        <f t="shared" si="234"/>
        <v>-85.104100000000003</v>
      </c>
      <c r="P413" s="6">
        <f t="shared" si="235"/>
        <v>71.274199999999993</v>
      </c>
      <c r="Q413" s="6">
        <f t="shared" si="236"/>
        <v>-111.95910000000001</v>
      </c>
      <c r="R413" s="6">
        <f t="shared" si="237"/>
        <v>58.249099999999999</v>
      </c>
      <c r="S413" s="6"/>
      <c r="T413" s="6"/>
      <c r="U413" s="6"/>
      <c r="V413" s="6"/>
      <c r="W413" s="6"/>
      <c r="X413" s="6"/>
      <c r="Y413" s="1"/>
      <c r="AF413" s="1"/>
    </row>
    <row r="414" spans="1:33">
      <c r="A414" s="1">
        <f>TRA!A414</f>
        <v>5</v>
      </c>
      <c r="B414" s="1">
        <f>TRA!B414</f>
        <v>1</v>
      </c>
      <c r="C414" s="1">
        <f>TRA!C414</f>
        <v>2</v>
      </c>
      <c r="D414" s="1">
        <f>TRA!D414</f>
        <v>2</v>
      </c>
      <c r="E414" s="1" t="str">
        <f>TRA!E414</f>
        <v>Msin</v>
      </c>
      <c r="F414" s="5">
        <f>TRA!F414</f>
        <v>-28.928999999999998</v>
      </c>
      <c r="G414" s="6">
        <f>TRA!G414</f>
        <v>-20.983000000000001</v>
      </c>
      <c r="H414" s="6">
        <f>TRA!H414</f>
        <v>176.066</v>
      </c>
      <c r="I414" s="6">
        <f>TRA!I414</f>
        <v>-111.37</v>
      </c>
      <c r="J414" s="6">
        <f>TRA!J414</f>
        <v>-17.957999999999998</v>
      </c>
      <c r="K414" s="6">
        <f>TRA!K414</f>
        <v>-26.419</v>
      </c>
      <c r="M414" s="6">
        <f t="shared" si="233"/>
        <v>194.024</v>
      </c>
      <c r="N414" s="6">
        <f t="shared" si="233"/>
        <v>-137.78900000000002</v>
      </c>
      <c r="O414" s="6">
        <f t="shared" si="234"/>
        <v>235.36070000000001</v>
      </c>
      <c r="P414" s="6">
        <f t="shared" si="235"/>
        <v>-195.99620000000002</v>
      </c>
      <c r="Q414" s="5">
        <f t="shared" si="236"/>
        <v>214.3777</v>
      </c>
      <c r="R414" s="5">
        <f t="shared" si="237"/>
        <v>-256.34370000000001</v>
      </c>
      <c r="S414" s="7"/>
      <c r="T414" s="6" t="str">
        <f t="shared" ref="T414:X415" si="252">IF($D414=T$1,ABS($H414),"")</f>
        <v/>
      </c>
      <c r="U414" s="6" t="str">
        <f t="shared" si="252"/>
        <v/>
      </c>
      <c r="V414" s="6" t="str">
        <f t="shared" si="252"/>
        <v/>
      </c>
      <c r="W414" s="6">
        <f t="shared" si="252"/>
        <v>176.066</v>
      </c>
      <c r="X414" s="6" t="str">
        <f t="shared" si="252"/>
        <v/>
      </c>
      <c r="Y414" s="8"/>
      <c r="AA414" s="6" t="str">
        <f t="shared" ref="AA414:AE415" si="253">IF($D414=AA$1,ABS($O414),"")</f>
        <v/>
      </c>
      <c r="AB414" s="6" t="str">
        <f t="shared" si="253"/>
        <v/>
      </c>
      <c r="AC414" s="6" t="str">
        <f t="shared" si="253"/>
        <v/>
      </c>
      <c r="AD414" s="6">
        <f t="shared" si="253"/>
        <v>235.36070000000001</v>
      </c>
      <c r="AE414" s="6" t="str">
        <f t="shared" si="253"/>
        <v/>
      </c>
      <c r="AF414" s="8"/>
    </row>
    <row r="415" spans="1:33">
      <c r="A415" s="1">
        <f>TRA!A415</f>
        <v>5</v>
      </c>
      <c r="B415" s="1">
        <f>TRA!B415</f>
        <v>1</v>
      </c>
      <c r="C415" s="1">
        <f>TRA!C415</f>
        <v>2</v>
      </c>
      <c r="D415" s="1">
        <f>TRA!D415</f>
        <v>2</v>
      </c>
      <c r="E415" s="1" t="str">
        <f>TRA!E415</f>
        <v>Mdes</v>
      </c>
      <c r="F415" s="5">
        <f>TRA!F415</f>
        <v>-24.47</v>
      </c>
      <c r="G415" s="6">
        <f>TRA!G415</f>
        <v>-17.344000000000001</v>
      </c>
      <c r="H415" s="6">
        <f>TRA!H415</f>
        <v>-163.99600000000001</v>
      </c>
      <c r="I415" s="6">
        <f>TRA!I415</f>
        <v>103.596</v>
      </c>
      <c r="J415" s="6">
        <f>TRA!J415</f>
        <v>16.718</v>
      </c>
      <c r="K415" s="6">
        <f>TRA!K415</f>
        <v>24.596</v>
      </c>
      <c r="M415" s="6">
        <f t="shared" si="233"/>
        <v>-180.714</v>
      </c>
      <c r="N415" s="6">
        <f t="shared" si="233"/>
        <v>128.19200000000001</v>
      </c>
      <c r="O415" s="6">
        <f t="shared" si="234"/>
        <v>-219.17160000000001</v>
      </c>
      <c r="P415" s="6">
        <f t="shared" si="235"/>
        <v>182.40620000000001</v>
      </c>
      <c r="Q415" s="5">
        <f t="shared" si="236"/>
        <v>-236.51560000000001</v>
      </c>
      <c r="R415" s="5">
        <f t="shared" si="237"/>
        <v>201.82760000000002</v>
      </c>
      <c r="S415" s="7"/>
      <c r="T415" s="6" t="str">
        <f t="shared" si="252"/>
        <v/>
      </c>
      <c r="U415" s="6" t="str">
        <f t="shared" si="252"/>
        <v/>
      </c>
      <c r="V415" s="6" t="str">
        <f t="shared" si="252"/>
        <v/>
      </c>
      <c r="W415" s="6">
        <f t="shared" si="252"/>
        <v>163.99600000000001</v>
      </c>
      <c r="X415" s="6" t="str">
        <f t="shared" si="252"/>
        <v/>
      </c>
      <c r="Y415" s="8"/>
      <c r="AA415" s="6" t="str">
        <f t="shared" si="253"/>
        <v/>
      </c>
      <c r="AB415" s="6" t="str">
        <f t="shared" si="253"/>
        <v/>
      </c>
      <c r="AC415" s="6" t="str">
        <f t="shared" si="253"/>
        <v/>
      </c>
      <c r="AD415" s="6">
        <f t="shared" si="253"/>
        <v>219.17160000000001</v>
      </c>
      <c r="AE415" s="6" t="str">
        <f t="shared" si="253"/>
        <v/>
      </c>
      <c r="AF415" s="8"/>
    </row>
    <row r="416" spans="1:33">
      <c r="A416" s="1">
        <f>TRA!A416</f>
        <v>5</v>
      </c>
      <c r="B416" s="1">
        <f>TRA!B416</f>
        <v>1</v>
      </c>
      <c r="C416" s="1">
        <f>TRA!C416</f>
        <v>2</v>
      </c>
      <c r="D416" s="1">
        <f>TRA!D416</f>
        <v>2</v>
      </c>
      <c r="E416" s="1" t="str">
        <f>TRA!E416</f>
        <v>Vsin</v>
      </c>
      <c r="F416" s="6">
        <f>TRA!F416</f>
        <v>40.295999999999999</v>
      </c>
      <c r="G416" s="6">
        <f>TRA!G416</f>
        <v>29.010999999999999</v>
      </c>
      <c r="H416" s="6">
        <f>TRA!H416</f>
        <v>-79.084000000000003</v>
      </c>
      <c r="I416" s="6">
        <f>TRA!I416</f>
        <v>49.991999999999997</v>
      </c>
      <c r="J416" s="6">
        <f>TRA!J416</f>
        <v>8.0640000000000001</v>
      </c>
      <c r="K416" s="6">
        <f>TRA!K416</f>
        <v>11.864000000000001</v>
      </c>
      <c r="M416" s="6">
        <f t="shared" si="233"/>
        <v>-87.147999999999996</v>
      </c>
      <c r="N416" s="6">
        <f t="shared" si="233"/>
        <v>61.855999999999995</v>
      </c>
      <c r="O416" s="6">
        <f t="shared" si="234"/>
        <v>-105.70479999999999</v>
      </c>
      <c r="P416" s="6">
        <f t="shared" si="235"/>
        <v>88.000399999999985</v>
      </c>
      <c r="Q416" s="6">
        <f t="shared" si="236"/>
        <v>-76.693799999999996</v>
      </c>
      <c r="R416" s="6">
        <f t="shared" si="237"/>
        <v>134.7158</v>
      </c>
      <c r="S416" s="6"/>
      <c r="T416" s="6"/>
      <c r="U416" s="6"/>
      <c r="V416" s="6"/>
      <c r="W416" s="6"/>
      <c r="X416" s="6"/>
      <c r="Y416" s="1"/>
      <c r="AF416" s="1"/>
    </row>
    <row r="417" spans="1:32">
      <c r="A417" s="1">
        <f>TRA!A417</f>
        <v>5</v>
      </c>
      <c r="B417" s="1">
        <f>TRA!B417</f>
        <v>1</v>
      </c>
      <c r="C417" s="1">
        <f>TRA!C417</f>
        <v>2</v>
      </c>
      <c r="D417" s="1">
        <f>TRA!D417</f>
        <v>2</v>
      </c>
      <c r="E417" s="1" t="str">
        <f>TRA!E417</f>
        <v>Vdes</v>
      </c>
      <c r="F417" s="6">
        <f>TRA!F417</f>
        <v>-38.222000000000001</v>
      </c>
      <c r="G417" s="6">
        <f>TRA!G417</f>
        <v>-27.318999999999999</v>
      </c>
      <c r="H417" s="6">
        <f>TRA!H417</f>
        <v>-79.084000000000003</v>
      </c>
      <c r="I417" s="6">
        <f>TRA!I417</f>
        <v>49.991999999999997</v>
      </c>
      <c r="J417" s="6">
        <f>TRA!J417</f>
        <v>8.0640000000000001</v>
      </c>
      <c r="K417" s="6">
        <f>TRA!K417</f>
        <v>11.864000000000001</v>
      </c>
      <c r="M417" s="6">
        <f t="shared" si="233"/>
        <v>-87.147999999999996</v>
      </c>
      <c r="N417" s="6">
        <f t="shared" si="233"/>
        <v>61.855999999999995</v>
      </c>
      <c r="O417" s="6">
        <f t="shared" si="234"/>
        <v>-105.70479999999999</v>
      </c>
      <c r="P417" s="6">
        <f t="shared" si="235"/>
        <v>88.000399999999985</v>
      </c>
      <c r="Q417" s="6">
        <f t="shared" si="236"/>
        <v>-133.02379999999999</v>
      </c>
      <c r="R417" s="6">
        <f t="shared" si="237"/>
        <v>78.385799999999989</v>
      </c>
      <c r="S417" s="6"/>
      <c r="T417" s="6"/>
      <c r="U417" s="6"/>
      <c r="V417" s="6"/>
      <c r="W417" s="6"/>
      <c r="X417" s="6"/>
      <c r="Y417" s="1"/>
      <c r="AF417" s="1"/>
    </row>
    <row r="418" spans="1:32">
      <c r="A418" s="1">
        <f>TRA!A418</f>
        <v>5</v>
      </c>
      <c r="B418" s="1">
        <f>TRA!B418</f>
        <v>1</v>
      </c>
      <c r="C418" s="1">
        <f>TRA!C418</f>
        <v>2</v>
      </c>
      <c r="D418" s="1">
        <f>TRA!D418</f>
        <v>1</v>
      </c>
      <c r="E418" s="1" t="str">
        <f>TRA!E418</f>
        <v>Msin</v>
      </c>
      <c r="F418" s="5">
        <f>TRA!F418</f>
        <v>-25.757999999999999</v>
      </c>
      <c r="G418" s="6">
        <f>TRA!G418</f>
        <v>-18.649000000000001</v>
      </c>
      <c r="H418" s="6">
        <f>TRA!H418</f>
        <v>188.72900000000001</v>
      </c>
      <c r="I418" s="6">
        <f>TRA!I418</f>
        <v>-112.98399999999999</v>
      </c>
      <c r="J418" s="6">
        <f>TRA!J418</f>
        <v>-18.484999999999999</v>
      </c>
      <c r="K418" s="6">
        <f>TRA!K418</f>
        <v>-27.196000000000002</v>
      </c>
      <c r="M418" s="6">
        <f t="shared" si="233"/>
        <v>207.214</v>
      </c>
      <c r="N418" s="6">
        <f t="shared" si="233"/>
        <v>-140.18</v>
      </c>
      <c r="O418" s="6">
        <f t="shared" si="234"/>
        <v>249.268</v>
      </c>
      <c r="P418" s="6">
        <f t="shared" si="235"/>
        <v>-202.3442</v>
      </c>
      <c r="Q418" s="5">
        <f t="shared" si="236"/>
        <v>230.619</v>
      </c>
      <c r="R418" s="5">
        <f t="shared" si="237"/>
        <v>-267.91700000000003</v>
      </c>
      <c r="S418" s="7"/>
      <c r="T418" s="6" t="str">
        <f t="shared" ref="T418:X419" si="254">IF($D418=T$1,ABS($H418),"")</f>
        <v/>
      </c>
      <c r="U418" s="6" t="str">
        <f t="shared" si="254"/>
        <v/>
      </c>
      <c r="V418" s="6" t="str">
        <f t="shared" si="254"/>
        <v/>
      </c>
      <c r="W418" s="6" t="str">
        <f t="shared" si="254"/>
        <v/>
      </c>
      <c r="X418" s="6">
        <f t="shared" si="254"/>
        <v>188.72900000000001</v>
      </c>
      <c r="Y418" s="8"/>
      <c r="AA418" s="6" t="str">
        <f t="shared" ref="AA418:AE419" si="255">IF($D418=AA$1,ABS($O418),"")</f>
        <v/>
      </c>
      <c r="AB418" s="6" t="str">
        <f t="shared" si="255"/>
        <v/>
      </c>
      <c r="AC418" s="6" t="str">
        <f t="shared" si="255"/>
        <v/>
      </c>
      <c r="AD418" s="6" t="str">
        <f t="shared" si="255"/>
        <v/>
      </c>
      <c r="AE418" s="6">
        <f t="shared" si="255"/>
        <v>249.268</v>
      </c>
      <c r="AF418" s="8"/>
    </row>
    <row r="419" spans="1:32">
      <c r="A419" s="1">
        <f>TRA!A419</f>
        <v>5</v>
      </c>
      <c r="B419" s="1">
        <f>TRA!B419</f>
        <v>1</v>
      </c>
      <c r="C419" s="1">
        <f>TRA!C419</f>
        <v>2</v>
      </c>
      <c r="D419" s="1">
        <f>TRA!D419</f>
        <v>1</v>
      </c>
      <c r="E419" s="1" t="str">
        <f>TRA!E419</f>
        <v>Mdes</v>
      </c>
      <c r="F419" s="5">
        <f>TRA!F419</f>
        <v>-27.073</v>
      </c>
      <c r="G419" s="6">
        <f>TRA!G419</f>
        <v>-19.266999999999999</v>
      </c>
      <c r="H419" s="6">
        <f>TRA!H419</f>
        <v>-171.13300000000001</v>
      </c>
      <c r="I419" s="6">
        <f>TRA!I419</f>
        <v>102.574</v>
      </c>
      <c r="J419" s="6">
        <f>TRA!J419</f>
        <v>16.777999999999999</v>
      </c>
      <c r="K419" s="6">
        <f>TRA!K419</f>
        <v>24.684000000000001</v>
      </c>
      <c r="M419" s="6">
        <f t="shared" si="233"/>
        <v>-187.911</v>
      </c>
      <c r="N419" s="6">
        <f t="shared" si="233"/>
        <v>127.258</v>
      </c>
      <c r="O419" s="6">
        <f t="shared" si="234"/>
        <v>-226.08840000000001</v>
      </c>
      <c r="P419" s="6">
        <f t="shared" si="235"/>
        <v>183.63130000000001</v>
      </c>
      <c r="Q419" s="5">
        <f t="shared" si="236"/>
        <v>-245.3554</v>
      </c>
      <c r="R419" s="5">
        <f t="shared" si="237"/>
        <v>206.82140000000001</v>
      </c>
      <c r="S419" s="7"/>
      <c r="T419" s="6" t="str">
        <f t="shared" si="254"/>
        <v/>
      </c>
      <c r="U419" s="6" t="str">
        <f t="shared" si="254"/>
        <v/>
      </c>
      <c r="V419" s="6" t="str">
        <f t="shared" si="254"/>
        <v/>
      </c>
      <c r="W419" s="6" t="str">
        <f t="shared" si="254"/>
        <v/>
      </c>
      <c r="X419" s="6">
        <f t="shared" si="254"/>
        <v>171.13300000000001</v>
      </c>
      <c r="Y419" s="8"/>
      <c r="AA419" s="6" t="str">
        <f t="shared" si="255"/>
        <v/>
      </c>
      <c r="AB419" s="6" t="str">
        <f t="shared" si="255"/>
        <v/>
      </c>
      <c r="AC419" s="6" t="str">
        <f t="shared" si="255"/>
        <v/>
      </c>
      <c r="AD419" s="6" t="str">
        <f t="shared" si="255"/>
        <v/>
      </c>
      <c r="AE419" s="6">
        <f t="shared" si="255"/>
        <v>226.08840000000001</v>
      </c>
      <c r="AF419" s="8"/>
    </row>
    <row r="420" spans="1:32">
      <c r="A420" s="1">
        <f>TRA!A420</f>
        <v>5</v>
      </c>
      <c r="B420" s="1">
        <f>TRA!B420</f>
        <v>1</v>
      </c>
      <c r="C420" s="1">
        <f>TRA!C420</f>
        <v>2</v>
      </c>
      <c r="D420" s="1">
        <f>TRA!D420</f>
        <v>1</v>
      </c>
      <c r="E420" s="1" t="str">
        <f>TRA!E420</f>
        <v>Vsin</v>
      </c>
      <c r="F420" s="6">
        <f>TRA!F420</f>
        <v>38.953000000000003</v>
      </c>
      <c r="G420" s="6">
        <f>TRA!G420</f>
        <v>28.021000000000001</v>
      </c>
      <c r="H420" s="6">
        <f>TRA!H420</f>
        <v>-83.688999999999993</v>
      </c>
      <c r="I420" s="6">
        <f>TRA!I420</f>
        <v>50.13</v>
      </c>
      <c r="J420" s="6">
        <f>TRA!J420</f>
        <v>8.2010000000000005</v>
      </c>
      <c r="K420" s="6">
        <f>TRA!K420</f>
        <v>12.065</v>
      </c>
      <c r="M420" s="6">
        <f t="shared" si="233"/>
        <v>-91.889999999999986</v>
      </c>
      <c r="N420" s="6">
        <f t="shared" si="233"/>
        <v>62.195</v>
      </c>
      <c r="O420" s="6">
        <f t="shared" si="234"/>
        <v>-110.54849999999999</v>
      </c>
      <c r="P420" s="6">
        <f t="shared" si="235"/>
        <v>89.762</v>
      </c>
      <c r="Q420" s="6">
        <f t="shared" si="236"/>
        <v>-82.527499999999989</v>
      </c>
      <c r="R420" s="6">
        <f t="shared" si="237"/>
        <v>138.56950000000001</v>
      </c>
      <c r="S420" s="6"/>
      <c r="T420" s="6"/>
      <c r="U420" s="6"/>
      <c r="V420" s="6"/>
      <c r="W420" s="6"/>
      <c r="X420" s="6"/>
      <c r="Y420" s="1"/>
      <c r="AF420" s="1"/>
    </row>
    <row r="421" spans="1:32">
      <c r="A421" s="1">
        <f>TRA!A421</f>
        <v>5</v>
      </c>
      <c r="B421" s="1">
        <f>TRA!B421</f>
        <v>1</v>
      </c>
      <c r="C421" s="1">
        <f>TRA!C421</f>
        <v>2</v>
      </c>
      <c r="D421" s="1">
        <f>TRA!D421</f>
        <v>1</v>
      </c>
      <c r="E421" s="1" t="str">
        <f>TRA!E421</f>
        <v>Vdes</v>
      </c>
      <c r="F421" s="6">
        <f>TRA!F421</f>
        <v>-39.564999999999998</v>
      </c>
      <c r="G421" s="6">
        <f>TRA!G421</f>
        <v>-28.309000000000001</v>
      </c>
      <c r="H421" s="6">
        <f>TRA!H421</f>
        <v>-83.688999999999993</v>
      </c>
      <c r="I421" s="6">
        <f>TRA!I421</f>
        <v>50.13</v>
      </c>
      <c r="J421" s="6">
        <f>TRA!J421</f>
        <v>8.2010000000000005</v>
      </c>
      <c r="K421" s="6">
        <f>TRA!K421</f>
        <v>12.065</v>
      </c>
      <c r="M421" s="6">
        <f t="shared" si="233"/>
        <v>-91.889999999999986</v>
      </c>
      <c r="N421" s="6">
        <f t="shared" si="233"/>
        <v>62.195</v>
      </c>
      <c r="O421" s="6">
        <f t="shared" si="234"/>
        <v>-110.54849999999999</v>
      </c>
      <c r="P421" s="6">
        <f t="shared" si="235"/>
        <v>89.762</v>
      </c>
      <c r="Q421" s="6">
        <f t="shared" si="236"/>
        <v>-138.85749999999999</v>
      </c>
      <c r="R421" s="6">
        <f t="shared" si="237"/>
        <v>82.239499999999992</v>
      </c>
      <c r="S421" s="6"/>
      <c r="T421" s="6"/>
      <c r="U421" s="6"/>
      <c r="V421" s="6"/>
      <c r="W421" s="6"/>
      <c r="X421" s="6"/>
      <c r="Y421" s="1"/>
      <c r="AF421" s="1"/>
    </row>
    <row r="422" spans="1:32">
      <c r="A422" s="1">
        <f>TRA!A422</f>
        <v>5</v>
      </c>
      <c r="B422" s="1">
        <f>TRA!B422</f>
        <v>2</v>
      </c>
      <c r="C422" s="1">
        <f>TRA!C422</f>
        <v>3</v>
      </c>
      <c r="D422" s="1">
        <f>TRA!D422</f>
        <v>5</v>
      </c>
      <c r="E422" s="1" t="str">
        <f>TRA!E422</f>
        <v>Msin</v>
      </c>
      <c r="F422" s="5">
        <f>TRA!F422</f>
        <v>-6.8819999999999997</v>
      </c>
      <c r="G422" s="6">
        <f>TRA!G422</f>
        <v>-5.0259999999999998</v>
      </c>
      <c r="H422" s="6">
        <f>TRA!H422</f>
        <v>32.899000000000001</v>
      </c>
      <c r="I422" s="6">
        <f>TRA!I422</f>
        <v>-22.251000000000001</v>
      </c>
      <c r="J422" s="6">
        <f>TRA!J422</f>
        <v>-3.6</v>
      </c>
      <c r="K422" s="6">
        <f>TRA!K422</f>
        <v>-5.2969999999999997</v>
      </c>
      <c r="M422" s="6">
        <f t="shared" si="233"/>
        <v>36.499000000000002</v>
      </c>
      <c r="N422" s="6">
        <f t="shared" si="233"/>
        <v>-27.548000000000002</v>
      </c>
      <c r="O422" s="6">
        <f t="shared" si="234"/>
        <v>44.763400000000004</v>
      </c>
      <c r="P422" s="6">
        <f t="shared" si="235"/>
        <v>-38.497700000000002</v>
      </c>
      <c r="Q422" s="5">
        <f t="shared" si="236"/>
        <v>39.737400000000008</v>
      </c>
      <c r="R422" s="5">
        <f t="shared" si="237"/>
        <v>-49.789400000000001</v>
      </c>
      <c r="S422" s="7"/>
      <c r="T422" s="6">
        <f t="shared" ref="T422:X423" si="256">IF($D422=T$1,ABS($H422),"")</f>
        <v>32.899000000000001</v>
      </c>
      <c r="U422" s="6" t="str">
        <f t="shared" si="256"/>
        <v/>
      </c>
      <c r="V422" s="6" t="str">
        <f t="shared" si="256"/>
        <v/>
      </c>
      <c r="W422" s="6" t="str">
        <f t="shared" si="256"/>
        <v/>
      </c>
      <c r="X422" s="6" t="str">
        <f t="shared" si="256"/>
        <v/>
      </c>
      <c r="Y422" s="8"/>
      <c r="AA422" s="6">
        <f t="shared" ref="AA422:AE423" si="257">IF($D422=AA$1,ABS($O422),"")</f>
        <v>44.763400000000004</v>
      </c>
      <c r="AB422" s="6" t="str">
        <f t="shared" si="257"/>
        <v/>
      </c>
      <c r="AC422" s="6" t="str">
        <f t="shared" si="257"/>
        <v/>
      </c>
      <c r="AD422" s="6" t="str">
        <f t="shared" si="257"/>
        <v/>
      </c>
      <c r="AE422" s="6" t="str">
        <f t="shared" si="257"/>
        <v/>
      </c>
      <c r="AF422" s="8"/>
    </row>
    <row r="423" spans="1:32">
      <c r="A423" s="1">
        <f>TRA!A423</f>
        <v>5</v>
      </c>
      <c r="B423" s="1">
        <f>TRA!B423</f>
        <v>2</v>
      </c>
      <c r="C423" s="1">
        <f>TRA!C423</f>
        <v>3</v>
      </c>
      <c r="D423" s="1">
        <f>TRA!D423</f>
        <v>5</v>
      </c>
      <c r="E423" s="1" t="str">
        <f>TRA!E423</f>
        <v>Mdes</v>
      </c>
      <c r="F423" s="5">
        <f>TRA!F423</f>
        <v>-18.033000000000001</v>
      </c>
      <c r="G423" s="6">
        <f>TRA!G423</f>
        <v>-12.664999999999999</v>
      </c>
      <c r="H423" s="6">
        <f>TRA!H423</f>
        <v>-35.936999999999998</v>
      </c>
      <c r="I423" s="6">
        <f>TRA!I423</f>
        <v>24.315000000000001</v>
      </c>
      <c r="J423" s="6">
        <f>TRA!J423</f>
        <v>3.9340000000000002</v>
      </c>
      <c r="K423" s="6">
        <f>TRA!K423</f>
        <v>5.7880000000000003</v>
      </c>
      <c r="M423" s="6">
        <f t="shared" si="233"/>
        <v>-39.870999999999995</v>
      </c>
      <c r="N423" s="6">
        <f t="shared" si="233"/>
        <v>30.103000000000002</v>
      </c>
      <c r="O423" s="6">
        <f t="shared" si="234"/>
        <v>-48.901899999999998</v>
      </c>
      <c r="P423" s="6">
        <f t="shared" si="235"/>
        <v>42.064300000000003</v>
      </c>
      <c r="Q423" s="5">
        <f t="shared" si="236"/>
        <v>-61.566899999999997</v>
      </c>
      <c r="R423" s="5">
        <f t="shared" si="237"/>
        <v>36.236899999999999</v>
      </c>
      <c r="S423" s="7"/>
      <c r="T423" s="6">
        <f t="shared" si="256"/>
        <v>35.936999999999998</v>
      </c>
      <c r="U423" s="6" t="str">
        <f t="shared" si="256"/>
        <v/>
      </c>
      <c r="V423" s="6" t="str">
        <f t="shared" si="256"/>
        <v/>
      </c>
      <c r="W423" s="6" t="str">
        <f t="shared" si="256"/>
        <v/>
      </c>
      <c r="X423" s="6" t="str">
        <f t="shared" si="256"/>
        <v/>
      </c>
      <c r="Y423" s="8"/>
      <c r="AA423" s="6">
        <f t="shared" si="257"/>
        <v>48.901899999999998</v>
      </c>
      <c r="AB423" s="6" t="str">
        <f t="shared" si="257"/>
        <v/>
      </c>
      <c r="AC423" s="6" t="str">
        <f t="shared" si="257"/>
        <v/>
      </c>
      <c r="AD423" s="6" t="str">
        <f t="shared" si="257"/>
        <v/>
      </c>
      <c r="AE423" s="6" t="str">
        <f t="shared" si="257"/>
        <v/>
      </c>
      <c r="AF423" s="8"/>
    </row>
    <row r="424" spans="1:32">
      <c r="A424" s="1">
        <f>TRA!A424</f>
        <v>5</v>
      </c>
      <c r="B424" s="1">
        <f>TRA!B424</f>
        <v>2</v>
      </c>
      <c r="C424" s="1">
        <f>TRA!C424</f>
        <v>3</v>
      </c>
      <c r="D424" s="1">
        <f>TRA!D424</f>
        <v>5</v>
      </c>
      <c r="E424" s="1" t="str">
        <f>TRA!E424</f>
        <v>Vsin</v>
      </c>
      <c r="F424" s="6">
        <f>TRA!F424</f>
        <v>17.756</v>
      </c>
      <c r="G424" s="6">
        <f>TRA!G424</f>
        <v>12.696</v>
      </c>
      <c r="H424" s="6">
        <f>TRA!H424</f>
        <v>-18.114999999999998</v>
      </c>
      <c r="I424" s="6">
        <f>TRA!I424</f>
        <v>12.254</v>
      </c>
      <c r="J424" s="6">
        <f>TRA!J424</f>
        <v>1.9830000000000001</v>
      </c>
      <c r="K424" s="6">
        <f>TRA!K424</f>
        <v>2.9169999999999998</v>
      </c>
      <c r="M424" s="6">
        <f t="shared" si="233"/>
        <v>-20.097999999999999</v>
      </c>
      <c r="N424" s="6">
        <f t="shared" si="233"/>
        <v>15.170999999999999</v>
      </c>
      <c r="O424" s="6">
        <f t="shared" si="234"/>
        <v>-24.649299999999997</v>
      </c>
      <c r="P424" s="6">
        <f t="shared" si="235"/>
        <v>21.200399999999998</v>
      </c>
      <c r="Q424" s="6">
        <f t="shared" si="236"/>
        <v>-11.953299999999997</v>
      </c>
      <c r="R424" s="6">
        <f t="shared" si="237"/>
        <v>37.345299999999995</v>
      </c>
      <c r="S424" s="6"/>
      <c r="T424" s="6"/>
      <c r="U424" s="6"/>
      <c r="V424" s="6"/>
      <c r="W424" s="6"/>
      <c r="X424" s="6"/>
      <c r="Y424" s="1"/>
      <c r="AF424" s="1"/>
    </row>
    <row r="425" spans="1:32">
      <c r="A425" s="1">
        <f>TRA!A425</f>
        <v>5</v>
      </c>
      <c r="B425" s="1">
        <f>TRA!B425</f>
        <v>2</v>
      </c>
      <c r="C425" s="1">
        <f>TRA!C425</f>
        <v>3</v>
      </c>
      <c r="D425" s="1">
        <f>TRA!D425</f>
        <v>5</v>
      </c>
      <c r="E425" s="1" t="str">
        <f>TRA!E425</f>
        <v>Vdes</v>
      </c>
      <c r="F425" s="6">
        <f>TRA!F425</f>
        <v>-23.626000000000001</v>
      </c>
      <c r="G425" s="6">
        <f>TRA!G425</f>
        <v>-16.716000000000001</v>
      </c>
      <c r="H425" s="6">
        <f>TRA!H425</f>
        <v>-18.114999999999998</v>
      </c>
      <c r="I425" s="6">
        <f>TRA!I425</f>
        <v>12.254</v>
      </c>
      <c r="J425" s="6">
        <f>TRA!J425</f>
        <v>1.9830000000000001</v>
      </c>
      <c r="K425" s="6">
        <f>TRA!K425</f>
        <v>2.9169999999999998</v>
      </c>
      <c r="M425" s="6">
        <f t="shared" si="233"/>
        <v>-20.097999999999999</v>
      </c>
      <c r="N425" s="6">
        <f t="shared" si="233"/>
        <v>15.170999999999999</v>
      </c>
      <c r="O425" s="6">
        <f t="shared" si="234"/>
        <v>-24.649299999999997</v>
      </c>
      <c r="P425" s="6">
        <f t="shared" si="235"/>
        <v>21.200399999999998</v>
      </c>
      <c r="Q425" s="6">
        <f t="shared" si="236"/>
        <v>-41.365299999999998</v>
      </c>
      <c r="R425" s="6">
        <f t="shared" si="237"/>
        <v>7.9332999999999956</v>
      </c>
      <c r="S425" s="6"/>
      <c r="T425" s="6"/>
      <c r="U425" s="6"/>
      <c r="V425" s="6"/>
      <c r="W425" s="6"/>
      <c r="X425" s="6"/>
      <c r="Y425" s="1"/>
      <c r="AF425" s="1"/>
    </row>
    <row r="426" spans="1:32">
      <c r="A426" s="1">
        <f>TRA!A426</f>
        <v>5</v>
      </c>
      <c r="B426" s="1">
        <f>TRA!B426</f>
        <v>2</v>
      </c>
      <c r="C426" s="1">
        <f>TRA!C426</f>
        <v>3</v>
      </c>
      <c r="D426" s="1">
        <f>TRA!D426</f>
        <v>4</v>
      </c>
      <c r="E426" s="1" t="str">
        <f>TRA!E426</f>
        <v>Msin</v>
      </c>
      <c r="F426" s="5">
        <f>TRA!F426</f>
        <v>-10.722</v>
      </c>
      <c r="G426" s="6">
        <f>TRA!G426</f>
        <v>-8.0139999999999993</v>
      </c>
      <c r="H426" s="6">
        <f>TRA!H426</f>
        <v>87.204999999999998</v>
      </c>
      <c r="I426" s="6">
        <f>TRA!I426</f>
        <v>-57.003</v>
      </c>
      <c r="J426" s="6">
        <f>TRA!J426</f>
        <v>-9.359</v>
      </c>
      <c r="K426" s="6">
        <f>TRA!K426</f>
        <v>-13.769</v>
      </c>
      <c r="M426" s="6">
        <f t="shared" si="233"/>
        <v>96.563999999999993</v>
      </c>
      <c r="N426" s="6">
        <f t="shared" si="233"/>
        <v>-70.772000000000006</v>
      </c>
      <c r="O426" s="6">
        <f t="shared" si="234"/>
        <v>117.79559999999999</v>
      </c>
      <c r="P426" s="6">
        <f t="shared" si="235"/>
        <v>-99.741200000000006</v>
      </c>
      <c r="Q426" s="5">
        <f t="shared" si="236"/>
        <v>109.7816</v>
      </c>
      <c r="R426" s="5">
        <f t="shared" si="237"/>
        <v>-125.80959999999999</v>
      </c>
      <c r="S426" s="7"/>
      <c r="T426" s="6" t="str">
        <f t="shared" ref="T426:X427" si="258">IF($D426=T$1,ABS($H426),"")</f>
        <v/>
      </c>
      <c r="U426" s="6">
        <f t="shared" si="258"/>
        <v>87.204999999999998</v>
      </c>
      <c r="V426" s="6" t="str">
        <f t="shared" si="258"/>
        <v/>
      </c>
      <c r="W426" s="6" t="str">
        <f t="shared" si="258"/>
        <v/>
      </c>
      <c r="X426" s="6" t="str">
        <f t="shared" si="258"/>
        <v/>
      </c>
      <c r="Y426" s="8"/>
      <c r="AA426" s="6" t="str">
        <f t="shared" ref="AA426:AE427" si="259">IF($D426=AA$1,ABS($O426),"")</f>
        <v/>
      </c>
      <c r="AB426" s="6">
        <f t="shared" si="259"/>
        <v>117.79559999999999</v>
      </c>
      <c r="AC426" s="6" t="str">
        <f t="shared" si="259"/>
        <v/>
      </c>
      <c r="AD426" s="6" t="str">
        <f t="shared" si="259"/>
        <v/>
      </c>
      <c r="AE426" s="6" t="str">
        <f t="shared" si="259"/>
        <v/>
      </c>
      <c r="AF426" s="8"/>
    </row>
    <row r="427" spans="1:32">
      <c r="A427" s="1">
        <f>TRA!A427</f>
        <v>5</v>
      </c>
      <c r="B427" s="1">
        <f>TRA!B427</f>
        <v>2</v>
      </c>
      <c r="C427" s="1">
        <f>TRA!C427</f>
        <v>3</v>
      </c>
      <c r="D427" s="1">
        <f>TRA!D427</f>
        <v>4</v>
      </c>
      <c r="E427" s="1" t="str">
        <f>TRA!E427</f>
        <v>Mdes</v>
      </c>
      <c r="F427" s="5">
        <f>TRA!F427</f>
        <v>-31.536000000000001</v>
      </c>
      <c r="G427" s="6">
        <f>TRA!G427</f>
        <v>-22.277000000000001</v>
      </c>
      <c r="H427" s="6">
        <f>TRA!H427</f>
        <v>-94.058000000000007</v>
      </c>
      <c r="I427" s="6">
        <f>TRA!I427</f>
        <v>61.481999999999999</v>
      </c>
      <c r="J427" s="6">
        <f>TRA!J427</f>
        <v>10.093999999999999</v>
      </c>
      <c r="K427" s="6">
        <f>TRA!K427</f>
        <v>14.851000000000001</v>
      </c>
      <c r="M427" s="6">
        <f t="shared" si="233"/>
        <v>-104.152</v>
      </c>
      <c r="N427" s="6">
        <f t="shared" si="233"/>
        <v>76.332999999999998</v>
      </c>
      <c r="O427" s="6">
        <f t="shared" si="234"/>
        <v>-127.0519</v>
      </c>
      <c r="P427" s="6">
        <f t="shared" si="235"/>
        <v>107.57859999999999</v>
      </c>
      <c r="Q427" s="5">
        <f t="shared" si="236"/>
        <v>-149.3289</v>
      </c>
      <c r="R427" s="5">
        <f t="shared" si="237"/>
        <v>104.7749</v>
      </c>
      <c r="S427" s="7"/>
      <c r="T427" s="6" t="str">
        <f t="shared" si="258"/>
        <v/>
      </c>
      <c r="U427" s="6">
        <f t="shared" si="258"/>
        <v>94.058000000000007</v>
      </c>
      <c r="V427" s="6" t="str">
        <f t="shared" si="258"/>
        <v/>
      </c>
      <c r="W427" s="6" t="str">
        <f t="shared" si="258"/>
        <v/>
      </c>
      <c r="X427" s="6" t="str">
        <f t="shared" si="258"/>
        <v/>
      </c>
      <c r="Y427" s="8"/>
      <c r="AA427" s="6" t="str">
        <f t="shared" si="259"/>
        <v/>
      </c>
      <c r="AB427" s="6">
        <f t="shared" si="259"/>
        <v>127.0519</v>
      </c>
      <c r="AC427" s="6" t="str">
        <f t="shared" si="259"/>
        <v/>
      </c>
      <c r="AD427" s="6" t="str">
        <f t="shared" si="259"/>
        <v/>
      </c>
      <c r="AE427" s="6" t="str">
        <f t="shared" si="259"/>
        <v/>
      </c>
      <c r="AF427" s="8"/>
    </row>
    <row r="428" spans="1:32">
      <c r="A428" s="1">
        <f>TRA!A428</f>
        <v>5</v>
      </c>
      <c r="B428" s="1">
        <f>TRA!B428</f>
        <v>2</v>
      </c>
      <c r="C428" s="1">
        <f>TRA!C428</f>
        <v>3</v>
      </c>
      <c r="D428" s="1">
        <f>TRA!D428</f>
        <v>4</v>
      </c>
      <c r="E428" s="1" t="str">
        <f>TRA!E428</f>
        <v>Vsin</v>
      </c>
      <c r="F428" s="6">
        <f>TRA!F428</f>
        <v>29.216000000000001</v>
      </c>
      <c r="G428" s="6">
        <f>TRA!G428</f>
        <v>21.137</v>
      </c>
      <c r="H428" s="6">
        <f>TRA!H428</f>
        <v>-47.701000000000001</v>
      </c>
      <c r="I428" s="6">
        <f>TRA!I428</f>
        <v>31.18</v>
      </c>
      <c r="J428" s="6">
        <f>TRA!J428</f>
        <v>5.1189999999999998</v>
      </c>
      <c r="K428" s="6">
        <f>TRA!K428</f>
        <v>7.532</v>
      </c>
      <c r="M428" s="6">
        <f t="shared" si="233"/>
        <v>-52.82</v>
      </c>
      <c r="N428" s="6">
        <f t="shared" si="233"/>
        <v>38.712000000000003</v>
      </c>
      <c r="O428" s="6">
        <f t="shared" si="234"/>
        <v>-64.433599999999998</v>
      </c>
      <c r="P428" s="6">
        <f t="shared" si="235"/>
        <v>54.558000000000007</v>
      </c>
      <c r="Q428" s="6">
        <f t="shared" si="236"/>
        <v>-43.296599999999998</v>
      </c>
      <c r="R428" s="6">
        <f t="shared" si="237"/>
        <v>85.570599999999999</v>
      </c>
      <c r="S428" s="6"/>
      <c r="T428" s="6"/>
      <c r="U428" s="6"/>
      <c r="V428" s="6"/>
      <c r="W428" s="6"/>
      <c r="X428" s="6"/>
      <c r="Y428" s="1"/>
      <c r="AF428" s="1"/>
    </row>
    <row r="429" spans="1:32">
      <c r="A429" s="1">
        <f>TRA!A429</f>
        <v>5</v>
      </c>
      <c r="B429" s="1">
        <f>TRA!B429</f>
        <v>2</v>
      </c>
      <c r="C429" s="1">
        <f>TRA!C429</f>
        <v>3</v>
      </c>
      <c r="D429" s="1">
        <f>TRA!D429</f>
        <v>4</v>
      </c>
      <c r="E429" s="1" t="str">
        <f>TRA!E429</f>
        <v>Vdes</v>
      </c>
      <c r="F429" s="6">
        <f>TRA!F429</f>
        <v>-40.171999999999997</v>
      </c>
      <c r="G429" s="6">
        <f>TRA!G429</f>
        <v>-28.643000000000001</v>
      </c>
      <c r="H429" s="6">
        <f>TRA!H429</f>
        <v>-47.701000000000001</v>
      </c>
      <c r="I429" s="6">
        <f>TRA!I429</f>
        <v>31.18</v>
      </c>
      <c r="J429" s="6">
        <f>TRA!J429</f>
        <v>5.1189999999999998</v>
      </c>
      <c r="K429" s="6">
        <f>TRA!K429</f>
        <v>7.532</v>
      </c>
      <c r="M429" s="6">
        <f t="shared" si="233"/>
        <v>-52.82</v>
      </c>
      <c r="N429" s="6">
        <f t="shared" si="233"/>
        <v>38.712000000000003</v>
      </c>
      <c r="O429" s="6">
        <f t="shared" si="234"/>
        <v>-64.433599999999998</v>
      </c>
      <c r="P429" s="6">
        <f t="shared" si="235"/>
        <v>54.558000000000007</v>
      </c>
      <c r="Q429" s="6">
        <f t="shared" si="236"/>
        <v>-93.076599999999999</v>
      </c>
      <c r="R429" s="6">
        <f t="shared" si="237"/>
        <v>35.790599999999998</v>
      </c>
      <c r="S429" s="6"/>
      <c r="T429" s="6"/>
      <c r="U429" s="6"/>
      <c r="V429" s="6"/>
      <c r="W429" s="6"/>
      <c r="X429" s="6"/>
      <c r="Y429" s="1"/>
      <c r="AF429" s="1"/>
    </row>
    <row r="430" spans="1:32">
      <c r="A430" s="1">
        <f>TRA!A430</f>
        <v>5</v>
      </c>
      <c r="B430" s="1">
        <f>TRA!B430</f>
        <v>2</v>
      </c>
      <c r="C430" s="1">
        <f>TRA!C430</f>
        <v>3</v>
      </c>
      <c r="D430" s="1">
        <f>TRA!D430</f>
        <v>3</v>
      </c>
      <c r="E430" s="1" t="str">
        <f>TRA!E430</f>
        <v>Msin</v>
      </c>
      <c r="F430" s="5">
        <f>TRA!F430</f>
        <v>-12.56</v>
      </c>
      <c r="G430" s="6">
        <f>TRA!G430</f>
        <v>-9.2650000000000006</v>
      </c>
      <c r="H430" s="6">
        <f>TRA!H430</f>
        <v>135.24</v>
      </c>
      <c r="I430" s="6">
        <f>TRA!I430</f>
        <v>-86.536000000000001</v>
      </c>
      <c r="J430" s="6">
        <f>TRA!J430</f>
        <v>-14.079000000000001</v>
      </c>
      <c r="K430" s="6">
        <f>TRA!K430</f>
        <v>-20.713000000000001</v>
      </c>
      <c r="M430" s="6">
        <f t="shared" si="233"/>
        <v>149.31900000000002</v>
      </c>
      <c r="N430" s="6">
        <f t="shared" si="233"/>
        <v>-107.249</v>
      </c>
      <c r="O430" s="6">
        <f t="shared" si="234"/>
        <v>181.49370000000002</v>
      </c>
      <c r="P430" s="6">
        <f t="shared" si="235"/>
        <v>-152.04470000000001</v>
      </c>
      <c r="Q430" s="5">
        <f t="shared" si="236"/>
        <v>172.2287</v>
      </c>
      <c r="R430" s="5">
        <f t="shared" si="237"/>
        <v>-190.75870000000003</v>
      </c>
      <c r="S430" s="7"/>
      <c r="T430" s="6" t="str">
        <f t="shared" ref="T430:X431" si="260">IF($D430=T$1,ABS($H430),"")</f>
        <v/>
      </c>
      <c r="U430" s="6" t="str">
        <f t="shared" si="260"/>
        <v/>
      </c>
      <c r="V430" s="6">
        <f t="shared" si="260"/>
        <v>135.24</v>
      </c>
      <c r="W430" s="6" t="str">
        <f t="shared" si="260"/>
        <v/>
      </c>
      <c r="X430" s="6" t="str">
        <f t="shared" si="260"/>
        <v/>
      </c>
      <c r="Y430" s="8"/>
      <c r="AA430" s="6" t="str">
        <f t="shared" ref="AA430:AE431" si="261">IF($D430=AA$1,ABS($O430),"")</f>
        <v/>
      </c>
      <c r="AB430" s="6" t="str">
        <f t="shared" si="261"/>
        <v/>
      </c>
      <c r="AC430" s="6">
        <f t="shared" si="261"/>
        <v>181.49370000000002</v>
      </c>
      <c r="AD430" s="6" t="str">
        <f t="shared" si="261"/>
        <v/>
      </c>
      <c r="AE430" s="6" t="str">
        <f t="shared" si="261"/>
        <v/>
      </c>
      <c r="AF430" s="8"/>
    </row>
    <row r="431" spans="1:32">
      <c r="A431" s="1">
        <f>TRA!A431</f>
        <v>5</v>
      </c>
      <c r="B431" s="1">
        <f>TRA!B431</f>
        <v>2</v>
      </c>
      <c r="C431" s="1">
        <f>TRA!C431</f>
        <v>3</v>
      </c>
      <c r="D431" s="1">
        <f>TRA!D431</f>
        <v>3</v>
      </c>
      <c r="E431" s="1" t="str">
        <f>TRA!E431</f>
        <v>Mdes</v>
      </c>
      <c r="F431" s="5">
        <f>TRA!F431</f>
        <v>-29.632000000000001</v>
      </c>
      <c r="G431" s="6">
        <f>TRA!G431</f>
        <v>-20.986000000000001</v>
      </c>
      <c r="H431" s="6">
        <f>TRA!H431</f>
        <v>-146.30500000000001</v>
      </c>
      <c r="I431" s="6">
        <f>TRA!I431</f>
        <v>93.584000000000003</v>
      </c>
      <c r="J431" s="6">
        <f>TRA!J431</f>
        <v>15.227</v>
      </c>
      <c r="K431" s="6">
        <f>TRA!K431</f>
        <v>22.402000000000001</v>
      </c>
      <c r="M431" s="6">
        <f t="shared" si="233"/>
        <v>-161.53200000000001</v>
      </c>
      <c r="N431" s="6">
        <f t="shared" si="233"/>
        <v>115.986</v>
      </c>
      <c r="O431" s="6">
        <f t="shared" si="234"/>
        <v>-196.32780000000002</v>
      </c>
      <c r="P431" s="6">
        <f t="shared" si="235"/>
        <v>164.44560000000001</v>
      </c>
      <c r="Q431" s="5">
        <f t="shared" si="236"/>
        <v>-217.31380000000001</v>
      </c>
      <c r="R431" s="5">
        <f t="shared" si="237"/>
        <v>175.34180000000003</v>
      </c>
      <c r="S431" s="7"/>
      <c r="T431" s="6" t="str">
        <f t="shared" si="260"/>
        <v/>
      </c>
      <c r="U431" s="6" t="str">
        <f t="shared" si="260"/>
        <v/>
      </c>
      <c r="V431" s="6">
        <f t="shared" si="260"/>
        <v>146.30500000000001</v>
      </c>
      <c r="W431" s="6" t="str">
        <f t="shared" si="260"/>
        <v/>
      </c>
      <c r="X431" s="6" t="str">
        <f t="shared" si="260"/>
        <v/>
      </c>
      <c r="Y431" s="8"/>
      <c r="AA431" s="6" t="str">
        <f t="shared" si="261"/>
        <v/>
      </c>
      <c r="AB431" s="6" t="str">
        <f t="shared" si="261"/>
        <v/>
      </c>
      <c r="AC431" s="6">
        <f t="shared" si="261"/>
        <v>196.32780000000002</v>
      </c>
      <c r="AD431" s="6" t="str">
        <f t="shared" si="261"/>
        <v/>
      </c>
      <c r="AE431" s="6" t="str">
        <f t="shared" si="261"/>
        <v/>
      </c>
      <c r="AF431" s="8"/>
    </row>
    <row r="432" spans="1:32">
      <c r="A432" s="1">
        <f>TRA!A432</f>
        <v>5</v>
      </c>
      <c r="B432" s="1">
        <f>TRA!B432</f>
        <v>2</v>
      </c>
      <c r="C432" s="1">
        <f>TRA!C432</f>
        <v>3</v>
      </c>
      <c r="D432" s="1">
        <f>TRA!D432</f>
        <v>3</v>
      </c>
      <c r="E432" s="1" t="str">
        <f>TRA!E432</f>
        <v>Vsin</v>
      </c>
      <c r="F432" s="6">
        <f>TRA!F432</f>
        <v>30.201000000000001</v>
      </c>
      <c r="G432" s="6">
        <f>TRA!G432</f>
        <v>21.806000000000001</v>
      </c>
      <c r="H432" s="6">
        <f>TRA!H432</f>
        <v>-74.090999999999994</v>
      </c>
      <c r="I432" s="6">
        <f>TRA!I432</f>
        <v>47.4</v>
      </c>
      <c r="J432" s="6">
        <f>TRA!J432</f>
        <v>7.7119999999999997</v>
      </c>
      <c r="K432" s="6">
        <f>TRA!K432</f>
        <v>11.346</v>
      </c>
      <c r="M432" s="6">
        <f t="shared" si="233"/>
        <v>-81.802999999999997</v>
      </c>
      <c r="N432" s="6">
        <f t="shared" si="233"/>
        <v>58.745999999999995</v>
      </c>
      <c r="O432" s="6">
        <f t="shared" si="234"/>
        <v>-99.4268</v>
      </c>
      <c r="P432" s="6">
        <f t="shared" si="235"/>
        <v>83.286899999999989</v>
      </c>
      <c r="Q432" s="6">
        <f t="shared" si="236"/>
        <v>-77.620800000000003</v>
      </c>
      <c r="R432" s="6">
        <f t="shared" si="237"/>
        <v>121.2328</v>
      </c>
      <c r="S432" s="6"/>
      <c r="T432" s="6"/>
      <c r="U432" s="6"/>
      <c r="V432" s="6"/>
      <c r="W432" s="6"/>
      <c r="X432" s="6"/>
      <c r="Y432" s="1"/>
      <c r="AF432" s="1"/>
    </row>
    <row r="433" spans="1:33">
      <c r="A433" s="1">
        <f>TRA!A433</f>
        <v>5</v>
      </c>
      <c r="B433" s="1">
        <f>TRA!B433</f>
        <v>2</v>
      </c>
      <c r="C433" s="1">
        <f>TRA!C433</f>
        <v>3</v>
      </c>
      <c r="D433" s="1">
        <f>TRA!D433</f>
        <v>3</v>
      </c>
      <c r="E433" s="1" t="str">
        <f>TRA!E433</f>
        <v>Vdes</v>
      </c>
      <c r="F433" s="6">
        <f>TRA!F433</f>
        <v>-39.186999999999998</v>
      </c>
      <c r="G433" s="6">
        <f>TRA!G433</f>
        <v>-27.974</v>
      </c>
      <c r="H433" s="6">
        <f>TRA!H433</f>
        <v>-74.090999999999994</v>
      </c>
      <c r="I433" s="6">
        <f>TRA!I433</f>
        <v>47.4</v>
      </c>
      <c r="J433" s="6">
        <f>TRA!J433</f>
        <v>7.7119999999999997</v>
      </c>
      <c r="K433" s="6">
        <f>TRA!K433</f>
        <v>11.346</v>
      </c>
      <c r="M433" s="6">
        <f t="shared" si="233"/>
        <v>-81.802999999999997</v>
      </c>
      <c r="N433" s="6">
        <f t="shared" si="233"/>
        <v>58.745999999999995</v>
      </c>
      <c r="O433" s="6">
        <f t="shared" si="234"/>
        <v>-99.4268</v>
      </c>
      <c r="P433" s="6">
        <f t="shared" si="235"/>
        <v>83.286899999999989</v>
      </c>
      <c r="Q433" s="6">
        <f t="shared" si="236"/>
        <v>-127.4008</v>
      </c>
      <c r="R433" s="6">
        <f t="shared" si="237"/>
        <v>71.452799999999996</v>
      </c>
      <c r="S433" s="6"/>
      <c r="T433" s="6"/>
      <c r="U433" s="6"/>
      <c r="V433" s="6"/>
      <c r="W433" s="6"/>
      <c r="X433" s="6"/>
      <c r="Y433" s="1"/>
      <c r="AF433" s="1"/>
    </row>
    <row r="434" spans="1:33">
      <c r="A434" s="1">
        <f>TRA!A434</f>
        <v>5</v>
      </c>
      <c r="B434" s="1">
        <f>TRA!B434</f>
        <v>2</v>
      </c>
      <c r="C434" s="1">
        <f>TRA!C434</f>
        <v>3</v>
      </c>
      <c r="D434" s="1">
        <f>TRA!D434</f>
        <v>2</v>
      </c>
      <c r="E434" s="1" t="str">
        <f>TRA!E434</f>
        <v>Msin</v>
      </c>
      <c r="F434" s="5">
        <f>TRA!F434</f>
        <v>-14.63</v>
      </c>
      <c r="G434" s="6">
        <f>TRA!G434</f>
        <v>-10.727</v>
      </c>
      <c r="H434" s="6">
        <f>TRA!H434</f>
        <v>173.97300000000001</v>
      </c>
      <c r="I434" s="6">
        <f>TRA!I434</f>
        <v>-109.875</v>
      </c>
      <c r="J434" s="6">
        <f>TRA!J434</f>
        <v>-17.712</v>
      </c>
      <c r="K434" s="6">
        <f>TRA!K434</f>
        <v>-26.059000000000001</v>
      </c>
      <c r="M434" s="6">
        <f t="shared" si="233"/>
        <v>191.685</v>
      </c>
      <c r="N434" s="6">
        <f t="shared" si="233"/>
        <v>-135.934</v>
      </c>
      <c r="O434" s="6">
        <f t="shared" si="234"/>
        <v>232.46520000000001</v>
      </c>
      <c r="P434" s="6">
        <f t="shared" si="235"/>
        <v>-193.43950000000001</v>
      </c>
      <c r="Q434" s="5">
        <f t="shared" si="236"/>
        <v>221.73820000000001</v>
      </c>
      <c r="R434" s="5">
        <f t="shared" si="237"/>
        <v>-243.19220000000001</v>
      </c>
      <c r="S434" s="7"/>
      <c r="T434" s="6" t="str">
        <f t="shared" ref="T434:X435" si="262">IF($D434=T$1,ABS($H434),"")</f>
        <v/>
      </c>
      <c r="U434" s="6" t="str">
        <f t="shared" si="262"/>
        <v/>
      </c>
      <c r="V434" s="6" t="str">
        <f t="shared" si="262"/>
        <v/>
      </c>
      <c r="W434" s="6">
        <f t="shared" si="262"/>
        <v>173.97300000000001</v>
      </c>
      <c r="X434" s="6" t="str">
        <f t="shared" si="262"/>
        <v/>
      </c>
      <c r="Y434" s="8"/>
      <c r="AA434" s="6" t="str">
        <f t="shared" ref="AA434:AE435" si="263">IF($D434=AA$1,ABS($O434),"")</f>
        <v/>
      </c>
      <c r="AB434" s="6" t="str">
        <f t="shared" si="263"/>
        <v/>
      </c>
      <c r="AC434" s="6" t="str">
        <f t="shared" si="263"/>
        <v/>
      </c>
      <c r="AD434" s="6">
        <f t="shared" si="263"/>
        <v>232.46520000000001</v>
      </c>
      <c r="AE434" s="6" t="str">
        <f t="shared" si="263"/>
        <v/>
      </c>
      <c r="AF434" s="8"/>
    </row>
    <row r="435" spans="1:33">
      <c r="A435" s="1">
        <f>TRA!A435</f>
        <v>5</v>
      </c>
      <c r="B435" s="1">
        <f>TRA!B435</f>
        <v>2</v>
      </c>
      <c r="C435" s="1">
        <f>TRA!C435</f>
        <v>3</v>
      </c>
      <c r="D435" s="1">
        <f>TRA!D435</f>
        <v>2</v>
      </c>
      <c r="E435" s="1" t="str">
        <f>TRA!E435</f>
        <v>Mdes</v>
      </c>
      <c r="F435" s="5">
        <f>TRA!F435</f>
        <v>-27.805</v>
      </c>
      <c r="G435" s="6">
        <f>TRA!G435</f>
        <v>-19.698</v>
      </c>
      <c r="H435" s="6">
        <f>TRA!H435</f>
        <v>-186.77099999999999</v>
      </c>
      <c r="I435" s="6">
        <f>TRA!I435</f>
        <v>118.10899999999999</v>
      </c>
      <c r="J435" s="6">
        <f>TRA!J435</f>
        <v>19.027999999999999</v>
      </c>
      <c r="K435" s="6">
        <f>TRA!K435</f>
        <v>27.994</v>
      </c>
      <c r="M435" s="6">
        <f t="shared" si="233"/>
        <v>-205.79899999999998</v>
      </c>
      <c r="N435" s="6">
        <f t="shared" si="233"/>
        <v>146.10300000000001</v>
      </c>
      <c r="O435" s="6">
        <f t="shared" si="234"/>
        <v>-249.62989999999996</v>
      </c>
      <c r="P435" s="6">
        <f t="shared" si="235"/>
        <v>207.84270000000001</v>
      </c>
      <c r="Q435" s="5">
        <f t="shared" si="236"/>
        <v>-269.32789999999994</v>
      </c>
      <c r="R435" s="5">
        <f t="shared" si="237"/>
        <v>229.93189999999996</v>
      </c>
      <c r="S435" s="7"/>
      <c r="T435" s="6" t="str">
        <f t="shared" si="262"/>
        <v/>
      </c>
      <c r="U435" s="6" t="str">
        <f t="shared" si="262"/>
        <v/>
      </c>
      <c r="V435" s="6" t="str">
        <f t="shared" si="262"/>
        <v/>
      </c>
      <c r="W435" s="6">
        <f t="shared" si="262"/>
        <v>186.77099999999999</v>
      </c>
      <c r="X435" s="6" t="str">
        <f t="shared" si="262"/>
        <v/>
      </c>
      <c r="Y435" s="8"/>
      <c r="AA435" s="6" t="str">
        <f t="shared" si="263"/>
        <v/>
      </c>
      <c r="AB435" s="6" t="str">
        <f t="shared" si="263"/>
        <v/>
      </c>
      <c r="AC435" s="6" t="str">
        <f t="shared" si="263"/>
        <v/>
      </c>
      <c r="AD435" s="6">
        <f t="shared" si="263"/>
        <v>249.62989999999996</v>
      </c>
      <c r="AE435" s="6" t="str">
        <f t="shared" si="263"/>
        <v/>
      </c>
      <c r="AF435" s="8"/>
    </row>
    <row r="436" spans="1:33">
      <c r="A436" s="1">
        <f>TRA!A436</f>
        <v>5</v>
      </c>
      <c r="B436" s="1">
        <f>TRA!B436</f>
        <v>2</v>
      </c>
      <c r="C436" s="1">
        <f>TRA!C436</f>
        <v>3</v>
      </c>
      <c r="D436" s="1">
        <f>TRA!D436</f>
        <v>2</v>
      </c>
      <c r="E436" s="1" t="str">
        <f>TRA!E436</f>
        <v>Vsin</v>
      </c>
      <c r="F436" s="6">
        <f>TRA!F436</f>
        <v>31.227</v>
      </c>
      <c r="G436" s="6">
        <f>TRA!G436</f>
        <v>22.529</v>
      </c>
      <c r="H436" s="6">
        <f>TRA!H436</f>
        <v>-94.933000000000007</v>
      </c>
      <c r="I436" s="6">
        <f>TRA!I436</f>
        <v>59.996000000000002</v>
      </c>
      <c r="J436" s="6">
        <f>TRA!J436</f>
        <v>9.6679999999999993</v>
      </c>
      <c r="K436" s="6">
        <f>TRA!K436</f>
        <v>14.224</v>
      </c>
      <c r="M436" s="6">
        <f t="shared" si="233"/>
        <v>-104.601</v>
      </c>
      <c r="N436" s="6">
        <f t="shared" si="233"/>
        <v>74.22</v>
      </c>
      <c r="O436" s="6">
        <f t="shared" si="234"/>
        <v>-126.86699999999999</v>
      </c>
      <c r="P436" s="6">
        <f t="shared" si="235"/>
        <v>105.6003</v>
      </c>
      <c r="Q436" s="6">
        <f t="shared" si="236"/>
        <v>-104.33799999999999</v>
      </c>
      <c r="R436" s="6">
        <f t="shared" si="237"/>
        <v>149.39599999999999</v>
      </c>
      <c r="S436" s="6"/>
      <c r="T436" s="6"/>
      <c r="U436" s="6"/>
      <c r="V436" s="6"/>
      <c r="W436" s="6"/>
      <c r="X436" s="6"/>
      <c r="Y436" s="1"/>
      <c r="AF436" s="1"/>
    </row>
    <row r="437" spans="1:33">
      <c r="A437" s="1">
        <f>TRA!A437</f>
        <v>5</v>
      </c>
      <c r="B437" s="1">
        <f>TRA!B437</f>
        <v>2</v>
      </c>
      <c r="C437" s="1">
        <f>TRA!C437</f>
        <v>3</v>
      </c>
      <c r="D437" s="1">
        <f>TRA!D437</f>
        <v>2</v>
      </c>
      <c r="E437" s="1" t="str">
        <f>TRA!E437</f>
        <v>Vdes</v>
      </c>
      <c r="F437" s="6">
        <f>TRA!F437</f>
        <v>-38.161000000000001</v>
      </c>
      <c r="G437" s="6">
        <f>TRA!G437</f>
        <v>-27.251000000000001</v>
      </c>
      <c r="H437" s="6">
        <f>TRA!H437</f>
        <v>-94.933000000000007</v>
      </c>
      <c r="I437" s="6">
        <f>TRA!I437</f>
        <v>59.996000000000002</v>
      </c>
      <c r="J437" s="6">
        <f>TRA!J437</f>
        <v>9.6679999999999993</v>
      </c>
      <c r="K437" s="6">
        <f>TRA!K437</f>
        <v>14.224</v>
      </c>
      <c r="M437" s="6">
        <f t="shared" si="233"/>
        <v>-104.601</v>
      </c>
      <c r="N437" s="6">
        <f t="shared" si="233"/>
        <v>74.22</v>
      </c>
      <c r="O437" s="6">
        <f t="shared" si="234"/>
        <v>-126.86699999999999</v>
      </c>
      <c r="P437" s="6">
        <f t="shared" si="235"/>
        <v>105.6003</v>
      </c>
      <c r="Q437" s="6">
        <f t="shared" si="236"/>
        <v>-154.11799999999999</v>
      </c>
      <c r="R437" s="6">
        <f t="shared" si="237"/>
        <v>99.615999999999985</v>
      </c>
      <c r="S437" s="6"/>
      <c r="T437" s="6"/>
      <c r="U437" s="6"/>
      <c r="V437" s="6"/>
      <c r="W437" s="6"/>
      <c r="X437" s="6"/>
      <c r="Y437" s="1"/>
      <c r="AF437" s="1"/>
    </row>
    <row r="438" spans="1:33">
      <c r="A438" s="1">
        <f>TRA!A438</f>
        <v>5</v>
      </c>
      <c r="B438" s="1">
        <f>TRA!B438</f>
        <v>2</v>
      </c>
      <c r="C438" s="1">
        <f>TRA!C438</f>
        <v>3</v>
      </c>
      <c r="D438" s="1">
        <f>TRA!D438</f>
        <v>1</v>
      </c>
      <c r="E438" s="1" t="str">
        <f>TRA!E438</f>
        <v>Msin</v>
      </c>
      <c r="F438" s="5">
        <f>TRA!F438</f>
        <v>-18.968</v>
      </c>
      <c r="G438" s="6">
        <f>TRA!G438</f>
        <v>-13.778</v>
      </c>
      <c r="H438" s="6">
        <f>TRA!H438</f>
        <v>185.06399999999999</v>
      </c>
      <c r="I438" s="6">
        <f>TRA!I438</f>
        <v>-110.777</v>
      </c>
      <c r="J438" s="6">
        <f>TRA!J438</f>
        <v>-18.111000000000001</v>
      </c>
      <c r="K438" s="6">
        <f>TRA!K438</f>
        <v>-26.646000000000001</v>
      </c>
      <c r="M438" s="6">
        <f t="shared" si="233"/>
        <v>203.17499999999998</v>
      </c>
      <c r="N438" s="6">
        <f t="shared" si="233"/>
        <v>-137.423</v>
      </c>
      <c r="O438" s="6">
        <f t="shared" si="234"/>
        <v>244.40189999999998</v>
      </c>
      <c r="P438" s="6">
        <f t="shared" si="235"/>
        <v>-198.37549999999999</v>
      </c>
      <c r="Q438" s="5">
        <f t="shared" si="236"/>
        <v>230.62389999999999</v>
      </c>
      <c r="R438" s="5">
        <f t="shared" si="237"/>
        <v>-258.17989999999998</v>
      </c>
      <c r="S438" s="7"/>
      <c r="T438" s="6" t="str">
        <f t="shared" ref="T438:X439" si="264">IF($D438=T$1,ABS($H438),"")</f>
        <v/>
      </c>
      <c r="U438" s="6" t="str">
        <f t="shared" si="264"/>
        <v/>
      </c>
      <c r="V438" s="6" t="str">
        <f t="shared" si="264"/>
        <v/>
      </c>
      <c r="W438" s="6" t="str">
        <f t="shared" si="264"/>
        <v/>
      </c>
      <c r="X438" s="6">
        <f t="shared" si="264"/>
        <v>185.06399999999999</v>
      </c>
      <c r="Y438" s="8"/>
      <c r="AA438" s="6" t="str">
        <f t="shared" ref="AA438:AE439" si="265">IF($D438=AA$1,ABS($O438),"")</f>
        <v/>
      </c>
      <c r="AB438" s="6" t="str">
        <f t="shared" si="265"/>
        <v/>
      </c>
      <c r="AC438" s="6" t="str">
        <f t="shared" si="265"/>
        <v/>
      </c>
      <c r="AD438" s="6" t="str">
        <f t="shared" si="265"/>
        <v/>
      </c>
      <c r="AE438" s="6">
        <f t="shared" si="265"/>
        <v>244.40189999999998</v>
      </c>
      <c r="AF438" s="8"/>
    </row>
    <row r="439" spans="1:33" s="11" customFormat="1">
      <c r="A439" s="11">
        <f>TRA!A439</f>
        <v>5</v>
      </c>
      <c r="B439" s="11">
        <f>TRA!B439</f>
        <v>2</v>
      </c>
      <c r="C439" s="11">
        <f>TRA!C439</f>
        <v>3</v>
      </c>
      <c r="D439" s="11">
        <f>TRA!D439</f>
        <v>1</v>
      </c>
      <c r="E439" s="11" t="str">
        <f>TRA!E439</f>
        <v>Mdes</v>
      </c>
      <c r="F439" s="12">
        <f>TRA!F439</f>
        <v>-23.251000000000001</v>
      </c>
      <c r="G439" s="13">
        <f>TRA!G439</f>
        <v>-16.495999999999999</v>
      </c>
      <c r="H439" s="13">
        <f>TRA!H439</f>
        <v>-203.17599999999999</v>
      </c>
      <c r="I439" s="13">
        <f>TRA!I439</f>
        <v>121.509</v>
      </c>
      <c r="J439" s="13">
        <f>TRA!J439</f>
        <v>19.870999999999999</v>
      </c>
      <c r="K439" s="13">
        <f>TRA!K439</f>
        <v>29.234999999999999</v>
      </c>
      <c r="M439" s="13">
        <f t="shared" si="233"/>
        <v>-223.047</v>
      </c>
      <c r="N439" s="13">
        <f t="shared" si="233"/>
        <v>150.744</v>
      </c>
      <c r="O439" s="13">
        <f t="shared" si="234"/>
        <v>-268.27019999999999</v>
      </c>
      <c r="P439" s="13">
        <f t="shared" si="235"/>
        <v>217.65809999999999</v>
      </c>
      <c r="Q439" s="12">
        <f t="shared" si="236"/>
        <v>-284.76619999999997</v>
      </c>
      <c r="R439" s="12">
        <f t="shared" si="237"/>
        <v>251.77419999999998</v>
      </c>
      <c r="S439" s="14"/>
      <c r="T439" s="6" t="str">
        <f t="shared" si="264"/>
        <v/>
      </c>
      <c r="U439" s="6" t="str">
        <f t="shared" si="264"/>
        <v/>
      </c>
      <c r="V439" s="6" t="str">
        <f t="shared" si="264"/>
        <v/>
      </c>
      <c r="W439" s="6" t="str">
        <f t="shared" si="264"/>
        <v/>
      </c>
      <c r="X439" s="6">
        <f t="shared" si="264"/>
        <v>203.17599999999999</v>
      </c>
      <c r="Y439" s="15"/>
      <c r="AA439" s="13" t="str">
        <f t="shared" si="265"/>
        <v/>
      </c>
      <c r="AB439" s="13" t="str">
        <f t="shared" si="265"/>
        <v/>
      </c>
      <c r="AC439" s="13" t="str">
        <f t="shared" si="265"/>
        <v/>
      </c>
      <c r="AD439" s="13" t="str">
        <f t="shared" si="265"/>
        <v/>
      </c>
      <c r="AE439" s="13">
        <f t="shared" si="265"/>
        <v>268.27019999999999</v>
      </c>
      <c r="AF439" s="15"/>
    </row>
    <row r="440" spans="1:33">
      <c r="A440" s="1">
        <f>TRA!A440</f>
        <v>5</v>
      </c>
      <c r="B440" s="1">
        <f>TRA!B440</f>
        <v>2</v>
      </c>
      <c r="C440" s="1">
        <f>TRA!C440</f>
        <v>3</v>
      </c>
      <c r="D440" s="1">
        <f>TRA!D440</f>
        <v>1</v>
      </c>
      <c r="E440" s="1" t="str">
        <f>TRA!E440</f>
        <v>Vsin</v>
      </c>
      <c r="F440" s="6">
        <f>TRA!F440</f>
        <v>33.567</v>
      </c>
      <c r="G440" s="6">
        <f>TRA!G440</f>
        <v>24.175000000000001</v>
      </c>
      <c r="H440" s="6">
        <f>TRA!H440</f>
        <v>-102.16800000000001</v>
      </c>
      <c r="I440" s="6">
        <f>TRA!I440</f>
        <v>61.128</v>
      </c>
      <c r="J440" s="6">
        <f>TRA!J440</f>
        <v>9.9960000000000004</v>
      </c>
      <c r="K440" s="6">
        <f>TRA!K440</f>
        <v>14.706</v>
      </c>
      <c r="M440" s="6">
        <f t="shared" si="233"/>
        <v>-112.164</v>
      </c>
      <c r="N440" s="6">
        <f t="shared" si="233"/>
        <v>75.834000000000003</v>
      </c>
      <c r="O440" s="6">
        <f t="shared" si="234"/>
        <v>-134.91419999999999</v>
      </c>
      <c r="P440" s="6">
        <f t="shared" si="235"/>
        <v>109.48320000000001</v>
      </c>
      <c r="Q440" s="6">
        <f t="shared" si="236"/>
        <v>-110.7392</v>
      </c>
      <c r="R440" s="6">
        <f t="shared" si="237"/>
        <v>159.08920000000001</v>
      </c>
      <c r="S440" s="6"/>
      <c r="T440" s="6"/>
      <c r="U440" s="6"/>
      <c r="V440" s="6"/>
      <c r="W440" s="6"/>
      <c r="X440" s="6"/>
      <c r="Y440" s="1"/>
      <c r="AF440" s="1"/>
    </row>
    <row r="441" spans="1:33" s="16" customFormat="1">
      <c r="A441" s="16">
        <f>TRA!A441</f>
        <v>5</v>
      </c>
      <c r="B441" s="16">
        <f>TRA!B441</f>
        <v>2</v>
      </c>
      <c r="C441" s="16">
        <f>TRA!C441</f>
        <v>3</v>
      </c>
      <c r="D441" s="16">
        <f>TRA!D441</f>
        <v>1</v>
      </c>
      <c r="E441" s="16" t="str">
        <f>TRA!E441</f>
        <v>Vdes</v>
      </c>
      <c r="F441" s="17">
        <f>TRA!F441</f>
        <v>-35.820999999999998</v>
      </c>
      <c r="G441" s="17">
        <f>TRA!G441</f>
        <v>-25.605</v>
      </c>
      <c r="H441" s="17">
        <f>TRA!H441</f>
        <v>-102.16800000000001</v>
      </c>
      <c r="I441" s="17">
        <f>TRA!I441</f>
        <v>61.128</v>
      </c>
      <c r="J441" s="17">
        <f>TRA!J441</f>
        <v>9.9960000000000004</v>
      </c>
      <c r="K441" s="17">
        <f>TRA!K441</f>
        <v>14.706</v>
      </c>
      <c r="M441" s="17">
        <f t="shared" si="233"/>
        <v>-112.164</v>
      </c>
      <c r="N441" s="17">
        <f t="shared" si="233"/>
        <v>75.834000000000003</v>
      </c>
      <c r="O441" s="17">
        <f t="shared" si="234"/>
        <v>-134.91419999999999</v>
      </c>
      <c r="P441" s="17">
        <f t="shared" si="235"/>
        <v>109.48320000000001</v>
      </c>
      <c r="Q441" s="17">
        <f t="shared" si="236"/>
        <v>-160.51919999999998</v>
      </c>
      <c r="R441" s="17">
        <f t="shared" si="237"/>
        <v>109.30919999999999</v>
      </c>
      <c r="S441" s="17"/>
      <c r="T441" s="17"/>
      <c r="U441" s="17"/>
      <c r="V441" s="17"/>
      <c r="W441" s="17"/>
      <c r="X441" s="17"/>
    </row>
    <row r="442" spans="1:33">
      <c r="A442" s="1">
        <f>TRA!A442</f>
        <v>6</v>
      </c>
      <c r="B442" s="1">
        <f>TRA!B442</f>
        <v>21</v>
      </c>
      <c r="C442" s="1">
        <f>TRA!C442</f>
        <v>14</v>
      </c>
      <c r="D442" s="1">
        <f>TRA!D442</f>
        <v>5</v>
      </c>
      <c r="E442" s="1" t="str">
        <f>TRA!E442</f>
        <v>Msin</v>
      </c>
      <c r="F442" s="5">
        <f>TRA!F442</f>
        <v>-35.186999999999998</v>
      </c>
      <c r="G442" s="6">
        <f>TRA!G442</f>
        <v>-22.001999999999999</v>
      </c>
      <c r="H442" s="6">
        <f>TRA!H442</f>
        <v>-3.0339999999999998</v>
      </c>
      <c r="I442" s="6">
        <f>TRA!I442</f>
        <v>14.859</v>
      </c>
      <c r="J442" s="6">
        <f>TRA!J442</f>
        <v>-2.1739999999999999</v>
      </c>
      <c r="K442" s="6">
        <f>TRA!K442</f>
        <v>-3.198</v>
      </c>
      <c r="M442" s="6">
        <f t="shared" si="233"/>
        <v>-5.2080000000000002</v>
      </c>
      <c r="N442" s="6">
        <f t="shared" si="233"/>
        <v>18.056999999999999</v>
      </c>
      <c r="O442" s="6">
        <f t="shared" si="234"/>
        <v>-10.6251</v>
      </c>
      <c r="P442" s="6">
        <f t="shared" si="235"/>
        <v>19.619399999999999</v>
      </c>
      <c r="Q442" s="5">
        <f>G442+P442</f>
        <v>-2.3826000000000001</v>
      </c>
      <c r="R442" s="5">
        <f>G442-P442</f>
        <v>-41.621399999999994</v>
      </c>
      <c r="S442" s="7"/>
      <c r="T442" s="6">
        <f>IF($D442=T$1,ABS($I442),"")</f>
        <v>14.859</v>
      </c>
      <c r="U442" s="6" t="str">
        <f t="shared" ref="U442:X443" si="266">IF($D442=U$1,ABS($I442),"")</f>
        <v/>
      </c>
      <c r="V442" s="6" t="str">
        <f t="shared" si="266"/>
        <v/>
      </c>
      <c r="W442" s="6" t="str">
        <f t="shared" si="266"/>
        <v/>
      </c>
      <c r="X442" s="6" t="str">
        <f t="shared" si="266"/>
        <v/>
      </c>
      <c r="Y442" s="8" t="s">
        <v>38</v>
      </c>
      <c r="AA442" s="6">
        <f>IF($D442=AA$1,ABS($P442),"")</f>
        <v>19.619399999999999</v>
      </c>
      <c r="AB442" s="6" t="str">
        <f t="shared" ref="AB442:AE443" si="267">IF($D442=AB$1,ABS($P442),"")</f>
        <v/>
      </c>
      <c r="AC442" s="6" t="str">
        <f t="shared" si="267"/>
        <v/>
      </c>
      <c r="AD442" s="6" t="str">
        <f t="shared" si="267"/>
        <v/>
      </c>
      <c r="AE442" s="6" t="str">
        <f t="shared" si="267"/>
        <v/>
      </c>
      <c r="AF442" s="8" t="s">
        <v>38</v>
      </c>
    </row>
    <row r="443" spans="1:33">
      <c r="A443" s="1">
        <f>TRA!A443</f>
        <v>6</v>
      </c>
      <c r="B443" s="1">
        <f>TRA!B443</f>
        <v>21</v>
      </c>
      <c r="C443" s="1">
        <f>TRA!C443</f>
        <v>14</v>
      </c>
      <c r="D443" s="1">
        <f>TRA!D443</f>
        <v>5</v>
      </c>
      <c r="E443" s="1" t="str">
        <f>TRA!E443</f>
        <v>Mdes</v>
      </c>
      <c r="F443" s="5">
        <f>TRA!F443</f>
        <v>-47.679000000000002</v>
      </c>
      <c r="G443" s="6">
        <f>TRA!G443</f>
        <v>-29.472999999999999</v>
      </c>
      <c r="H443" s="6">
        <f>TRA!H443</f>
        <v>3.7240000000000002</v>
      </c>
      <c r="I443" s="6">
        <f>TRA!I443</f>
        <v>-18.125</v>
      </c>
      <c r="J443" s="6">
        <f>TRA!J443</f>
        <v>2.6520000000000001</v>
      </c>
      <c r="K443" s="6">
        <f>TRA!K443</f>
        <v>3.9020000000000001</v>
      </c>
      <c r="M443" s="6">
        <f t="shared" si="233"/>
        <v>6.3760000000000003</v>
      </c>
      <c r="N443" s="6">
        <f t="shared" si="233"/>
        <v>-22.027000000000001</v>
      </c>
      <c r="O443" s="6">
        <f t="shared" si="234"/>
        <v>12.984100000000002</v>
      </c>
      <c r="P443" s="6">
        <f t="shared" si="235"/>
        <v>-23.939800000000002</v>
      </c>
      <c r="Q443" s="5">
        <f t="shared" ref="Q443:Q506" si="268">G443+P443</f>
        <v>-53.412800000000004</v>
      </c>
      <c r="R443" s="5">
        <f t="shared" ref="R443:R506" si="269">G443-P443</f>
        <v>-5.5331999999999972</v>
      </c>
      <c r="S443" s="7"/>
      <c r="T443" s="6">
        <f t="shared" ref="T443" si="270">IF($D443=T$1,ABS($I443),"")</f>
        <v>18.125</v>
      </c>
      <c r="U443" s="6" t="str">
        <f t="shared" si="266"/>
        <v/>
      </c>
      <c r="V443" s="6" t="str">
        <f t="shared" si="266"/>
        <v/>
      </c>
      <c r="W443" s="6" t="str">
        <f t="shared" si="266"/>
        <v/>
      </c>
      <c r="X443" s="6" t="str">
        <f t="shared" si="266"/>
        <v/>
      </c>
      <c r="Y443" s="9">
        <f>MAX(T442:T519)</f>
        <v>23.661999999999999</v>
      </c>
      <c r="AA443" s="6">
        <f>IF($D443=AA$1,ABS($P443),"")</f>
        <v>23.939800000000002</v>
      </c>
      <c r="AB443" s="6" t="str">
        <f t="shared" si="267"/>
        <v/>
      </c>
      <c r="AC443" s="6" t="str">
        <f t="shared" si="267"/>
        <v/>
      </c>
      <c r="AD443" s="6" t="str">
        <f t="shared" si="267"/>
        <v/>
      </c>
      <c r="AE443" s="6" t="str">
        <f t="shared" si="267"/>
        <v/>
      </c>
      <c r="AF443" s="9">
        <f>MAX(AA442:AA519)</f>
        <v>31.247299999999999</v>
      </c>
      <c r="AG443" s="10">
        <f>AF443/Y443</f>
        <v>1.3205688445608994</v>
      </c>
    </row>
    <row r="444" spans="1:33">
      <c r="A444" s="1">
        <f>TRA!A444</f>
        <v>6</v>
      </c>
      <c r="B444" s="1">
        <f>TRA!B444</f>
        <v>21</v>
      </c>
      <c r="C444" s="1">
        <f>TRA!C444</f>
        <v>14</v>
      </c>
      <c r="D444" s="1">
        <f>TRA!D444</f>
        <v>5</v>
      </c>
      <c r="E444" s="1" t="str">
        <f>TRA!E444</f>
        <v>Vsin</v>
      </c>
      <c r="F444" s="6">
        <f>TRA!F444</f>
        <v>68.884</v>
      </c>
      <c r="G444" s="6">
        <f>TRA!G444</f>
        <v>42.94</v>
      </c>
      <c r="H444" s="6">
        <f>TRA!H444</f>
        <v>1.571</v>
      </c>
      <c r="I444" s="6">
        <f>TRA!I444</f>
        <v>-7.6710000000000003</v>
      </c>
      <c r="J444" s="6">
        <f>TRA!J444</f>
        <v>1.1220000000000001</v>
      </c>
      <c r="K444" s="6">
        <f>TRA!K444</f>
        <v>1.651</v>
      </c>
      <c r="M444" s="6">
        <f t="shared" si="233"/>
        <v>2.6930000000000001</v>
      </c>
      <c r="N444" s="6">
        <f t="shared" si="233"/>
        <v>-9.322000000000001</v>
      </c>
      <c r="O444" s="6">
        <f t="shared" si="234"/>
        <v>5.4896000000000003</v>
      </c>
      <c r="P444" s="6">
        <f t="shared" si="235"/>
        <v>-10.129900000000001</v>
      </c>
      <c r="Q444" s="6">
        <f t="shared" si="268"/>
        <v>32.810099999999998</v>
      </c>
      <c r="R444" s="6">
        <f t="shared" si="269"/>
        <v>53.069899999999997</v>
      </c>
      <c r="S444" s="6"/>
      <c r="Y444" s="1"/>
      <c r="AF444" s="1"/>
    </row>
    <row r="445" spans="1:33">
      <c r="A445" s="1">
        <f>TRA!A445</f>
        <v>6</v>
      </c>
      <c r="B445" s="1">
        <f>TRA!B445</f>
        <v>21</v>
      </c>
      <c r="C445" s="1">
        <f>TRA!C445</f>
        <v>14</v>
      </c>
      <c r="D445" s="1">
        <f>TRA!D445</f>
        <v>5</v>
      </c>
      <c r="E445" s="1" t="str">
        <f>TRA!E445</f>
        <v>Vdes</v>
      </c>
      <c r="F445" s="6">
        <f>TRA!F445</f>
        <v>-74.692999999999998</v>
      </c>
      <c r="G445" s="6">
        <f>TRA!G445</f>
        <v>-46.414000000000001</v>
      </c>
      <c r="H445" s="6">
        <f>TRA!H445</f>
        <v>1.571</v>
      </c>
      <c r="I445" s="6">
        <f>TRA!I445</f>
        <v>-7.6710000000000003</v>
      </c>
      <c r="J445" s="6">
        <f>TRA!J445</f>
        <v>1.1220000000000001</v>
      </c>
      <c r="K445" s="6">
        <f>TRA!K445</f>
        <v>1.651</v>
      </c>
      <c r="M445" s="6">
        <f t="shared" si="233"/>
        <v>2.6930000000000001</v>
      </c>
      <c r="N445" s="6">
        <f t="shared" si="233"/>
        <v>-9.322000000000001</v>
      </c>
      <c r="O445" s="6">
        <f t="shared" si="234"/>
        <v>5.4896000000000003</v>
      </c>
      <c r="P445" s="6">
        <f t="shared" si="235"/>
        <v>-10.129900000000001</v>
      </c>
      <c r="Q445" s="6">
        <f t="shared" si="268"/>
        <v>-56.543900000000001</v>
      </c>
      <c r="R445" s="6">
        <f t="shared" si="269"/>
        <v>-36.284100000000002</v>
      </c>
      <c r="S445" s="6"/>
      <c r="Y445" s="1"/>
      <c r="AF445" s="1"/>
    </row>
    <row r="446" spans="1:33">
      <c r="A446" s="1">
        <f>TRA!A446</f>
        <v>6</v>
      </c>
      <c r="B446" s="1">
        <f>TRA!B446</f>
        <v>21</v>
      </c>
      <c r="C446" s="1">
        <f>TRA!C446</f>
        <v>14</v>
      </c>
      <c r="D446" s="1">
        <f>TRA!D446</f>
        <v>4</v>
      </c>
      <c r="E446" s="1" t="str">
        <f>TRA!E446</f>
        <v>Msin</v>
      </c>
      <c r="F446" s="5">
        <f>TRA!F446</f>
        <v>-63.37</v>
      </c>
      <c r="G446" s="6">
        <f>TRA!G446</f>
        <v>-39.506999999999998</v>
      </c>
      <c r="H446" s="6">
        <f>TRA!H446</f>
        <v>-7.3869999999999996</v>
      </c>
      <c r="I446" s="6">
        <f>TRA!I446</f>
        <v>37.710999999999999</v>
      </c>
      <c r="J446" s="6">
        <f>TRA!J446</f>
        <v>-5.4560000000000004</v>
      </c>
      <c r="K446" s="6">
        <f>TRA!K446</f>
        <v>-8.0269999999999992</v>
      </c>
      <c r="M446" s="6">
        <f t="shared" si="233"/>
        <v>-12.843</v>
      </c>
      <c r="N446" s="6">
        <f t="shared" si="233"/>
        <v>45.738</v>
      </c>
      <c r="O446" s="6">
        <f t="shared" si="234"/>
        <v>-26.564399999999999</v>
      </c>
      <c r="P446" s="6">
        <f t="shared" si="235"/>
        <v>49.590899999999998</v>
      </c>
      <c r="Q446" s="5">
        <f t="shared" si="268"/>
        <v>10.0839</v>
      </c>
      <c r="R446" s="5">
        <f t="shared" si="269"/>
        <v>-89.097899999999996</v>
      </c>
      <c r="S446" s="7"/>
      <c r="T446" s="6" t="str">
        <f t="shared" ref="T446:X447" si="271">IF($D446=T$1,ABS($I446),"")</f>
        <v/>
      </c>
      <c r="U446" s="6">
        <f t="shared" si="271"/>
        <v>37.710999999999999</v>
      </c>
      <c r="V446" s="6" t="str">
        <f t="shared" si="271"/>
        <v/>
      </c>
      <c r="W446" s="6" t="str">
        <f t="shared" si="271"/>
        <v/>
      </c>
      <c r="X446" s="6" t="str">
        <f t="shared" si="271"/>
        <v/>
      </c>
      <c r="Y446" s="9">
        <f>MAX(U442:U519)</f>
        <v>58.182000000000002</v>
      </c>
      <c r="AA446" s="6" t="str">
        <f t="shared" ref="AA446:AE447" si="272">IF($D446=AA$1,ABS($P446),"")</f>
        <v/>
      </c>
      <c r="AB446" s="6">
        <f t="shared" si="272"/>
        <v>49.590899999999998</v>
      </c>
      <c r="AC446" s="6" t="str">
        <f t="shared" si="272"/>
        <v/>
      </c>
      <c r="AD446" s="6" t="str">
        <f t="shared" si="272"/>
        <v/>
      </c>
      <c r="AE446" s="6" t="str">
        <f t="shared" si="272"/>
        <v/>
      </c>
      <c r="AF446" s="9">
        <f>MAX(AB442:AB519)</f>
        <v>76.513000000000005</v>
      </c>
      <c r="AG446" s="10">
        <f t="shared" ref="AG446:AG447" si="273">AF446/Y446</f>
        <v>1.3150630779278816</v>
      </c>
    </row>
    <row r="447" spans="1:33">
      <c r="A447" s="1">
        <f>TRA!A447</f>
        <v>6</v>
      </c>
      <c r="B447" s="1">
        <f>TRA!B447</f>
        <v>21</v>
      </c>
      <c r="C447" s="1">
        <f>TRA!C447</f>
        <v>14</v>
      </c>
      <c r="D447" s="1">
        <f>TRA!D447</f>
        <v>4</v>
      </c>
      <c r="E447" s="1" t="str">
        <f>TRA!E447</f>
        <v>Mdes</v>
      </c>
      <c r="F447" s="5">
        <f>TRA!F447</f>
        <v>-71.366</v>
      </c>
      <c r="G447" s="6">
        <f>TRA!G447</f>
        <v>-44.176000000000002</v>
      </c>
      <c r="H447" s="6">
        <f>TRA!H447</f>
        <v>8.9149999999999991</v>
      </c>
      <c r="I447" s="6">
        <f>TRA!I447</f>
        <v>-45.481000000000002</v>
      </c>
      <c r="J447" s="6">
        <f>TRA!J447</f>
        <v>6.5810000000000004</v>
      </c>
      <c r="K447" s="6">
        <f>TRA!K447</f>
        <v>9.6809999999999992</v>
      </c>
      <c r="M447" s="6">
        <f t="shared" si="233"/>
        <v>15.495999999999999</v>
      </c>
      <c r="N447" s="6">
        <f t="shared" si="233"/>
        <v>-55.161999999999999</v>
      </c>
      <c r="O447" s="6">
        <f t="shared" si="234"/>
        <v>32.044600000000003</v>
      </c>
      <c r="P447" s="6">
        <f t="shared" si="235"/>
        <v>-59.8108</v>
      </c>
      <c r="Q447" s="5">
        <f t="shared" si="268"/>
        <v>-103.9868</v>
      </c>
      <c r="R447" s="5">
        <f t="shared" si="269"/>
        <v>15.634799999999998</v>
      </c>
      <c r="S447" s="7"/>
      <c r="T447" s="6" t="str">
        <f t="shared" si="271"/>
        <v/>
      </c>
      <c r="U447" s="6">
        <f t="shared" si="271"/>
        <v>45.481000000000002</v>
      </c>
      <c r="V447" s="6" t="str">
        <f t="shared" si="271"/>
        <v/>
      </c>
      <c r="W447" s="6" t="str">
        <f t="shared" si="271"/>
        <v/>
      </c>
      <c r="X447" s="6" t="str">
        <f t="shared" si="271"/>
        <v/>
      </c>
      <c r="Y447" s="9">
        <f>MAX(V442:V519)</f>
        <v>85.034000000000006</v>
      </c>
      <c r="AA447" s="6" t="str">
        <f t="shared" si="272"/>
        <v/>
      </c>
      <c r="AB447" s="6">
        <f t="shared" si="272"/>
        <v>59.8108</v>
      </c>
      <c r="AC447" s="6" t="str">
        <f t="shared" si="272"/>
        <v/>
      </c>
      <c r="AD447" s="6" t="str">
        <f t="shared" si="272"/>
        <v/>
      </c>
      <c r="AE447" s="6" t="str">
        <f t="shared" si="272"/>
        <v/>
      </c>
      <c r="AF447" s="9">
        <f>MAX(AC442:AC519)</f>
        <v>111.5989</v>
      </c>
      <c r="AG447" s="10">
        <f t="shared" si="273"/>
        <v>1.3124032739845237</v>
      </c>
    </row>
    <row r="448" spans="1:33">
      <c r="A448" s="1">
        <f>TRA!A448</f>
        <v>6</v>
      </c>
      <c r="B448" s="1">
        <f>TRA!B448</f>
        <v>21</v>
      </c>
      <c r="C448" s="1">
        <f>TRA!C448</f>
        <v>14</v>
      </c>
      <c r="D448" s="1">
        <f>TRA!D448</f>
        <v>4</v>
      </c>
      <c r="E448" s="1" t="str">
        <f>TRA!E448</f>
        <v>Vsin</v>
      </c>
      <c r="F448" s="6">
        <f>TRA!F448</f>
        <v>112.004</v>
      </c>
      <c r="G448" s="6">
        <f>TRA!G448</f>
        <v>69.563000000000002</v>
      </c>
      <c r="H448" s="6">
        <f>TRA!H448</f>
        <v>3.7909999999999999</v>
      </c>
      <c r="I448" s="6">
        <f>TRA!I448</f>
        <v>-19.347000000000001</v>
      </c>
      <c r="J448" s="6">
        <f>TRA!J448</f>
        <v>2.7989999999999999</v>
      </c>
      <c r="K448" s="6">
        <f>TRA!K448</f>
        <v>4.1180000000000003</v>
      </c>
      <c r="M448" s="6">
        <f t="shared" si="233"/>
        <v>6.59</v>
      </c>
      <c r="N448" s="6">
        <f t="shared" si="233"/>
        <v>-23.465000000000003</v>
      </c>
      <c r="O448" s="6">
        <f t="shared" si="234"/>
        <v>13.6295</v>
      </c>
      <c r="P448" s="6">
        <f t="shared" si="235"/>
        <v>-25.442000000000004</v>
      </c>
      <c r="Q448" s="6">
        <f t="shared" si="268"/>
        <v>44.120999999999995</v>
      </c>
      <c r="R448" s="6">
        <f t="shared" si="269"/>
        <v>95.00500000000001</v>
      </c>
      <c r="S448" s="6"/>
      <c r="Y448" s="1"/>
      <c r="AF448" s="1"/>
    </row>
    <row r="449" spans="1:33">
      <c r="A449" s="1">
        <f>TRA!A449</f>
        <v>6</v>
      </c>
      <c r="B449" s="1">
        <f>TRA!B449</f>
        <v>21</v>
      </c>
      <c r="C449" s="1">
        <f>TRA!C449</f>
        <v>14</v>
      </c>
      <c r="D449" s="1">
        <f>TRA!D449</f>
        <v>4</v>
      </c>
      <c r="E449" s="1" t="str">
        <f>TRA!E449</f>
        <v>Vdes</v>
      </c>
      <c r="F449" s="6">
        <f>TRA!F449</f>
        <v>-115.724</v>
      </c>
      <c r="G449" s="6">
        <f>TRA!G449</f>
        <v>-71.734999999999999</v>
      </c>
      <c r="H449" s="6">
        <f>TRA!H449</f>
        <v>3.7909999999999999</v>
      </c>
      <c r="I449" s="6">
        <f>TRA!I449</f>
        <v>-19.347000000000001</v>
      </c>
      <c r="J449" s="6">
        <f>TRA!J449</f>
        <v>2.7989999999999999</v>
      </c>
      <c r="K449" s="6">
        <f>TRA!K449</f>
        <v>4.1180000000000003</v>
      </c>
      <c r="M449" s="6">
        <f t="shared" si="233"/>
        <v>6.59</v>
      </c>
      <c r="N449" s="6">
        <f t="shared" si="233"/>
        <v>-23.465000000000003</v>
      </c>
      <c r="O449" s="6">
        <f t="shared" si="234"/>
        <v>13.6295</v>
      </c>
      <c r="P449" s="6">
        <f t="shared" si="235"/>
        <v>-25.442000000000004</v>
      </c>
      <c r="Q449" s="6">
        <f t="shared" si="268"/>
        <v>-97.177000000000007</v>
      </c>
      <c r="R449" s="6">
        <f t="shared" si="269"/>
        <v>-46.292999999999992</v>
      </c>
      <c r="S449" s="6"/>
      <c r="Y449" s="1"/>
      <c r="AF449" s="1"/>
    </row>
    <row r="450" spans="1:33">
      <c r="A450" s="1">
        <f>TRA!A450</f>
        <v>6</v>
      </c>
      <c r="B450" s="1">
        <f>TRA!B450</f>
        <v>21</v>
      </c>
      <c r="C450" s="1">
        <f>TRA!C450</f>
        <v>14</v>
      </c>
      <c r="D450" s="1">
        <f>TRA!D450</f>
        <v>3</v>
      </c>
      <c r="E450" s="1" t="str">
        <f>TRA!E450</f>
        <v>Msin</v>
      </c>
      <c r="F450" s="5">
        <f>TRA!F450</f>
        <v>-60.363</v>
      </c>
      <c r="G450" s="6">
        <f>TRA!G450</f>
        <v>-37.584000000000003</v>
      </c>
      <c r="H450" s="6">
        <f>TRA!H450</f>
        <v>-11.413</v>
      </c>
      <c r="I450" s="6">
        <f>TRA!I450</f>
        <v>55.026000000000003</v>
      </c>
      <c r="J450" s="6">
        <f>TRA!J450</f>
        <v>-7.7720000000000002</v>
      </c>
      <c r="K450" s="6">
        <f>TRA!K450</f>
        <v>-11.435</v>
      </c>
      <c r="M450" s="6">
        <f t="shared" si="233"/>
        <v>-19.185000000000002</v>
      </c>
      <c r="N450" s="6">
        <f t="shared" si="233"/>
        <v>66.460999999999999</v>
      </c>
      <c r="O450" s="6">
        <f t="shared" si="234"/>
        <v>-39.1233</v>
      </c>
      <c r="P450" s="6">
        <f t="shared" si="235"/>
        <v>72.216499999999996</v>
      </c>
      <c r="Q450" s="5">
        <f t="shared" si="268"/>
        <v>34.632499999999993</v>
      </c>
      <c r="R450" s="5">
        <f t="shared" si="269"/>
        <v>-109.8005</v>
      </c>
      <c r="S450" s="7"/>
      <c r="T450" s="6" t="str">
        <f t="shared" ref="T450:X451" si="274">IF($D450=T$1,ABS($I450),"")</f>
        <v/>
      </c>
      <c r="U450" s="6" t="str">
        <f t="shared" si="274"/>
        <v/>
      </c>
      <c r="V450" s="6">
        <f t="shared" si="274"/>
        <v>55.026000000000003</v>
      </c>
      <c r="W450" s="6" t="str">
        <f t="shared" si="274"/>
        <v/>
      </c>
      <c r="X450" s="6" t="str">
        <f t="shared" si="274"/>
        <v/>
      </c>
      <c r="Y450" s="9">
        <f>MAX(W442:W519)</f>
        <v>107.23399999999999</v>
      </c>
      <c r="AA450" s="6" t="str">
        <f t="shared" ref="AA450:AE451" si="275">IF($D450=AA$1,ABS($P450),"")</f>
        <v/>
      </c>
      <c r="AB450" s="6" t="str">
        <f t="shared" si="275"/>
        <v/>
      </c>
      <c r="AC450" s="6">
        <f t="shared" si="275"/>
        <v>72.216499999999996</v>
      </c>
      <c r="AD450" s="6" t="str">
        <f t="shared" si="275"/>
        <v/>
      </c>
      <c r="AE450" s="6" t="str">
        <f t="shared" si="275"/>
        <v/>
      </c>
      <c r="AF450" s="9">
        <f>MAX(AD442:AD519)</f>
        <v>140.4674</v>
      </c>
      <c r="AG450" s="10">
        <f t="shared" ref="AG450:AG451" si="276">AF450/Y450</f>
        <v>1.3099147658391928</v>
      </c>
    </row>
    <row r="451" spans="1:33">
      <c r="A451" s="1">
        <f>TRA!A451</f>
        <v>6</v>
      </c>
      <c r="B451" s="1">
        <f>TRA!B451</f>
        <v>21</v>
      </c>
      <c r="C451" s="1">
        <f>TRA!C451</f>
        <v>14</v>
      </c>
      <c r="D451" s="1">
        <f>TRA!D451</f>
        <v>3</v>
      </c>
      <c r="E451" s="1" t="str">
        <f>TRA!E451</f>
        <v>Mdes</v>
      </c>
      <c r="F451" s="5">
        <f>TRA!F451</f>
        <v>-74.549000000000007</v>
      </c>
      <c r="G451" s="6">
        <f>TRA!G451</f>
        <v>-46.140999999999998</v>
      </c>
      <c r="H451" s="6">
        <f>TRA!H451</f>
        <v>13.887</v>
      </c>
      <c r="I451" s="6">
        <f>TRA!I451</f>
        <v>-66.846000000000004</v>
      </c>
      <c r="J451" s="6">
        <f>TRA!J451</f>
        <v>9.4380000000000006</v>
      </c>
      <c r="K451" s="6">
        <f>TRA!K451</f>
        <v>13.885999999999999</v>
      </c>
      <c r="M451" s="6">
        <f t="shared" ref="M451:N514" si="277">(ABS(H451)+ABS(J451))*SIGN(H451)</f>
        <v>23.325000000000003</v>
      </c>
      <c r="N451" s="6">
        <f t="shared" si="277"/>
        <v>-80.731999999999999</v>
      </c>
      <c r="O451" s="6">
        <f t="shared" ref="O451:O514" si="278">(ABS(M451)+0.3*ABS(N451))*SIGN(M451)</f>
        <v>47.544600000000003</v>
      </c>
      <c r="P451" s="6">
        <f t="shared" ref="P451:P514" si="279">(ABS(N451)+0.3*ABS(M451))*SIGN(N451)</f>
        <v>-87.729500000000002</v>
      </c>
      <c r="Q451" s="5">
        <f t="shared" si="268"/>
        <v>-133.87049999999999</v>
      </c>
      <c r="R451" s="5">
        <f t="shared" si="269"/>
        <v>41.588500000000003</v>
      </c>
      <c r="S451" s="7"/>
      <c r="T451" s="6" t="str">
        <f t="shared" si="274"/>
        <v/>
      </c>
      <c r="U451" s="6" t="str">
        <f t="shared" si="274"/>
        <v/>
      </c>
      <c r="V451" s="6">
        <f t="shared" si="274"/>
        <v>66.846000000000004</v>
      </c>
      <c r="W451" s="6" t="str">
        <f t="shared" si="274"/>
        <v/>
      </c>
      <c r="X451" s="6" t="str">
        <f t="shared" si="274"/>
        <v/>
      </c>
      <c r="Y451" s="9">
        <f>MAX(X442:X519)</f>
        <v>116.651</v>
      </c>
      <c r="AA451" s="6" t="str">
        <f t="shared" si="275"/>
        <v/>
      </c>
      <c r="AB451" s="6" t="str">
        <f t="shared" si="275"/>
        <v/>
      </c>
      <c r="AC451" s="6">
        <f t="shared" si="275"/>
        <v>87.729500000000002</v>
      </c>
      <c r="AD451" s="6" t="str">
        <f t="shared" si="275"/>
        <v/>
      </c>
      <c r="AE451" s="6" t="str">
        <f t="shared" si="275"/>
        <v/>
      </c>
      <c r="AF451" s="9">
        <f>MAX(AE442:AE519)</f>
        <v>152.68540000000002</v>
      </c>
      <c r="AG451" s="10">
        <f t="shared" si="276"/>
        <v>1.3089077676145084</v>
      </c>
    </row>
    <row r="452" spans="1:33">
      <c r="A452" s="1">
        <f>TRA!A452</f>
        <v>6</v>
      </c>
      <c r="B452" s="1">
        <f>TRA!B452</f>
        <v>21</v>
      </c>
      <c r="C452" s="1">
        <f>TRA!C452</f>
        <v>14</v>
      </c>
      <c r="D452" s="1">
        <f>TRA!D452</f>
        <v>3</v>
      </c>
      <c r="E452" s="1" t="str">
        <f>TRA!E452</f>
        <v>Vsin</v>
      </c>
      <c r="F452" s="6">
        <f>TRA!F452</f>
        <v>110.565</v>
      </c>
      <c r="G452" s="6">
        <f>TRA!G452</f>
        <v>68.659000000000006</v>
      </c>
      <c r="H452" s="6">
        <f>TRA!H452</f>
        <v>5.8840000000000003</v>
      </c>
      <c r="I452" s="6">
        <f>TRA!I452</f>
        <v>-28.341999999999999</v>
      </c>
      <c r="J452" s="6">
        <f>TRA!J452</f>
        <v>4.0030000000000001</v>
      </c>
      <c r="K452" s="6">
        <f>TRA!K452</f>
        <v>5.8890000000000002</v>
      </c>
      <c r="M452" s="6">
        <f t="shared" si="277"/>
        <v>9.8870000000000005</v>
      </c>
      <c r="N452" s="6">
        <f t="shared" si="277"/>
        <v>-34.231000000000002</v>
      </c>
      <c r="O452" s="6">
        <f t="shared" si="278"/>
        <v>20.156300000000002</v>
      </c>
      <c r="P452" s="6">
        <f t="shared" si="279"/>
        <v>-37.197099999999999</v>
      </c>
      <c r="Q452" s="6">
        <f t="shared" si="268"/>
        <v>31.461900000000007</v>
      </c>
      <c r="R452" s="6">
        <f t="shared" si="269"/>
        <v>105.8561</v>
      </c>
      <c r="S452" s="6"/>
      <c r="Y452" s="1"/>
      <c r="AF452" s="1"/>
    </row>
    <row r="453" spans="1:33">
      <c r="A453" s="1">
        <f>TRA!A453</f>
        <v>6</v>
      </c>
      <c r="B453" s="1">
        <f>TRA!B453</f>
        <v>21</v>
      </c>
      <c r="C453" s="1">
        <f>TRA!C453</f>
        <v>14</v>
      </c>
      <c r="D453" s="1">
        <f>TRA!D453</f>
        <v>3</v>
      </c>
      <c r="E453" s="1" t="str">
        <f>TRA!E453</f>
        <v>Vdes</v>
      </c>
      <c r="F453" s="6">
        <f>TRA!F453</f>
        <v>-117.163</v>
      </c>
      <c r="G453" s="6">
        <f>TRA!G453</f>
        <v>-72.638999999999996</v>
      </c>
      <c r="H453" s="6">
        <f>TRA!H453</f>
        <v>5.8840000000000003</v>
      </c>
      <c r="I453" s="6">
        <f>TRA!I453</f>
        <v>-28.341999999999999</v>
      </c>
      <c r="J453" s="6">
        <f>TRA!J453</f>
        <v>4.0030000000000001</v>
      </c>
      <c r="K453" s="6">
        <f>TRA!K453</f>
        <v>5.8890000000000002</v>
      </c>
      <c r="M453" s="6">
        <f t="shared" si="277"/>
        <v>9.8870000000000005</v>
      </c>
      <c r="N453" s="6">
        <f t="shared" si="277"/>
        <v>-34.231000000000002</v>
      </c>
      <c r="O453" s="6">
        <f t="shared" si="278"/>
        <v>20.156300000000002</v>
      </c>
      <c r="P453" s="6">
        <f t="shared" si="279"/>
        <v>-37.197099999999999</v>
      </c>
      <c r="Q453" s="6">
        <f t="shared" si="268"/>
        <v>-109.83609999999999</v>
      </c>
      <c r="R453" s="6">
        <f t="shared" si="269"/>
        <v>-35.441899999999997</v>
      </c>
      <c r="S453" s="6"/>
      <c r="Y453" s="1"/>
      <c r="AF453" s="1"/>
    </row>
    <row r="454" spans="1:33">
      <c r="A454" s="1">
        <f>TRA!A454</f>
        <v>6</v>
      </c>
      <c r="B454" s="1">
        <f>TRA!B454</f>
        <v>21</v>
      </c>
      <c r="C454" s="1">
        <f>TRA!C454</f>
        <v>14</v>
      </c>
      <c r="D454" s="1">
        <f>TRA!D454</f>
        <v>2</v>
      </c>
      <c r="E454" s="1" t="str">
        <f>TRA!E454</f>
        <v>Msin</v>
      </c>
      <c r="F454" s="5">
        <f>TRA!F454</f>
        <v>-56.061999999999998</v>
      </c>
      <c r="G454" s="6">
        <f>TRA!G454</f>
        <v>-34.982999999999997</v>
      </c>
      <c r="H454" s="6">
        <f>TRA!H454</f>
        <v>-15.074</v>
      </c>
      <c r="I454" s="6">
        <f>TRA!I454</f>
        <v>69.284999999999997</v>
      </c>
      <c r="J454" s="6">
        <f>TRA!J454</f>
        <v>-9.5760000000000005</v>
      </c>
      <c r="K454" s="6">
        <f>TRA!K454</f>
        <v>-14.087999999999999</v>
      </c>
      <c r="M454" s="6">
        <f t="shared" si="277"/>
        <v>-24.65</v>
      </c>
      <c r="N454" s="6">
        <f t="shared" si="277"/>
        <v>83.37299999999999</v>
      </c>
      <c r="O454" s="6">
        <f t="shared" si="278"/>
        <v>-49.661899999999996</v>
      </c>
      <c r="P454" s="6">
        <f t="shared" si="279"/>
        <v>90.767999999999986</v>
      </c>
      <c r="Q454" s="5">
        <f t="shared" si="268"/>
        <v>55.784999999999989</v>
      </c>
      <c r="R454" s="5">
        <f t="shared" si="269"/>
        <v>-125.75099999999998</v>
      </c>
      <c r="S454" s="7"/>
      <c r="T454" s="6" t="str">
        <f t="shared" ref="T454:X455" si="280">IF($D454=T$1,ABS($I454),"")</f>
        <v/>
      </c>
      <c r="U454" s="6" t="str">
        <f t="shared" si="280"/>
        <v/>
      </c>
      <c r="V454" s="6" t="str">
        <f t="shared" si="280"/>
        <v/>
      </c>
      <c r="W454" s="6">
        <f t="shared" si="280"/>
        <v>69.284999999999997</v>
      </c>
      <c r="X454" s="6" t="str">
        <f t="shared" si="280"/>
        <v/>
      </c>
      <c r="Y454" s="8"/>
      <c r="AA454" s="6" t="str">
        <f t="shared" ref="AA454:AE455" si="281">IF($D454=AA$1,ABS($P454),"")</f>
        <v/>
      </c>
      <c r="AB454" s="6" t="str">
        <f t="shared" si="281"/>
        <v/>
      </c>
      <c r="AC454" s="6" t="str">
        <f t="shared" si="281"/>
        <v/>
      </c>
      <c r="AD454" s="6">
        <f t="shared" si="281"/>
        <v>90.767999999999986</v>
      </c>
      <c r="AE454" s="6" t="str">
        <f t="shared" si="281"/>
        <v/>
      </c>
      <c r="AF454" s="8"/>
    </row>
    <row r="455" spans="1:33">
      <c r="A455" s="1">
        <f>TRA!A455</f>
        <v>6</v>
      </c>
      <c r="B455" s="1">
        <f>TRA!B455</f>
        <v>21</v>
      </c>
      <c r="C455" s="1">
        <f>TRA!C455</f>
        <v>14</v>
      </c>
      <c r="D455" s="1">
        <f>TRA!D455</f>
        <v>2</v>
      </c>
      <c r="E455" s="1" t="str">
        <f>TRA!E455</f>
        <v>Mdes</v>
      </c>
      <c r="F455" s="5">
        <f>TRA!F455</f>
        <v>-78.884</v>
      </c>
      <c r="G455" s="6">
        <f>TRA!G455</f>
        <v>-48.883000000000003</v>
      </c>
      <c r="H455" s="6">
        <f>TRA!H455</f>
        <v>18.154</v>
      </c>
      <c r="I455" s="6">
        <f>TRA!I455</f>
        <v>-83.671999999999997</v>
      </c>
      <c r="J455" s="6">
        <f>TRA!J455</f>
        <v>11.569000000000001</v>
      </c>
      <c r="K455" s="6">
        <f>TRA!K455</f>
        <v>17.021000000000001</v>
      </c>
      <c r="M455" s="6">
        <f t="shared" si="277"/>
        <v>29.722999999999999</v>
      </c>
      <c r="N455" s="6">
        <f t="shared" si="277"/>
        <v>-100.693</v>
      </c>
      <c r="O455" s="6">
        <f t="shared" si="278"/>
        <v>59.930899999999994</v>
      </c>
      <c r="P455" s="6">
        <f t="shared" si="279"/>
        <v>-109.6099</v>
      </c>
      <c r="Q455" s="5">
        <f t="shared" si="268"/>
        <v>-158.49289999999999</v>
      </c>
      <c r="R455" s="5">
        <f t="shared" si="269"/>
        <v>60.726899999999993</v>
      </c>
      <c r="S455" s="7"/>
      <c r="T455" s="6" t="str">
        <f t="shared" si="280"/>
        <v/>
      </c>
      <c r="U455" s="6" t="str">
        <f t="shared" si="280"/>
        <v/>
      </c>
      <c r="V455" s="6" t="str">
        <f t="shared" si="280"/>
        <v/>
      </c>
      <c r="W455" s="6">
        <f t="shared" si="280"/>
        <v>83.671999999999997</v>
      </c>
      <c r="X455" s="6" t="str">
        <f t="shared" si="280"/>
        <v/>
      </c>
      <c r="Y455" s="8"/>
      <c r="AA455" s="6" t="str">
        <f t="shared" si="281"/>
        <v/>
      </c>
      <c r="AB455" s="6" t="str">
        <f t="shared" si="281"/>
        <v/>
      </c>
      <c r="AC455" s="6" t="str">
        <f t="shared" si="281"/>
        <v/>
      </c>
      <c r="AD455" s="6">
        <f t="shared" si="281"/>
        <v>109.6099</v>
      </c>
      <c r="AE455" s="6" t="str">
        <f t="shared" si="281"/>
        <v/>
      </c>
      <c r="AF455" s="8"/>
    </row>
    <row r="456" spans="1:33">
      <c r="A456" s="1">
        <f>TRA!A456</f>
        <v>6</v>
      </c>
      <c r="B456" s="1">
        <f>TRA!B456</f>
        <v>21</v>
      </c>
      <c r="C456" s="1">
        <f>TRA!C456</f>
        <v>14</v>
      </c>
      <c r="D456" s="1">
        <f>TRA!D456</f>
        <v>2</v>
      </c>
      <c r="E456" s="1" t="str">
        <f>TRA!E456</f>
        <v>Vsin</v>
      </c>
      <c r="F456" s="6">
        <f>TRA!F456</f>
        <v>108.556</v>
      </c>
      <c r="G456" s="6">
        <f>TRA!G456</f>
        <v>67.415999999999997</v>
      </c>
      <c r="H456" s="6">
        <f>TRA!H456</f>
        <v>7.7270000000000003</v>
      </c>
      <c r="I456" s="6">
        <f>TRA!I456</f>
        <v>-35.572000000000003</v>
      </c>
      <c r="J456" s="6">
        <f>TRA!J456</f>
        <v>4.9169999999999998</v>
      </c>
      <c r="K456" s="6">
        <f>TRA!K456</f>
        <v>7.2350000000000003</v>
      </c>
      <c r="M456" s="6">
        <f t="shared" si="277"/>
        <v>12.644</v>
      </c>
      <c r="N456" s="6">
        <f t="shared" si="277"/>
        <v>-42.807000000000002</v>
      </c>
      <c r="O456" s="6">
        <f t="shared" si="278"/>
        <v>25.4861</v>
      </c>
      <c r="P456" s="6">
        <f t="shared" si="279"/>
        <v>-46.600200000000001</v>
      </c>
      <c r="Q456" s="6">
        <f t="shared" si="268"/>
        <v>20.815799999999996</v>
      </c>
      <c r="R456" s="6">
        <f t="shared" si="269"/>
        <v>114.0162</v>
      </c>
      <c r="S456" s="6"/>
      <c r="Y456" s="1"/>
      <c r="AF456" s="1"/>
    </row>
    <row r="457" spans="1:33">
      <c r="A457" s="1">
        <f>TRA!A457</f>
        <v>6</v>
      </c>
      <c r="B457" s="1">
        <f>TRA!B457</f>
        <v>21</v>
      </c>
      <c r="C457" s="1">
        <f>TRA!C457</f>
        <v>14</v>
      </c>
      <c r="D457" s="1">
        <f>TRA!D457</f>
        <v>2</v>
      </c>
      <c r="E457" s="1" t="str">
        <f>TRA!E457</f>
        <v>Vdes</v>
      </c>
      <c r="F457" s="6">
        <f>TRA!F457</f>
        <v>-119.172</v>
      </c>
      <c r="G457" s="6">
        <f>TRA!G457</f>
        <v>-73.882000000000005</v>
      </c>
      <c r="H457" s="6">
        <f>TRA!H457</f>
        <v>7.7270000000000003</v>
      </c>
      <c r="I457" s="6">
        <f>TRA!I457</f>
        <v>-35.572000000000003</v>
      </c>
      <c r="J457" s="6">
        <f>TRA!J457</f>
        <v>4.9169999999999998</v>
      </c>
      <c r="K457" s="6">
        <f>TRA!K457</f>
        <v>7.2350000000000003</v>
      </c>
      <c r="M457" s="6">
        <f t="shared" si="277"/>
        <v>12.644</v>
      </c>
      <c r="N457" s="6">
        <f t="shared" si="277"/>
        <v>-42.807000000000002</v>
      </c>
      <c r="O457" s="6">
        <f t="shared" si="278"/>
        <v>25.4861</v>
      </c>
      <c r="P457" s="6">
        <f t="shared" si="279"/>
        <v>-46.600200000000001</v>
      </c>
      <c r="Q457" s="6">
        <f t="shared" si="268"/>
        <v>-120.48220000000001</v>
      </c>
      <c r="R457" s="6">
        <f t="shared" si="269"/>
        <v>-27.281800000000004</v>
      </c>
      <c r="S457" s="6"/>
      <c r="Y457" s="1"/>
      <c r="AF457" s="1"/>
    </row>
    <row r="458" spans="1:33">
      <c r="A458" s="1">
        <f>TRA!A458</f>
        <v>6</v>
      </c>
      <c r="B458" s="1">
        <f>TRA!B458</f>
        <v>21</v>
      </c>
      <c r="C458" s="1">
        <f>TRA!C458</f>
        <v>14</v>
      </c>
      <c r="D458" s="1">
        <f>TRA!D458</f>
        <v>1</v>
      </c>
      <c r="E458" s="1" t="str">
        <f>TRA!E458</f>
        <v>Msin</v>
      </c>
      <c r="F458" s="5">
        <f>TRA!F458</f>
        <v>-35.006</v>
      </c>
      <c r="G458" s="6">
        <f>TRA!G458</f>
        <v>-22.422000000000001</v>
      </c>
      <c r="H458" s="6">
        <f>TRA!H458</f>
        <v>-16.745000000000001</v>
      </c>
      <c r="I458" s="6">
        <f>TRA!I458</f>
        <v>70.152000000000001</v>
      </c>
      <c r="J458" s="6">
        <f>TRA!J458</f>
        <v>-9.4019999999999992</v>
      </c>
      <c r="K458" s="6">
        <f>TRA!K458</f>
        <v>-13.833</v>
      </c>
      <c r="M458" s="6">
        <f t="shared" si="277"/>
        <v>-26.146999999999998</v>
      </c>
      <c r="N458" s="6">
        <f t="shared" si="277"/>
        <v>83.984999999999999</v>
      </c>
      <c r="O458" s="6">
        <f t="shared" si="278"/>
        <v>-51.342500000000001</v>
      </c>
      <c r="P458" s="6">
        <f t="shared" si="279"/>
        <v>91.829099999999997</v>
      </c>
      <c r="Q458" s="5">
        <f t="shared" si="268"/>
        <v>69.4071</v>
      </c>
      <c r="R458" s="5">
        <f t="shared" si="269"/>
        <v>-114.25109999999999</v>
      </c>
      <c r="S458" s="7"/>
      <c r="T458" s="6" t="str">
        <f t="shared" ref="T458:X459" si="282">IF($D458=T$1,ABS($I458),"")</f>
        <v/>
      </c>
      <c r="U458" s="6" t="str">
        <f t="shared" si="282"/>
        <v/>
      </c>
      <c r="V458" s="6" t="str">
        <f t="shared" si="282"/>
        <v/>
      </c>
      <c r="W458" s="6" t="str">
        <f t="shared" si="282"/>
        <v/>
      </c>
      <c r="X458" s="6">
        <f t="shared" si="282"/>
        <v>70.152000000000001</v>
      </c>
      <c r="Y458" s="8"/>
      <c r="AA458" s="6" t="str">
        <f t="shared" ref="AA458:AE459" si="283">IF($D458=AA$1,ABS($P458),"")</f>
        <v/>
      </c>
      <c r="AB458" s="6" t="str">
        <f t="shared" si="283"/>
        <v/>
      </c>
      <c r="AC458" s="6" t="str">
        <f t="shared" si="283"/>
        <v/>
      </c>
      <c r="AD458" s="6" t="str">
        <f t="shared" si="283"/>
        <v/>
      </c>
      <c r="AE458" s="6">
        <f t="shared" si="283"/>
        <v>91.829099999999997</v>
      </c>
      <c r="AF458" s="8"/>
    </row>
    <row r="459" spans="1:33">
      <c r="A459" s="1">
        <f>TRA!A459</f>
        <v>6</v>
      </c>
      <c r="B459" s="1">
        <f>TRA!B459</f>
        <v>21</v>
      </c>
      <c r="C459" s="1">
        <f>TRA!C459</f>
        <v>14</v>
      </c>
      <c r="D459" s="1">
        <f>TRA!D459</f>
        <v>1</v>
      </c>
      <c r="E459" s="1" t="str">
        <f>TRA!E459</f>
        <v>Mdes</v>
      </c>
      <c r="F459" s="5">
        <f>TRA!F459</f>
        <v>-57.762</v>
      </c>
      <c r="G459" s="6">
        <f>TRA!G459</f>
        <v>-37.392000000000003</v>
      </c>
      <c r="H459" s="6">
        <f>TRA!H459</f>
        <v>21.157</v>
      </c>
      <c r="I459" s="6">
        <f>TRA!I459</f>
        <v>-88.32</v>
      </c>
      <c r="J459" s="6">
        <f>TRA!J459</f>
        <v>11.824</v>
      </c>
      <c r="K459" s="6">
        <f>TRA!K459</f>
        <v>17.395</v>
      </c>
      <c r="M459" s="6">
        <f t="shared" si="277"/>
        <v>32.981000000000002</v>
      </c>
      <c r="N459" s="6">
        <f t="shared" si="277"/>
        <v>-105.71499999999999</v>
      </c>
      <c r="O459" s="6">
        <f t="shared" si="278"/>
        <v>64.695499999999996</v>
      </c>
      <c r="P459" s="6">
        <f t="shared" si="279"/>
        <v>-115.60929999999999</v>
      </c>
      <c r="Q459" s="5">
        <f t="shared" si="268"/>
        <v>-153.00129999999999</v>
      </c>
      <c r="R459" s="5">
        <f t="shared" si="269"/>
        <v>78.217299999999994</v>
      </c>
      <c r="S459" s="7"/>
      <c r="T459" s="6" t="str">
        <f t="shared" si="282"/>
        <v/>
      </c>
      <c r="U459" s="6" t="str">
        <f t="shared" si="282"/>
        <v/>
      </c>
      <c r="V459" s="6" t="str">
        <f t="shared" si="282"/>
        <v/>
      </c>
      <c r="W459" s="6" t="str">
        <f t="shared" si="282"/>
        <v/>
      </c>
      <c r="X459" s="6">
        <f t="shared" si="282"/>
        <v>88.32</v>
      </c>
      <c r="Y459" s="8"/>
      <c r="AA459" s="6" t="str">
        <f t="shared" si="283"/>
        <v/>
      </c>
      <c r="AB459" s="6" t="str">
        <f t="shared" si="283"/>
        <v/>
      </c>
      <c r="AC459" s="6" t="str">
        <f t="shared" si="283"/>
        <v/>
      </c>
      <c r="AD459" s="6" t="str">
        <f t="shared" si="283"/>
        <v/>
      </c>
      <c r="AE459" s="6">
        <f t="shared" si="283"/>
        <v>115.60929999999999</v>
      </c>
      <c r="AF459" s="8"/>
    </row>
    <row r="460" spans="1:33">
      <c r="A460" s="1">
        <f>TRA!A460</f>
        <v>6</v>
      </c>
      <c r="B460" s="1">
        <f>TRA!B460</f>
        <v>21</v>
      </c>
      <c r="C460" s="1">
        <f>TRA!C460</f>
        <v>14</v>
      </c>
      <c r="D460" s="1">
        <f>TRA!D460</f>
        <v>1</v>
      </c>
      <c r="E460" s="1" t="str">
        <f>TRA!E460</f>
        <v>Vsin</v>
      </c>
      <c r="F460" s="6">
        <f>TRA!F460</f>
        <v>72.064999999999998</v>
      </c>
      <c r="G460" s="6">
        <f>TRA!G460</f>
        <v>46.463000000000001</v>
      </c>
      <c r="H460" s="6">
        <f>TRA!H460</f>
        <v>8.8140000000000001</v>
      </c>
      <c r="I460" s="6">
        <f>TRA!I460</f>
        <v>-36.853999999999999</v>
      </c>
      <c r="J460" s="6">
        <f>TRA!J460</f>
        <v>4.9359999999999999</v>
      </c>
      <c r="K460" s="6">
        <f>TRA!K460</f>
        <v>7.2619999999999996</v>
      </c>
      <c r="M460" s="6">
        <f t="shared" si="277"/>
        <v>13.75</v>
      </c>
      <c r="N460" s="6">
        <f t="shared" si="277"/>
        <v>-44.116</v>
      </c>
      <c r="O460" s="6">
        <f t="shared" si="278"/>
        <v>26.9848</v>
      </c>
      <c r="P460" s="6">
        <f t="shared" si="279"/>
        <v>-48.241</v>
      </c>
      <c r="Q460" s="6">
        <f t="shared" si="268"/>
        <v>-1.7779999999999987</v>
      </c>
      <c r="R460" s="6">
        <f t="shared" si="269"/>
        <v>94.704000000000008</v>
      </c>
      <c r="S460" s="6"/>
      <c r="Y460" s="1"/>
      <c r="AF460" s="1"/>
    </row>
    <row r="461" spans="1:33">
      <c r="A461" s="1">
        <f>TRA!A461</f>
        <v>6</v>
      </c>
      <c r="B461" s="1">
        <f>TRA!B461</f>
        <v>21</v>
      </c>
      <c r="C461" s="1">
        <f>TRA!C461</f>
        <v>14</v>
      </c>
      <c r="D461" s="1">
        <f>TRA!D461</f>
        <v>1</v>
      </c>
      <c r="E461" s="1" t="str">
        <f>TRA!E461</f>
        <v>Vdes</v>
      </c>
      <c r="F461" s="6">
        <f>TRA!F461</f>
        <v>-82.649000000000001</v>
      </c>
      <c r="G461" s="6">
        <f>TRA!G461</f>
        <v>-53.426000000000002</v>
      </c>
      <c r="H461" s="6">
        <f>TRA!H461</f>
        <v>8.8140000000000001</v>
      </c>
      <c r="I461" s="6">
        <f>TRA!I461</f>
        <v>-36.853999999999999</v>
      </c>
      <c r="J461" s="6">
        <f>TRA!J461</f>
        <v>4.9359999999999999</v>
      </c>
      <c r="K461" s="6">
        <f>TRA!K461</f>
        <v>7.2619999999999996</v>
      </c>
      <c r="M461" s="6">
        <f t="shared" si="277"/>
        <v>13.75</v>
      </c>
      <c r="N461" s="6">
        <f t="shared" si="277"/>
        <v>-44.116</v>
      </c>
      <c r="O461" s="6">
        <f t="shared" si="278"/>
        <v>26.9848</v>
      </c>
      <c r="P461" s="6">
        <f t="shared" si="279"/>
        <v>-48.241</v>
      </c>
      <c r="Q461" s="6">
        <f t="shared" si="268"/>
        <v>-101.667</v>
      </c>
      <c r="R461" s="6">
        <f t="shared" si="269"/>
        <v>-5.1850000000000023</v>
      </c>
      <c r="S461" s="6"/>
      <c r="Y461" s="1"/>
      <c r="AF461" s="1"/>
    </row>
    <row r="462" spans="1:33">
      <c r="A462" s="1">
        <f>TRA!A462</f>
        <v>6</v>
      </c>
      <c r="B462" s="1">
        <f>TRA!B462</f>
        <v>14</v>
      </c>
      <c r="C462" s="1">
        <f>TRA!C462</f>
        <v>7</v>
      </c>
      <c r="D462" s="1">
        <f>TRA!D462</f>
        <v>5</v>
      </c>
      <c r="E462" s="1" t="str">
        <f>TRA!E462</f>
        <v>Msin</v>
      </c>
      <c r="F462" s="5">
        <f>TRA!F462</f>
        <v>-30.788</v>
      </c>
      <c r="G462" s="6">
        <f>TRA!G462</f>
        <v>-19.114999999999998</v>
      </c>
      <c r="H462" s="6">
        <f>TRA!H462</f>
        <v>-4.641</v>
      </c>
      <c r="I462" s="6">
        <f>TRA!I462</f>
        <v>22.242999999999999</v>
      </c>
      <c r="J462" s="6">
        <f>TRA!J462</f>
        <v>-3.254</v>
      </c>
      <c r="K462" s="6">
        <f>TRA!K462</f>
        <v>-4.7880000000000003</v>
      </c>
      <c r="M462" s="6">
        <f t="shared" si="277"/>
        <v>-7.8949999999999996</v>
      </c>
      <c r="N462" s="6">
        <f t="shared" si="277"/>
        <v>27.030999999999999</v>
      </c>
      <c r="O462" s="6">
        <f t="shared" si="278"/>
        <v>-16.004300000000001</v>
      </c>
      <c r="P462" s="6">
        <f t="shared" si="279"/>
        <v>29.3995</v>
      </c>
      <c r="Q462" s="5">
        <f t="shared" si="268"/>
        <v>10.284500000000001</v>
      </c>
      <c r="R462" s="5">
        <f t="shared" si="269"/>
        <v>-48.514499999999998</v>
      </c>
      <c r="S462" s="7"/>
      <c r="T462" s="6">
        <f t="shared" ref="T462:X463" si="284">IF($D462=T$1,ABS($I462),"")</f>
        <v>22.242999999999999</v>
      </c>
      <c r="U462" s="6" t="str">
        <f t="shared" si="284"/>
        <v/>
      </c>
      <c r="V462" s="6" t="str">
        <f t="shared" si="284"/>
        <v/>
      </c>
      <c r="W462" s="6" t="str">
        <f t="shared" si="284"/>
        <v/>
      </c>
      <c r="X462" s="6" t="str">
        <f t="shared" si="284"/>
        <v/>
      </c>
      <c r="Y462" s="8"/>
      <c r="AA462" s="6">
        <f t="shared" ref="AA462:AE463" si="285">IF($D462=AA$1,ABS($P462),"")</f>
        <v>29.3995</v>
      </c>
      <c r="AB462" s="6" t="str">
        <f t="shared" si="285"/>
        <v/>
      </c>
      <c r="AC462" s="6" t="str">
        <f t="shared" si="285"/>
        <v/>
      </c>
      <c r="AD462" s="6" t="str">
        <f t="shared" si="285"/>
        <v/>
      </c>
      <c r="AE462" s="6" t="str">
        <f t="shared" si="285"/>
        <v/>
      </c>
      <c r="AF462" s="8"/>
    </row>
    <row r="463" spans="1:33">
      <c r="A463" s="1">
        <f>TRA!A463</f>
        <v>6</v>
      </c>
      <c r="B463" s="1">
        <f>TRA!B463</f>
        <v>14</v>
      </c>
      <c r="C463" s="1">
        <f>TRA!C463</f>
        <v>7</v>
      </c>
      <c r="D463" s="1">
        <f>TRA!D463</f>
        <v>5</v>
      </c>
      <c r="E463" s="1" t="str">
        <f>TRA!E463</f>
        <v>Mdes</v>
      </c>
      <c r="F463" s="5">
        <f>TRA!F463</f>
        <v>-37.466000000000001</v>
      </c>
      <c r="G463" s="6">
        <f>TRA!G463</f>
        <v>-22.741</v>
      </c>
      <c r="H463" s="6">
        <f>TRA!H463</f>
        <v>4.5449999999999999</v>
      </c>
      <c r="I463" s="6">
        <f>TRA!I463</f>
        <v>-21.783000000000001</v>
      </c>
      <c r="J463" s="6">
        <f>TRA!J463</f>
        <v>3.1869999999999998</v>
      </c>
      <c r="K463" s="6">
        <f>TRA!K463</f>
        <v>4.6879999999999997</v>
      </c>
      <c r="M463" s="6">
        <f t="shared" si="277"/>
        <v>7.7319999999999993</v>
      </c>
      <c r="N463" s="6">
        <f t="shared" si="277"/>
        <v>-26.471</v>
      </c>
      <c r="O463" s="6">
        <f t="shared" si="278"/>
        <v>15.673299999999999</v>
      </c>
      <c r="P463" s="6">
        <f t="shared" si="279"/>
        <v>-28.790600000000001</v>
      </c>
      <c r="Q463" s="5">
        <f t="shared" si="268"/>
        <v>-51.531599999999997</v>
      </c>
      <c r="R463" s="5">
        <f t="shared" si="269"/>
        <v>6.0496000000000016</v>
      </c>
      <c r="S463" s="7"/>
      <c r="T463" s="6">
        <f t="shared" si="284"/>
        <v>21.783000000000001</v>
      </c>
      <c r="U463" s="6" t="str">
        <f t="shared" si="284"/>
        <v/>
      </c>
      <c r="V463" s="6" t="str">
        <f t="shared" si="284"/>
        <v/>
      </c>
      <c r="W463" s="6" t="str">
        <f t="shared" si="284"/>
        <v/>
      </c>
      <c r="X463" s="6" t="str">
        <f t="shared" si="284"/>
        <v/>
      </c>
      <c r="Y463" s="8"/>
      <c r="AA463" s="6">
        <f t="shared" si="285"/>
        <v>28.790600000000001</v>
      </c>
      <c r="AB463" s="6" t="str">
        <f t="shared" si="285"/>
        <v/>
      </c>
      <c r="AC463" s="6" t="str">
        <f t="shared" si="285"/>
        <v/>
      </c>
      <c r="AD463" s="6" t="str">
        <f t="shared" si="285"/>
        <v/>
      </c>
      <c r="AE463" s="6" t="str">
        <f t="shared" si="285"/>
        <v/>
      </c>
      <c r="AF463" s="8"/>
    </row>
    <row r="464" spans="1:33">
      <c r="A464" s="1">
        <f>TRA!A464</f>
        <v>6</v>
      </c>
      <c r="B464" s="1">
        <f>TRA!B464</f>
        <v>14</v>
      </c>
      <c r="C464" s="1">
        <f>TRA!C464</f>
        <v>7</v>
      </c>
      <c r="D464" s="1">
        <f>TRA!D464</f>
        <v>5</v>
      </c>
      <c r="E464" s="1" t="str">
        <f>TRA!E464</f>
        <v>Vsin</v>
      </c>
      <c r="F464" s="6">
        <f>TRA!F464</f>
        <v>50.625999999999998</v>
      </c>
      <c r="G464" s="6">
        <f>TRA!G464</f>
        <v>31.117999999999999</v>
      </c>
      <c r="H464" s="6">
        <f>TRA!H464</f>
        <v>2.4169999999999998</v>
      </c>
      <c r="I464" s="6">
        <f>TRA!I464</f>
        <v>-11.586</v>
      </c>
      <c r="J464" s="6">
        <f>TRA!J464</f>
        <v>1.6950000000000001</v>
      </c>
      <c r="K464" s="6">
        <f>TRA!K464</f>
        <v>2.4940000000000002</v>
      </c>
      <c r="M464" s="6">
        <f t="shared" si="277"/>
        <v>4.1120000000000001</v>
      </c>
      <c r="N464" s="6">
        <f t="shared" si="277"/>
        <v>-14.08</v>
      </c>
      <c r="O464" s="6">
        <f t="shared" si="278"/>
        <v>8.3360000000000003</v>
      </c>
      <c r="P464" s="6">
        <f t="shared" si="279"/>
        <v>-15.313600000000001</v>
      </c>
      <c r="Q464" s="6">
        <f t="shared" si="268"/>
        <v>15.804399999999998</v>
      </c>
      <c r="R464" s="6">
        <f t="shared" si="269"/>
        <v>46.431600000000003</v>
      </c>
      <c r="S464" s="6"/>
      <c r="Y464" s="1"/>
      <c r="AF464" s="1"/>
    </row>
    <row r="465" spans="1:32">
      <c r="A465" s="1">
        <f>TRA!A465</f>
        <v>6</v>
      </c>
      <c r="B465" s="1">
        <f>TRA!B465</f>
        <v>14</v>
      </c>
      <c r="C465" s="1">
        <f>TRA!C465</f>
        <v>7</v>
      </c>
      <c r="D465" s="1">
        <f>TRA!D465</f>
        <v>5</v>
      </c>
      <c r="E465" s="1" t="str">
        <f>TRA!E465</f>
        <v>Vdes</v>
      </c>
      <c r="F465" s="6">
        <f>TRA!F465</f>
        <v>-54.14</v>
      </c>
      <c r="G465" s="6">
        <f>TRA!G465</f>
        <v>-33.026000000000003</v>
      </c>
      <c r="H465" s="6">
        <f>TRA!H465</f>
        <v>2.4169999999999998</v>
      </c>
      <c r="I465" s="6">
        <f>TRA!I465</f>
        <v>-11.586</v>
      </c>
      <c r="J465" s="6">
        <f>TRA!J465</f>
        <v>1.6950000000000001</v>
      </c>
      <c r="K465" s="6">
        <f>TRA!K465</f>
        <v>2.4940000000000002</v>
      </c>
      <c r="M465" s="6">
        <f t="shared" si="277"/>
        <v>4.1120000000000001</v>
      </c>
      <c r="N465" s="6">
        <f t="shared" si="277"/>
        <v>-14.08</v>
      </c>
      <c r="O465" s="6">
        <f t="shared" si="278"/>
        <v>8.3360000000000003</v>
      </c>
      <c r="P465" s="6">
        <f t="shared" si="279"/>
        <v>-15.313600000000001</v>
      </c>
      <c r="Q465" s="6">
        <f t="shared" si="268"/>
        <v>-48.339600000000004</v>
      </c>
      <c r="R465" s="6">
        <f t="shared" si="269"/>
        <v>-17.712400000000002</v>
      </c>
      <c r="S465" s="6"/>
      <c r="Y465" s="1"/>
      <c r="AF465" s="1"/>
    </row>
    <row r="466" spans="1:32">
      <c r="A466" s="1">
        <f>TRA!A466</f>
        <v>6</v>
      </c>
      <c r="B466" s="1">
        <f>TRA!B466</f>
        <v>14</v>
      </c>
      <c r="C466" s="1">
        <f>TRA!C466</f>
        <v>7</v>
      </c>
      <c r="D466" s="1">
        <f>TRA!D466</f>
        <v>4</v>
      </c>
      <c r="E466" s="1" t="str">
        <f>TRA!E466</f>
        <v>Msin</v>
      </c>
      <c r="F466" s="5">
        <f>TRA!F466</f>
        <v>-39.154000000000003</v>
      </c>
      <c r="G466" s="6">
        <f>TRA!G466</f>
        <v>-25.47</v>
      </c>
      <c r="H466" s="6">
        <f>TRA!H466</f>
        <v>-11.113</v>
      </c>
      <c r="I466" s="6">
        <f>TRA!I466</f>
        <v>56.695999999999998</v>
      </c>
      <c r="J466" s="6">
        <f>TRA!J466</f>
        <v>-8.2059999999999995</v>
      </c>
      <c r="K466" s="6">
        <f>TRA!K466</f>
        <v>-12.073</v>
      </c>
      <c r="M466" s="6">
        <f t="shared" si="277"/>
        <v>-19.318999999999999</v>
      </c>
      <c r="N466" s="6">
        <f t="shared" si="277"/>
        <v>68.769000000000005</v>
      </c>
      <c r="O466" s="6">
        <f t="shared" si="278"/>
        <v>-39.9497</v>
      </c>
      <c r="P466" s="6">
        <f t="shared" si="279"/>
        <v>74.564700000000002</v>
      </c>
      <c r="Q466" s="5">
        <f t="shared" si="268"/>
        <v>49.094700000000003</v>
      </c>
      <c r="R466" s="5">
        <f t="shared" si="269"/>
        <v>-100.0347</v>
      </c>
      <c r="S466" s="7"/>
      <c r="T466" s="6" t="str">
        <f t="shared" ref="T466:X467" si="286">IF($D466=T$1,ABS($I466),"")</f>
        <v/>
      </c>
      <c r="U466" s="6">
        <f t="shared" si="286"/>
        <v>56.695999999999998</v>
      </c>
      <c r="V466" s="6" t="str">
        <f t="shared" si="286"/>
        <v/>
      </c>
      <c r="W466" s="6" t="str">
        <f t="shared" si="286"/>
        <v/>
      </c>
      <c r="X466" s="6" t="str">
        <f t="shared" si="286"/>
        <v/>
      </c>
      <c r="Y466" s="8"/>
      <c r="AA466" s="6" t="str">
        <f t="shared" ref="AA466:AE467" si="287">IF($D466=AA$1,ABS($P466),"")</f>
        <v/>
      </c>
      <c r="AB466" s="6">
        <f t="shared" si="287"/>
        <v>74.564700000000002</v>
      </c>
      <c r="AC466" s="6" t="str">
        <f t="shared" si="287"/>
        <v/>
      </c>
      <c r="AD466" s="6" t="str">
        <f t="shared" si="287"/>
        <v/>
      </c>
      <c r="AE466" s="6" t="str">
        <f t="shared" si="287"/>
        <v/>
      </c>
      <c r="AF466" s="8"/>
    </row>
    <row r="467" spans="1:32">
      <c r="A467" s="1">
        <f>TRA!A467</f>
        <v>6</v>
      </c>
      <c r="B467" s="1">
        <f>TRA!B467</f>
        <v>14</v>
      </c>
      <c r="C467" s="1">
        <f>TRA!C467</f>
        <v>7</v>
      </c>
      <c r="D467" s="1">
        <f>TRA!D467</f>
        <v>4</v>
      </c>
      <c r="E467" s="1" t="str">
        <f>TRA!E467</f>
        <v>Mdes</v>
      </c>
      <c r="F467" s="5">
        <f>TRA!F467</f>
        <v>-50.22</v>
      </c>
      <c r="G467" s="6">
        <f>TRA!G467</f>
        <v>-32.031999999999996</v>
      </c>
      <c r="H467" s="6">
        <f>TRA!H467</f>
        <v>10.93</v>
      </c>
      <c r="I467" s="6">
        <f>TRA!I467</f>
        <v>-55.774000000000001</v>
      </c>
      <c r="J467" s="6">
        <f>TRA!J467</f>
        <v>8.0730000000000004</v>
      </c>
      <c r="K467" s="6">
        <f>TRA!K467</f>
        <v>11.877000000000001</v>
      </c>
      <c r="M467" s="6">
        <f t="shared" si="277"/>
        <v>19.003</v>
      </c>
      <c r="N467" s="6">
        <f t="shared" si="277"/>
        <v>-67.650999999999996</v>
      </c>
      <c r="O467" s="6">
        <f t="shared" si="278"/>
        <v>39.298299999999998</v>
      </c>
      <c r="P467" s="6">
        <f t="shared" si="279"/>
        <v>-73.351900000000001</v>
      </c>
      <c r="Q467" s="5">
        <f t="shared" si="268"/>
        <v>-105.3839</v>
      </c>
      <c r="R467" s="5">
        <f t="shared" si="269"/>
        <v>41.319900000000004</v>
      </c>
      <c r="S467" s="7"/>
      <c r="T467" s="6" t="str">
        <f t="shared" si="286"/>
        <v/>
      </c>
      <c r="U467" s="6">
        <f t="shared" si="286"/>
        <v>55.774000000000001</v>
      </c>
      <c r="V467" s="6" t="str">
        <f t="shared" si="286"/>
        <v/>
      </c>
      <c r="W467" s="6" t="str">
        <f t="shared" si="286"/>
        <v/>
      </c>
      <c r="X467" s="6" t="str">
        <f t="shared" si="286"/>
        <v/>
      </c>
      <c r="Y467" s="8"/>
      <c r="AA467" s="6" t="str">
        <f t="shared" si="287"/>
        <v/>
      </c>
      <c r="AB467" s="6">
        <f t="shared" si="287"/>
        <v>73.351900000000001</v>
      </c>
      <c r="AC467" s="6" t="str">
        <f t="shared" si="287"/>
        <v/>
      </c>
      <c r="AD467" s="6" t="str">
        <f t="shared" si="287"/>
        <v/>
      </c>
      <c r="AE467" s="6" t="str">
        <f t="shared" si="287"/>
        <v/>
      </c>
      <c r="AF467" s="8"/>
    </row>
    <row r="468" spans="1:32">
      <c r="A468" s="1">
        <f>TRA!A468</f>
        <v>6</v>
      </c>
      <c r="B468" s="1">
        <f>TRA!B468</f>
        <v>14</v>
      </c>
      <c r="C468" s="1">
        <f>TRA!C468</f>
        <v>7</v>
      </c>
      <c r="D468" s="1">
        <f>TRA!D468</f>
        <v>4</v>
      </c>
      <c r="E468" s="1" t="str">
        <f>TRA!E468</f>
        <v>Vsin</v>
      </c>
      <c r="F468" s="6">
        <f>TRA!F468</f>
        <v>65.45</v>
      </c>
      <c r="G468" s="6">
        <f>TRA!G468</f>
        <v>42.41</v>
      </c>
      <c r="H468" s="6">
        <f>TRA!H468</f>
        <v>5.8010000000000002</v>
      </c>
      <c r="I468" s="6">
        <f>TRA!I468</f>
        <v>-29.597000000000001</v>
      </c>
      <c r="J468" s="6">
        <f>TRA!J468</f>
        <v>4.2839999999999998</v>
      </c>
      <c r="K468" s="6">
        <f>TRA!K468</f>
        <v>6.3019999999999996</v>
      </c>
      <c r="M468" s="6">
        <f t="shared" si="277"/>
        <v>10.085000000000001</v>
      </c>
      <c r="N468" s="6">
        <f t="shared" si="277"/>
        <v>-35.899000000000001</v>
      </c>
      <c r="O468" s="6">
        <f t="shared" si="278"/>
        <v>20.854700000000001</v>
      </c>
      <c r="P468" s="6">
        <f t="shared" si="279"/>
        <v>-38.924500000000002</v>
      </c>
      <c r="Q468" s="6">
        <f t="shared" si="268"/>
        <v>3.4854999999999947</v>
      </c>
      <c r="R468" s="6">
        <f t="shared" si="269"/>
        <v>81.334499999999991</v>
      </c>
      <c r="S468" s="6"/>
      <c r="Y468" s="1"/>
      <c r="AF468" s="1"/>
    </row>
    <row r="469" spans="1:32">
      <c r="A469" s="1">
        <f>TRA!A469</f>
        <v>6</v>
      </c>
      <c r="B469" s="1">
        <f>TRA!B469</f>
        <v>14</v>
      </c>
      <c r="C469" s="1">
        <f>TRA!C469</f>
        <v>7</v>
      </c>
      <c r="D469" s="1">
        <f>TRA!D469</f>
        <v>4</v>
      </c>
      <c r="E469" s="1" t="str">
        <f>TRA!E469</f>
        <v>Vdes</v>
      </c>
      <c r="F469" s="6">
        <f>TRA!F469</f>
        <v>-71.274000000000001</v>
      </c>
      <c r="G469" s="6">
        <f>TRA!G469</f>
        <v>-45.863999999999997</v>
      </c>
      <c r="H469" s="6">
        <f>TRA!H469</f>
        <v>5.8010000000000002</v>
      </c>
      <c r="I469" s="6">
        <f>TRA!I469</f>
        <v>-29.597000000000001</v>
      </c>
      <c r="J469" s="6">
        <f>TRA!J469</f>
        <v>4.2839999999999998</v>
      </c>
      <c r="K469" s="6">
        <f>TRA!K469</f>
        <v>6.3019999999999996</v>
      </c>
      <c r="M469" s="6">
        <f t="shared" si="277"/>
        <v>10.085000000000001</v>
      </c>
      <c r="N469" s="6">
        <f t="shared" si="277"/>
        <v>-35.899000000000001</v>
      </c>
      <c r="O469" s="6">
        <f t="shared" si="278"/>
        <v>20.854700000000001</v>
      </c>
      <c r="P469" s="6">
        <f t="shared" si="279"/>
        <v>-38.924500000000002</v>
      </c>
      <c r="Q469" s="6">
        <f t="shared" si="268"/>
        <v>-84.788499999999999</v>
      </c>
      <c r="R469" s="6">
        <f t="shared" si="269"/>
        <v>-6.9394999999999953</v>
      </c>
      <c r="S469" s="6"/>
      <c r="Y469" s="1"/>
      <c r="AF469" s="1"/>
    </row>
    <row r="470" spans="1:32">
      <c r="A470" s="1">
        <f>TRA!A470</f>
        <v>6</v>
      </c>
      <c r="B470" s="1">
        <f>TRA!B470</f>
        <v>14</v>
      </c>
      <c r="C470" s="1">
        <f>TRA!C470</f>
        <v>7</v>
      </c>
      <c r="D470" s="1">
        <f>TRA!D470</f>
        <v>3</v>
      </c>
      <c r="E470" s="1" t="str">
        <f>TRA!E470</f>
        <v>Msin</v>
      </c>
      <c r="F470" s="5">
        <f>TRA!F470</f>
        <v>-40.652999999999999</v>
      </c>
      <c r="G470" s="6">
        <f>TRA!G470</f>
        <v>-26.434000000000001</v>
      </c>
      <c r="H470" s="6">
        <f>TRA!H470</f>
        <v>-17.690999999999999</v>
      </c>
      <c r="I470" s="6">
        <f>TRA!I470</f>
        <v>85.034000000000006</v>
      </c>
      <c r="J470" s="6">
        <f>TRA!J470</f>
        <v>-12.002000000000001</v>
      </c>
      <c r="K470" s="6">
        <f>TRA!K470</f>
        <v>-17.657</v>
      </c>
      <c r="M470" s="6">
        <f t="shared" si="277"/>
        <v>-29.692999999999998</v>
      </c>
      <c r="N470" s="6">
        <f t="shared" si="277"/>
        <v>102.691</v>
      </c>
      <c r="O470" s="6">
        <f t="shared" si="278"/>
        <v>-60.500299999999996</v>
      </c>
      <c r="P470" s="6">
        <f t="shared" si="279"/>
        <v>111.5989</v>
      </c>
      <c r="Q470" s="5">
        <f t="shared" si="268"/>
        <v>85.164900000000003</v>
      </c>
      <c r="R470" s="5">
        <f t="shared" si="269"/>
        <v>-138.03290000000001</v>
      </c>
      <c r="S470" s="7"/>
      <c r="T470" s="6" t="str">
        <f t="shared" ref="T470:X471" si="288">IF($D470=T$1,ABS($I470),"")</f>
        <v/>
      </c>
      <c r="U470" s="6" t="str">
        <f t="shared" si="288"/>
        <v/>
      </c>
      <c r="V470" s="6">
        <f t="shared" si="288"/>
        <v>85.034000000000006</v>
      </c>
      <c r="W470" s="6" t="str">
        <f t="shared" si="288"/>
        <v/>
      </c>
      <c r="X470" s="6" t="str">
        <f t="shared" si="288"/>
        <v/>
      </c>
      <c r="Y470" s="8"/>
      <c r="AA470" s="6" t="str">
        <f t="shared" ref="AA470:AE471" si="289">IF($D470=AA$1,ABS($P470),"")</f>
        <v/>
      </c>
      <c r="AB470" s="6" t="str">
        <f t="shared" si="289"/>
        <v/>
      </c>
      <c r="AC470" s="6">
        <f t="shared" si="289"/>
        <v>111.5989</v>
      </c>
      <c r="AD470" s="6" t="str">
        <f t="shared" si="289"/>
        <v/>
      </c>
      <c r="AE470" s="6" t="str">
        <f t="shared" si="289"/>
        <v/>
      </c>
      <c r="AF470" s="8"/>
    </row>
    <row r="471" spans="1:32">
      <c r="A471" s="1">
        <f>TRA!A471</f>
        <v>6</v>
      </c>
      <c r="B471" s="1">
        <f>TRA!B471</f>
        <v>14</v>
      </c>
      <c r="C471" s="1">
        <f>TRA!C471</f>
        <v>7</v>
      </c>
      <c r="D471" s="1">
        <f>TRA!D471</f>
        <v>3</v>
      </c>
      <c r="E471" s="1" t="str">
        <f>TRA!E471</f>
        <v>Mdes</v>
      </c>
      <c r="F471" s="5">
        <f>TRA!F471</f>
        <v>-48.968000000000004</v>
      </c>
      <c r="G471" s="6">
        <f>TRA!G471</f>
        <v>-31.276</v>
      </c>
      <c r="H471" s="6">
        <f>TRA!H471</f>
        <v>17.388000000000002</v>
      </c>
      <c r="I471" s="6">
        <f>TRA!I471</f>
        <v>-83.606999999999999</v>
      </c>
      <c r="J471" s="6">
        <f>TRA!J471</f>
        <v>11.801</v>
      </c>
      <c r="K471" s="6">
        <f>TRA!K471</f>
        <v>17.361999999999998</v>
      </c>
      <c r="M471" s="6">
        <f t="shared" si="277"/>
        <v>29.189</v>
      </c>
      <c r="N471" s="6">
        <f t="shared" si="277"/>
        <v>-100.96899999999999</v>
      </c>
      <c r="O471" s="6">
        <f t="shared" si="278"/>
        <v>59.479699999999994</v>
      </c>
      <c r="P471" s="6">
        <f t="shared" si="279"/>
        <v>-109.72569999999999</v>
      </c>
      <c r="Q471" s="5">
        <f t="shared" si="268"/>
        <v>-141.0017</v>
      </c>
      <c r="R471" s="5">
        <f t="shared" si="269"/>
        <v>78.449699999999993</v>
      </c>
      <c r="S471" s="7"/>
      <c r="T471" s="6" t="str">
        <f t="shared" si="288"/>
        <v/>
      </c>
      <c r="U471" s="6" t="str">
        <f t="shared" si="288"/>
        <v/>
      </c>
      <c r="V471" s="6">
        <f t="shared" si="288"/>
        <v>83.606999999999999</v>
      </c>
      <c r="W471" s="6" t="str">
        <f t="shared" si="288"/>
        <v/>
      </c>
      <c r="X471" s="6" t="str">
        <f t="shared" si="288"/>
        <v/>
      </c>
      <c r="Y471" s="8"/>
      <c r="AA471" s="6" t="str">
        <f t="shared" si="289"/>
        <v/>
      </c>
      <c r="AB471" s="6" t="str">
        <f t="shared" si="289"/>
        <v/>
      </c>
      <c r="AC471" s="6">
        <f t="shared" si="289"/>
        <v>109.72569999999999</v>
      </c>
      <c r="AD471" s="6" t="str">
        <f t="shared" si="289"/>
        <v/>
      </c>
      <c r="AE471" s="6" t="str">
        <f t="shared" si="289"/>
        <v/>
      </c>
      <c r="AF471" s="8"/>
    </row>
    <row r="472" spans="1:32">
      <c r="A472" s="1">
        <f>TRA!A472</f>
        <v>6</v>
      </c>
      <c r="B472" s="1">
        <f>TRA!B472</f>
        <v>14</v>
      </c>
      <c r="C472" s="1">
        <f>TRA!C472</f>
        <v>7</v>
      </c>
      <c r="D472" s="1">
        <f>TRA!D472</f>
        <v>3</v>
      </c>
      <c r="E472" s="1" t="str">
        <f>TRA!E472</f>
        <v>Vsin</v>
      </c>
      <c r="F472" s="6">
        <f>TRA!F472</f>
        <v>66.174000000000007</v>
      </c>
      <c r="G472" s="6">
        <f>TRA!G472</f>
        <v>42.863</v>
      </c>
      <c r="H472" s="6">
        <f>TRA!H472</f>
        <v>9.2309999999999999</v>
      </c>
      <c r="I472" s="6">
        <f>TRA!I472</f>
        <v>-44.378999999999998</v>
      </c>
      <c r="J472" s="6">
        <f>TRA!J472</f>
        <v>6.2640000000000002</v>
      </c>
      <c r="K472" s="6">
        <f>TRA!K472</f>
        <v>9.2159999999999993</v>
      </c>
      <c r="M472" s="6">
        <f t="shared" si="277"/>
        <v>15.495000000000001</v>
      </c>
      <c r="N472" s="6">
        <f t="shared" si="277"/>
        <v>-53.594999999999999</v>
      </c>
      <c r="O472" s="6">
        <f t="shared" si="278"/>
        <v>31.573499999999999</v>
      </c>
      <c r="P472" s="6">
        <f t="shared" si="279"/>
        <v>-58.243499999999997</v>
      </c>
      <c r="Q472" s="6">
        <f t="shared" si="268"/>
        <v>-15.380499999999998</v>
      </c>
      <c r="R472" s="6">
        <f t="shared" si="269"/>
        <v>101.1065</v>
      </c>
      <c r="S472" s="6"/>
      <c r="Y472" s="1"/>
      <c r="AF472" s="1"/>
    </row>
    <row r="473" spans="1:32">
      <c r="A473" s="1">
        <f>TRA!A473</f>
        <v>6</v>
      </c>
      <c r="B473" s="1">
        <f>TRA!B473</f>
        <v>14</v>
      </c>
      <c r="C473" s="1">
        <f>TRA!C473</f>
        <v>7</v>
      </c>
      <c r="D473" s="1">
        <f>TRA!D473</f>
        <v>3</v>
      </c>
      <c r="E473" s="1" t="str">
        <f>TRA!E473</f>
        <v>Vdes</v>
      </c>
      <c r="F473" s="6">
        <f>TRA!F473</f>
        <v>-70.55</v>
      </c>
      <c r="G473" s="6">
        <f>TRA!G473</f>
        <v>-45.411000000000001</v>
      </c>
      <c r="H473" s="6">
        <f>TRA!H473</f>
        <v>9.2309999999999999</v>
      </c>
      <c r="I473" s="6">
        <f>TRA!I473</f>
        <v>-44.378999999999998</v>
      </c>
      <c r="J473" s="6">
        <f>TRA!J473</f>
        <v>6.2640000000000002</v>
      </c>
      <c r="K473" s="6">
        <f>TRA!K473</f>
        <v>9.2159999999999993</v>
      </c>
      <c r="M473" s="6">
        <f t="shared" si="277"/>
        <v>15.495000000000001</v>
      </c>
      <c r="N473" s="6">
        <f t="shared" si="277"/>
        <v>-53.594999999999999</v>
      </c>
      <c r="O473" s="6">
        <f t="shared" si="278"/>
        <v>31.573499999999999</v>
      </c>
      <c r="P473" s="6">
        <f t="shared" si="279"/>
        <v>-58.243499999999997</v>
      </c>
      <c r="Q473" s="6">
        <f t="shared" si="268"/>
        <v>-103.6545</v>
      </c>
      <c r="R473" s="6">
        <f t="shared" si="269"/>
        <v>12.832499999999996</v>
      </c>
      <c r="S473" s="6"/>
      <c r="Y473" s="1"/>
      <c r="AF473" s="1"/>
    </row>
    <row r="474" spans="1:32">
      <c r="A474" s="1">
        <f>TRA!A474</f>
        <v>6</v>
      </c>
      <c r="B474" s="1">
        <f>TRA!B474</f>
        <v>14</v>
      </c>
      <c r="C474" s="1">
        <f>TRA!C474</f>
        <v>7</v>
      </c>
      <c r="D474" s="1">
        <f>TRA!D474</f>
        <v>2</v>
      </c>
      <c r="E474" s="1" t="str">
        <f>TRA!E474</f>
        <v>Msin</v>
      </c>
      <c r="F474" s="5">
        <f>TRA!F474</f>
        <v>-43.901000000000003</v>
      </c>
      <c r="G474" s="6">
        <f>TRA!G474</f>
        <v>-28.308</v>
      </c>
      <c r="H474" s="6">
        <f>TRA!H474</f>
        <v>-23.254000000000001</v>
      </c>
      <c r="I474" s="6">
        <f>TRA!I474</f>
        <v>107.23399999999999</v>
      </c>
      <c r="J474" s="6">
        <f>TRA!J474</f>
        <v>-14.824</v>
      </c>
      <c r="K474" s="6">
        <f>TRA!K474</f>
        <v>-21.81</v>
      </c>
      <c r="M474" s="6">
        <f t="shared" si="277"/>
        <v>-38.078000000000003</v>
      </c>
      <c r="N474" s="6">
        <f t="shared" si="277"/>
        <v>129.04399999999998</v>
      </c>
      <c r="O474" s="6">
        <f t="shared" si="278"/>
        <v>-76.791200000000003</v>
      </c>
      <c r="P474" s="6">
        <f t="shared" si="279"/>
        <v>140.4674</v>
      </c>
      <c r="Q474" s="5">
        <f t="shared" si="268"/>
        <v>112.15940000000001</v>
      </c>
      <c r="R474" s="5">
        <f t="shared" si="269"/>
        <v>-168.77539999999999</v>
      </c>
      <c r="S474" s="7"/>
      <c r="T474" s="6" t="str">
        <f t="shared" ref="T474:X475" si="290">IF($D474=T$1,ABS($I474),"")</f>
        <v/>
      </c>
      <c r="U474" s="6" t="str">
        <f t="shared" si="290"/>
        <v/>
      </c>
      <c r="V474" s="6" t="str">
        <f t="shared" si="290"/>
        <v/>
      </c>
      <c r="W474" s="6">
        <f t="shared" si="290"/>
        <v>107.23399999999999</v>
      </c>
      <c r="X474" s="6" t="str">
        <f t="shared" si="290"/>
        <v/>
      </c>
      <c r="Y474" s="8"/>
      <c r="AA474" s="6" t="str">
        <f t="shared" ref="AA474:AE475" si="291">IF($D474=AA$1,ABS($P474),"")</f>
        <v/>
      </c>
      <c r="AB474" s="6" t="str">
        <f t="shared" si="291"/>
        <v/>
      </c>
      <c r="AC474" s="6" t="str">
        <f t="shared" si="291"/>
        <v/>
      </c>
      <c r="AD474" s="6">
        <f t="shared" si="291"/>
        <v>140.4674</v>
      </c>
      <c r="AE474" s="6" t="str">
        <f t="shared" si="291"/>
        <v/>
      </c>
      <c r="AF474" s="8"/>
    </row>
    <row r="475" spans="1:32">
      <c r="A475" s="1">
        <f>TRA!A475</f>
        <v>6</v>
      </c>
      <c r="B475" s="1">
        <f>TRA!B475</f>
        <v>14</v>
      </c>
      <c r="C475" s="1">
        <f>TRA!C475</f>
        <v>7</v>
      </c>
      <c r="D475" s="1">
        <f>TRA!D475</f>
        <v>2</v>
      </c>
      <c r="E475" s="1" t="str">
        <f>TRA!E475</f>
        <v>Mdes</v>
      </c>
      <c r="F475" s="5">
        <f>TRA!F475</f>
        <v>-46.61</v>
      </c>
      <c r="G475" s="6">
        <f>TRA!G475</f>
        <v>-29.902999999999999</v>
      </c>
      <c r="H475" s="6">
        <f>TRA!H475</f>
        <v>22.934999999999999</v>
      </c>
      <c r="I475" s="6">
        <f>TRA!I475</f>
        <v>-105.706</v>
      </c>
      <c r="J475" s="6">
        <f>TRA!J475</f>
        <v>14.611000000000001</v>
      </c>
      <c r="K475" s="6">
        <f>TRA!K475</f>
        <v>21.495999999999999</v>
      </c>
      <c r="M475" s="6">
        <f t="shared" si="277"/>
        <v>37.545999999999999</v>
      </c>
      <c r="N475" s="6">
        <f t="shared" si="277"/>
        <v>-127.202</v>
      </c>
      <c r="O475" s="6">
        <f t="shared" si="278"/>
        <v>75.706599999999995</v>
      </c>
      <c r="P475" s="6">
        <f t="shared" si="279"/>
        <v>-138.4658</v>
      </c>
      <c r="Q475" s="5">
        <f t="shared" si="268"/>
        <v>-168.36879999999999</v>
      </c>
      <c r="R475" s="5">
        <f t="shared" si="269"/>
        <v>108.56280000000001</v>
      </c>
      <c r="S475" s="7"/>
      <c r="T475" s="6" t="str">
        <f t="shared" si="290"/>
        <v/>
      </c>
      <c r="U475" s="6" t="str">
        <f t="shared" si="290"/>
        <v/>
      </c>
      <c r="V475" s="6" t="str">
        <f t="shared" si="290"/>
        <v/>
      </c>
      <c r="W475" s="6">
        <f t="shared" si="290"/>
        <v>105.706</v>
      </c>
      <c r="X475" s="6" t="str">
        <f t="shared" si="290"/>
        <v/>
      </c>
      <c r="Y475" s="8"/>
      <c r="AA475" s="6" t="str">
        <f t="shared" si="291"/>
        <v/>
      </c>
      <c r="AB475" s="6" t="str">
        <f t="shared" si="291"/>
        <v/>
      </c>
      <c r="AC475" s="6" t="str">
        <f t="shared" si="291"/>
        <v/>
      </c>
      <c r="AD475" s="6">
        <f t="shared" si="291"/>
        <v>138.4658</v>
      </c>
      <c r="AE475" s="6" t="str">
        <f t="shared" si="291"/>
        <v/>
      </c>
      <c r="AF475" s="8"/>
    </row>
    <row r="476" spans="1:32">
      <c r="A476" s="1">
        <f>TRA!A476</f>
        <v>6</v>
      </c>
      <c r="B476" s="1">
        <f>TRA!B476</f>
        <v>14</v>
      </c>
      <c r="C476" s="1">
        <f>TRA!C476</f>
        <v>7</v>
      </c>
      <c r="D476" s="1">
        <f>TRA!D476</f>
        <v>2</v>
      </c>
      <c r="E476" s="1" t="str">
        <f>TRA!E476</f>
        <v>Vsin</v>
      </c>
      <c r="F476" s="6">
        <f>TRA!F476</f>
        <v>67.649000000000001</v>
      </c>
      <c r="G476" s="6">
        <f>TRA!G476</f>
        <v>43.716999999999999</v>
      </c>
      <c r="H476" s="6">
        <f>TRA!H476</f>
        <v>12.154999999999999</v>
      </c>
      <c r="I476" s="6">
        <f>TRA!I476</f>
        <v>-56.036999999999999</v>
      </c>
      <c r="J476" s="6">
        <f>TRA!J476</f>
        <v>7.7460000000000004</v>
      </c>
      <c r="K476" s="6">
        <f>TRA!K476</f>
        <v>11.396000000000001</v>
      </c>
      <c r="M476" s="6">
        <f t="shared" si="277"/>
        <v>19.901</v>
      </c>
      <c r="N476" s="6">
        <f t="shared" si="277"/>
        <v>-67.432999999999993</v>
      </c>
      <c r="O476" s="6">
        <f t="shared" si="278"/>
        <v>40.130899999999997</v>
      </c>
      <c r="P476" s="6">
        <f t="shared" si="279"/>
        <v>-73.403299999999987</v>
      </c>
      <c r="Q476" s="6">
        <f t="shared" si="268"/>
        <v>-29.686299999999989</v>
      </c>
      <c r="R476" s="6">
        <f t="shared" si="269"/>
        <v>117.12029999999999</v>
      </c>
      <c r="S476" s="6"/>
      <c r="Y476" s="1"/>
      <c r="AF476" s="1"/>
    </row>
    <row r="477" spans="1:32">
      <c r="A477" s="1">
        <f>TRA!A477</f>
        <v>6</v>
      </c>
      <c r="B477" s="1">
        <f>TRA!B477</f>
        <v>14</v>
      </c>
      <c r="C477" s="1">
        <f>TRA!C477</f>
        <v>7</v>
      </c>
      <c r="D477" s="1">
        <f>TRA!D477</f>
        <v>2</v>
      </c>
      <c r="E477" s="1" t="str">
        <f>TRA!E477</f>
        <v>Vdes</v>
      </c>
      <c r="F477" s="6">
        <f>TRA!F477</f>
        <v>-69.075000000000003</v>
      </c>
      <c r="G477" s="6">
        <f>TRA!G477</f>
        <v>-44.557000000000002</v>
      </c>
      <c r="H477" s="6">
        <f>TRA!H477</f>
        <v>12.154999999999999</v>
      </c>
      <c r="I477" s="6">
        <f>TRA!I477</f>
        <v>-56.036999999999999</v>
      </c>
      <c r="J477" s="6">
        <f>TRA!J477</f>
        <v>7.7460000000000004</v>
      </c>
      <c r="K477" s="6">
        <f>TRA!K477</f>
        <v>11.396000000000001</v>
      </c>
      <c r="M477" s="6">
        <f t="shared" si="277"/>
        <v>19.901</v>
      </c>
      <c r="N477" s="6">
        <f t="shared" si="277"/>
        <v>-67.432999999999993</v>
      </c>
      <c r="O477" s="6">
        <f t="shared" si="278"/>
        <v>40.130899999999997</v>
      </c>
      <c r="P477" s="6">
        <f t="shared" si="279"/>
        <v>-73.403299999999987</v>
      </c>
      <c r="Q477" s="6">
        <f t="shared" si="268"/>
        <v>-117.96029999999999</v>
      </c>
      <c r="R477" s="6">
        <f t="shared" si="269"/>
        <v>28.846299999999985</v>
      </c>
      <c r="S477" s="6"/>
      <c r="Y477" s="1"/>
      <c r="AF477" s="1"/>
    </row>
    <row r="478" spans="1:32">
      <c r="A478" s="1">
        <f>TRA!A478</f>
        <v>6</v>
      </c>
      <c r="B478" s="1">
        <f>TRA!B478</f>
        <v>14</v>
      </c>
      <c r="C478" s="1">
        <f>TRA!C478</f>
        <v>7</v>
      </c>
      <c r="D478" s="1">
        <f>TRA!D478</f>
        <v>1</v>
      </c>
      <c r="E478" s="1" t="str">
        <f>TRA!E478</f>
        <v>Msin</v>
      </c>
      <c r="F478" s="5">
        <f>TRA!F478</f>
        <v>-42.07</v>
      </c>
      <c r="G478" s="6">
        <f>TRA!G478</f>
        <v>-27.445</v>
      </c>
      <c r="H478" s="6">
        <f>TRA!H478</f>
        <v>-28.030999999999999</v>
      </c>
      <c r="I478" s="6">
        <f>TRA!I478</f>
        <v>116.651</v>
      </c>
      <c r="J478" s="6">
        <f>TRA!J478</f>
        <v>-15.597</v>
      </c>
      <c r="K478" s="6">
        <f>TRA!K478</f>
        <v>-22.946000000000002</v>
      </c>
      <c r="M478" s="6">
        <f t="shared" si="277"/>
        <v>-43.628</v>
      </c>
      <c r="N478" s="6">
        <f t="shared" si="277"/>
        <v>139.59700000000001</v>
      </c>
      <c r="O478" s="6">
        <f t="shared" si="278"/>
        <v>-85.507100000000008</v>
      </c>
      <c r="P478" s="6">
        <f t="shared" si="279"/>
        <v>152.68540000000002</v>
      </c>
      <c r="Q478" s="5">
        <f t="shared" si="268"/>
        <v>125.24040000000002</v>
      </c>
      <c r="R478" s="5">
        <f t="shared" si="269"/>
        <v>-180.13040000000001</v>
      </c>
      <c r="S478" s="7"/>
      <c r="T478" s="6" t="str">
        <f t="shared" ref="T478:X479" si="292">IF($D478=T$1,ABS($I478),"")</f>
        <v/>
      </c>
      <c r="U478" s="6" t="str">
        <f t="shared" si="292"/>
        <v/>
      </c>
      <c r="V478" s="6" t="str">
        <f t="shared" si="292"/>
        <v/>
      </c>
      <c r="W478" s="6" t="str">
        <f t="shared" si="292"/>
        <v/>
      </c>
      <c r="X478" s="6">
        <f t="shared" si="292"/>
        <v>116.651</v>
      </c>
      <c r="Y478" s="8"/>
      <c r="AA478" s="6" t="str">
        <f t="shared" ref="AA478:AE479" si="293">IF($D478=AA$1,ABS($P478),"")</f>
        <v/>
      </c>
      <c r="AB478" s="6" t="str">
        <f t="shared" si="293"/>
        <v/>
      </c>
      <c r="AC478" s="6" t="str">
        <f t="shared" si="293"/>
        <v/>
      </c>
      <c r="AD478" s="6" t="str">
        <f t="shared" si="293"/>
        <v/>
      </c>
      <c r="AE478" s="6">
        <f t="shared" si="293"/>
        <v>152.68540000000002</v>
      </c>
      <c r="AF478" s="8"/>
    </row>
    <row r="479" spans="1:32">
      <c r="A479" s="1">
        <f>TRA!A479</f>
        <v>6</v>
      </c>
      <c r="B479" s="1">
        <f>TRA!B479</f>
        <v>14</v>
      </c>
      <c r="C479" s="1">
        <f>TRA!C479</f>
        <v>7</v>
      </c>
      <c r="D479" s="1">
        <f>TRA!D479</f>
        <v>1</v>
      </c>
      <c r="E479" s="1" t="str">
        <f>TRA!E479</f>
        <v>Mdes</v>
      </c>
      <c r="F479" s="5">
        <f>TRA!F479</f>
        <v>-46.058</v>
      </c>
      <c r="G479" s="6">
        <f>TRA!G479</f>
        <v>-29.510999999999999</v>
      </c>
      <c r="H479" s="6">
        <f>TRA!H479</f>
        <v>27.448</v>
      </c>
      <c r="I479" s="6">
        <f>TRA!I479</f>
        <v>-114.27500000000001</v>
      </c>
      <c r="J479" s="6">
        <f>TRA!J479</f>
        <v>15.281000000000001</v>
      </c>
      <c r="K479" s="6">
        <f>TRA!K479</f>
        <v>22.481999999999999</v>
      </c>
      <c r="M479" s="6">
        <f t="shared" si="277"/>
        <v>42.728999999999999</v>
      </c>
      <c r="N479" s="6">
        <f t="shared" si="277"/>
        <v>-136.75700000000001</v>
      </c>
      <c r="O479" s="6">
        <f t="shared" si="278"/>
        <v>83.756100000000004</v>
      </c>
      <c r="P479" s="6">
        <f t="shared" si="279"/>
        <v>-149.57570000000001</v>
      </c>
      <c r="Q479" s="5">
        <f t="shared" si="268"/>
        <v>-179.08670000000001</v>
      </c>
      <c r="R479" s="5">
        <f t="shared" si="269"/>
        <v>120.06470000000002</v>
      </c>
      <c r="S479" s="7"/>
      <c r="T479" s="6" t="str">
        <f t="shared" si="292"/>
        <v/>
      </c>
      <c r="U479" s="6" t="str">
        <f t="shared" si="292"/>
        <v/>
      </c>
      <c r="V479" s="6" t="str">
        <f t="shared" si="292"/>
        <v/>
      </c>
      <c r="W479" s="6" t="str">
        <f t="shared" si="292"/>
        <v/>
      </c>
      <c r="X479" s="6">
        <f t="shared" si="292"/>
        <v>114.27500000000001</v>
      </c>
      <c r="Y479" s="8"/>
      <c r="AA479" s="6" t="str">
        <f t="shared" si="293"/>
        <v/>
      </c>
      <c r="AB479" s="6" t="str">
        <f t="shared" si="293"/>
        <v/>
      </c>
      <c r="AC479" s="6" t="str">
        <f t="shared" si="293"/>
        <v/>
      </c>
      <c r="AD479" s="6" t="str">
        <f t="shared" si="293"/>
        <v/>
      </c>
      <c r="AE479" s="6">
        <f t="shared" si="293"/>
        <v>149.57570000000001</v>
      </c>
      <c r="AF479" s="8"/>
    </row>
    <row r="480" spans="1:32">
      <c r="A480" s="1">
        <f>TRA!A480</f>
        <v>6</v>
      </c>
      <c r="B480" s="1">
        <f>TRA!B480</f>
        <v>14</v>
      </c>
      <c r="C480" s="1">
        <f>TRA!C480</f>
        <v>7</v>
      </c>
      <c r="D480" s="1">
        <f>TRA!D480</f>
        <v>1</v>
      </c>
      <c r="E480" s="1" t="str">
        <f>TRA!E480</f>
        <v>Vsin</v>
      </c>
      <c r="F480" s="6">
        <f>TRA!F480</f>
        <v>67.313000000000002</v>
      </c>
      <c r="G480" s="6">
        <f>TRA!G480</f>
        <v>43.593000000000004</v>
      </c>
      <c r="H480" s="6">
        <f>TRA!H480</f>
        <v>14.6</v>
      </c>
      <c r="I480" s="6">
        <f>TRA!I480</f>
        <v>-60.77</v>
      </c>
      <c r="J480" s="6">
        <f>TRA!J480</f>
        <v>8.1259999999999994</v>
      </c>
      <c r="K480" s="6">
        <f>TRA!K480</f>
        <v>11.955</v>
      </c>
      <c r="M480" s="6">
        <f t="shared" si="277"/>
        <v>22.725999999999999</v>
      </c>
      <c r="N480" s="6">
        <f t="shared" si="277"/>
        <v>-72.725000000000009</v>
      </c>
      <c r="O480" s="6">
        <f t="shared" si="278"/>
        <v>44.543500000000002</v>
      </c>
      <c r="P480" s="6">
        <f t="shared" si="279"/>
        <v>-79.542800000000014</v>
      </c>
      <c r="Q480" s="6">
        <f t="shared" si="268"/>
        <v>-35.94980000000001</v>
      </c>
      <c r="R480" s="6">
        <f t="shared" si="269"/>
        <v>123.13580000000002</v>
      </c>
      <c r="S480" s="6"/>
      <c r="Y480" s="1"/>
      <c r="AF480" s="1"/>
    </row>
    <row r="481" spans="1:32">
      <c r="A481" s="1">
        <f>TRA!A481</f>
        <v>6</v>
      </c>
      <c r="B481" s="1">
        <f>TRA!B481</f>
        <v>14</v>
      </c>
      <c r="C481" s="1">
        <f>TRA!C481</f>
        <v>7</v>
      </c>
      <c r="D481" s="1">
        <f>TRA!D481</f>
        <v>1</v>
      </c>
      <c r="E481" s="1" t="str">
        <f>TRA!E481</f>
        <v>Vdes</v>
      </c>
      <c r="F481" s="6">
        <f>TRA!F481</f>
        <v>-69.411000000000001</v>
      </c>
      <c r="G481" s="6">
        <f>TRA!G481</f>
        <v>-44.680999999999997</v>
      </c>
      <c r="H481" s="6">
        <f>TRA!H481</f>
        <v>14.6</v>
      </c>
      <c r="I481" s="6">
        <f>TRA!I481</f>
        <v>-60.77</v>
      </c>
      <c r="J481" s="6">
        <f>TRA!J481</f>
        <v>8.1259999999999994</v>
      </c>
      <c r="K481" s="6">
        <f>TRA!K481</f>
        <v>11.955</v>
      </c>
      <c r="M481" s="6">
        <f t="shared" si="277"/>
        <v>22.725999999999999</v>
      </c>
      <c r="N481" s="6">
        <f t="shared" si="277"/>
        <v>-72.725000000000009</v>
      </c>
      <c r="O481" s="6">
        <f t="shared" si="278"/>
        <v>44.543500000000002</v>
      </c>
      <c r="P481" s="6">
        <f t="shared" si="279"/>
        <v>-79.542800000000014</v>
      </c>
      <c r="Q481" s="6">
        <f t="shared" si="268"/>
        <v>-124.22380000000001</v>
      </c>
      <c r="R481" s="6">
        <f t="shared" si="269"/>
        <v>34.861800000000017</v>
      </c>
      <c r="S481" s="6"/>
      <c r="Y481" s="1"/>
      <c r="AF481" s="1"/>
    </row>
    <row r="482" spans="1:32">
      <c r="A482" s="1">
        <f>TRA!A482</f>
        <v>6</v>
      </c>
      <c r="B482" s="1">
        <f>TRA!B482</f>
        <v>7</v>
      </c>
      <c r="C482" s="1">
        <f>TRA!C482</f>
        <v>4</v>
      </c>
      <c r="D482" s="1">
        <f>TRA!D482</f>
        <v>5</v>
      </c>
      <c r="E482" s="1" t="str">
        <f>TRA!E482</f>
        <v>Msin</v>
      </c>
      <c r="F482" s="5">
        <f>TRA!F482</f>
        <v>-38.216999999999999</v>
      </c>
      <c r="G482" s="6">
        <f>TRA!G482</f>
        <v>-23.411999999999999</v>
      </c>
      <c r="H482" s="6">
        <f>TRA!H482</f>
        <v>-4.7649999999999997</v>
      </c>
      <c r="I482" s="6">
        <f>TRA!I482</f>
        <v>23.305</v>
      </c>
      <c r="J482" s="6">
        <f>TRA!J482</f>
        <v>-3.411</v>
      </c>
      <c r="K482" s="6">
        <f>TRA!K482</f>
        <v>-5.0179999999999998</v>
      </c>
      <c r="M482" s="6">
        <f t="shared" si="277"/>
        <v>-8.1760000000000002</v>
      </c>
      <c r="N482" s="6">
        <f t="shared" si="277"/>
        <v>28.323</v>
      </c>
      <c r="O482" s="6">
        <f t="shared" si="278"/>
        <v>-16.672899999999998</v>
      </c>
      <c r="P482" s="6">
        <f t="shared" si="279"/>
        <v>30.7758</v>
      </c>
      <c r="Q482" s="5">
        <f t="shared" si="268"/>
        <v>7.3638000000000012</v>
      </c>
      <c r="R482" s="5">
        <f t="shared" si="269"/>
        <v>-54.187799999999996</v>
      </c>
      <c r="S482" s="7"/>
      <c r="T482" s="6">
        <f t="shared" ref="T482:X483" si="294">IF($D482=T$1,ABS($I482),"")</f>
        <v>23.305</v>
      </c>
      <c r="U482" s="6" t="str">
        <f t="shared" si="294"/>
        <v/>
      </c>
      <c r="V482" s="6" t="str">
        <f t="shared" si="294"/>
        <v/>
      </c>
      <c r="W482" s="6" t="str">
        <f t="shared" si="294"/>
        <v/>
      </c>
      <c r="X482" s="6" t="str">
        <f t="shared" si="294"/>
        <v/>
      </c>
      <c r="Y482" s="8"/>
      <c r="AA482" s="6">
        <f t="shared" ref="AA482:AE483" si="295">IF($D482=AA$1,ABS($P482),"")</f>
        <v>30.7758</v>
      </c>
      <c r="AB482" s="6" t="str">
        <f t="shared" si="295"/>
        <v/>
      </c>
      <c r="AC482" s="6" t="str">
        <f t="shared" si="295"/>
        <v/>
      </c>
      <c r="AD482" s="6" t="str">
        <f t="shared" si="295"/>
        <v/>
      </c>
      <c r="AE482" s="6" t="str">
        <f t="shared" si="295"/>
        <v/>
      </c>
      <c r="AF482" s="8"/>
    </row>
    <row r="483" spans="1:32">
      <c r="A483" s="1">
        <f>TRA!A483</f>
        <v>6</v>
      </c>
      <c r="B483" s="1">
        <f>TRA!B483</f>
        <v>7</v>
      </c>
      <c r="C483" s="1">
        <f>TRA!C483</f>
        <v>4</v>
      </c>
      <c r="D483" s="1">
        <f>TRA!D483</f>
        <v>5</v>
      </c>
      <c r="E483" s="1" t="str">
        <f>TRA!E483</f>
        <v>Mdes</v>
      </c>
      <c r="F483" s="5">
        <f>TRA!F483</f>
        <v>-34.363999999999997</v>
      </c>
      <c r="G483" s="6">
        <f>TRA!G483</f>
        <v>-20.972999999999999</v>
      </c>
      <c r="H483" s="6">
        <f>TRA!H483</f>
        <v>4.8380000000000001</v>
      </c>
      <c r="I483" s="6">
        <f>TRA!I483</f>
        <v>-23.661999999999999</v>
      </c>
      <c r="J483" s="6">
        <f>TRA!J483</f>
        <v>3.4630000000000001</v>
      </c>
      <c r="K483" s="6">
        <f>TRA!K483</f>
        <v>5.0949999999999998</v>
      </c>
      <c r="M483" s="6">
        <f t="shared" si="277"/>
        <v>8.3010000000000002</v>
      </c>
      <c r="N483" s="6">
        <f t="shared" si="277"/>
        <v>-28.756999999999998</v>
      </c>
      <c r="O483" s="6">
        <f t="shared" si="278"/>
        <v>16.928100000000001</v>
      </c>
      <c r="P483" s="6">
        <f t="shared" si="279"/>
        <v>-31.247299999999999</v>
      </c>
      <c r="Q483" s="5">
        <f t="shared" si="268"/>
        <v>-52.220299999999995</v>
      </c>
      <c r="R483" s="5">
        <f t="shared" si="269"/>
        <v>10.2743</v>
      </c>
      <c r="S483" s="7"/>
      <c r="T483" s="6">
        <f t="shared" si="294"/>
        <v>23.661999999999999</v>
      </c>
      <c r="U483" s="6" t="str">
        <f t="shared" si="294"/>
        <v/>
      </c>
      <c r="V483" s="6" t="str">
        <f t="shared" si="294"/>
        <v/>
      </c>
      <c r="W483" s="6" t="str">
        <f t="shared" si="294"/>
        <v/>
      </c>
      <c r="X483" s="6" t="str">
        <f t="shared" si="294"/>
        <v/>
      </c>
      <c r="Y483" s="8"/>
      <c r="AA483" s="6">
        <f t="shared" si="295"/>
        <v>31.247299999999999</v>
      </c>
      <c r="AB483" s="6" t="str">
        <f t="shared" si="295"/>
        <v/>
      </c>
      <c r="AC483" s="6" t="str">
        <f t="shared" si="295"/>
        <v/>
      </c>
      <c r="AD483" s="6" t="str">
        <f t="shared" si="295"/>
        <v/>
      </c>
      <c r="AE483" s="6" t="str">
        <f t="shared" si="295"/>
        <v/>
      </c>
      <c r="AF483" s="8"/>
    </row>
    <row r="484" spans="1:32">
      <c r="A484" s="1">
        <f>TRA!A484</f>
        <v>6</v>
      </c>
      <c r="B484" s="1">
        <f>TRA!B484</f>
        <v>7</v>
      </c>
      <c r="C484" s="1">
        <f>TRA!C484</f>
        <v>4</v>
      </c>
      <c r="D484" s="1">
        <f>TRA!D484</f>
        <v>5</v>
      </c>
      <c r="E484" s="1" t="str">
        <f>TRA!E484</f>
        <v>Vsin</v>
      </c>
      <c r="F484" s="6">
        <f>TRA!F484</f>
        <v>56.103000000000002</v>
      </c>
      <c r="G484" s="6">
        <f>TRA!G484</f>
        <v>34.369999999999997</v>
      </c>
      <c r="H484" s="6">
        <f>TRA!H484</f>
        <v>2.4009999999999998</v>
      </c>
      <c r="I484" s="6">
        <f>TRA!I484</f>
        <v>-11.742000000000001</v>
      </c>
      <c r="J484" s="6">
        <f>TRA!J484</f>
        <v>1.718</v>
      </c>
      <c r="K484" s="6">
        <f>TRA!K484</f>
        <v>2.528</v>
      </c>
      <c r="M484" s="6">
        <f t="shared" si="277"/>
        <v>4.1189999999999998</v>
      </c>
      <c r="N484" s="6">
        <f t="shared" si="277"/>
        <v>-14.270000000000001</v>
      </c>
      <c r="O484" s="6">
        <f t="shared" si="278"/>
        <v>8.4</v>
      </c>
      <c r="P484" s="6">
        <f t="shared" si="279"/>
        <v>-15.505700000000001</v>
      </c>
      <c r="Q484" s="6">
        <f t="shared" si="268"/>
        <v>18.864299999999997</v>
      </c>
      <c r="R484" s="6">
        <f t="shared" si="269"/>
        <v>49.875699999999995</v>
      </c>
      <c r="S484" s="6"/>
      <c r="Y484" s="1"/>
      <c r="AF484" s="1"/>
    </row>
    <row r="485" spans="1:32">
      <c r="A485" s="1">
        <f>TRA!A485</f>
        <v>6</v>
      </c>
      <c r="B485" s="1">
        <f>TRA!B485</f>
        <v>7</v>
      </c>
      <c r="C485" s="1">
        <f>TRA!C485</f>
        <v>4</v>
      </c>
      <c r="D485" s="1">
        <f>TRA!D485</f>
        <v>5</v>
      </c>
      <c r="E485" s="1" t="str">
        <f>TRA!E485</f>
        <v>Vdes</v>
      </c>
      <c r="F485" s="6">
        <f>TRA!F485</f>
        <v>-54.177</v>
      </c>
      <c r="G485" s="6">
        <f>TRA!G485</f>
        <v>-33.15</v>
      </c>
      <c r="H485" s="6">
        <f>TRA!H485</f>
        <v>2.4009999999999998</v>
      </c>
      <c r="I485" s="6">
        <f>TRA!I485</f>
        <v>-11.742000000000001</v>
      </c>
      <c r="J485" s="6">
        <f>TRA!J485</f>
        <v>1.718</v>
      </c>
      <c r="K485" s="6">
        <f>TRA!K485</f>
        <v>2.528</v>
      </c>
      <c r="M485" s="6">
        <f t="shared" si="277"/>
        <v>4.1189999999999998</v>
      </c>
      <c r="N485" s="6">
        <f t="shared" si="277"/>
        <v>-14.270000000000001</v>
      </c>
      <c r="O485" s="6">
        <f t="shared" si="278"/>
        <v>8.4</v>
      </c>
      <c r="P485" s="6">
        <f t="shared" si="279"/>
        <v>-15.505700000000001</v>
      </c>
      <c r="Q485" s="6">
        <f t="shared" si="268"/>
        <v>-48.655699999999996</v>
      </c>
      <c r="R485" s="6">
        <f t="shared" si="269"/>
        <v>-17.644299999999998</v>
      </c>
      <c r="S485" s="6"/>
      <c r="Y485" s="1"/>
      <c r="AF485" s="1"/>
    </row>
    <row r="486" spans="1:32">
      <c r="A486" s="1">
        <f>TRA!A486</f>
        <v>6</v>
      </c>
      <c r="B486" s="1">
        <f>TRA!B486</f>
        <v>7</v>
      </c>
      <c r="C486" s="1">
        <f>TRA!C486</f>
        <v>4</v>
      </c>
      <c r="D486" s="1">
        <f>TRA!D486</f>
        <v>4</v>
      </c>
      <c r="E486" s="1" t="str">
        <f>TRA!E486</f>
        <v>Msin</v>
      </c>
      <c r="F486" s="5">
        <f>TRA!F486</f>
        <v>-50.902000000000001</v>
      </c>
      <c r="G486" s="6">
        <f>TRA!G486</f>
        <v>-32.770000000000003</v>
      </c>
      <c r="H486" s="6">
        <f>TRA!H486</f>
        <v>-11.28</v>
      </c>
      <c r="I486" s="6">
        <f>TRA!I486</f>
        <v>57.505000000000003</v>
      </c>
      <c r="J486" s="6">
        <f>TRA!J486</f>
        <v>-8.3179999999999996</v>
      </c>
      <c r="K486" s="6">
        <f>TRA!K486</f>
        <v>-12.238</v>
      </c>
      <c r="M486" s="6">
        <f t="shared" si="277"/>
        <v>-19.597999999999999</v>
      </c>
      <c r="N486" s="6">
        <f t="shared" si="277"/>
        <v>69.742999999999995</v>
      </c>
      <c r="O486" s="6">
        <f t="shared" si="278"/>
        <v>-40.520899999999997</v>
      </c>
      <c r="P486" s="6">
        <f t="shared" si="279"/>
        <v>75.622399999999999</v>
      </c>
      <c r="Q486" s="5">
        <f t="shared" si="268"/>
        <v>42.852399999999996</v>
      </c>
      <c r="R486" s="5">
        <f t="shared" si="269"/>
        <v>-108.39240000000001</v>
      </c>
      <c r="S486" s="7"/>
      <c r="T486" s="6" t="str">
        <f t="shared" ref="T486:X487" si="296">IF($D486=T$1,ABS($I486),"")</f>
        <v/>
      </c>
      <c r="U486" s="6">
        <f t="shared" si="296"/>
        <v>57.505000000000003</v>
      </c>
      <c r="V486" s="6" t="str">
        <f t="shared" si="296"/>
        <v/>
      </c>
      <c r="W486" s="6" t="str">
        <f t="shared" si="296"/>
        <v/>
      </c>
      <c r="X486" s="6" t="str">
        <f t="shared" si="296"/>
        <v/>
      </c>
      <c r="Y486" s="8"/>
      <c r="AA486" s="6" t="str">
        <f t="shared" ref="AA486:AE487" si="297">IF($D486=AA$1,ABS($P486),"")</f>
        <v/>
      </c>
      <c r="AB486" s="6">
        <f t="shared" si="297"/>
        <v>75.622399999999999</v>
      </c>
      <c r="AC486" s="6" t="str">
        <f t="shared" si="297"/>
        <v/>
      </c>
      <c r="AD486" s="6" t="str">
        <f t="shared" si="297"/>
        <v/>
      </c>
      <c r="AE486" s="6" t="str">
        <f t="shared" si="297"/>
        <v/>
      </c>
      <c r="AF486" s="8"/>
    </row>
    <row r="487" spans="1:32">
      <c r="A487" s="1">
        <f>TRA!A487</f>
        <v>6</v>
      </c>
      <c r="B487" s="1">
        <f>TRA!B487</f>
        <v>7</v>
      </c>
      <c r="C487" s="1">
        <f>TRA!C487</f>
        <v>4</v>
      </c>
      <c r="D487" s="1">
        <f>TRA!D487</f>
        <v>4</v>
      </c>
      <c r="E487" s="1" t="str">
        <f>TRA!E487</f>
        <v>Mdes</v>
      </c>
      <c r="F487" s="5">
        <f>TRA!F487</f>
        <v>-43.624000000000002</v>
      </c>
      <c r="G487" s="6">
        <f>TRA!G487</f>
        <v>-28.248000000000001</v>
      </c>
      <c r="H487" s="6">
        <f>TRA!H487</f>
        <v>11.414</v>
      </c>
      <c r="I487" s="6">
        <f>TRA!I487</f>
        <v>-58.182000000000002</v>
      </c>
      <c r="J487" s="6">
        <f>TRA!J487</f>
        <v>8.4160000000000004</v>
      </c>
      <c r="K487" s="6">
        <f>TRA!K487</f>
        <v>12.382</v>
      </c>
      <c r="M487" s="6">
        <f t="shared" si="277"/>
        <v>19.829999999999998</v>
      </c>
      <c r="N487" s="6">
        <f t="shared" si="277"/>
        <v>-70.564000000000007</v>
      </c>
      <c r="O487" s="6">
        <f t="shared" si="278"/>
        <v>40.999200000000002</v>
      </c>
      <c r="P487" s="6">
        <f t="shared" si="279"/>
        <v>-76.513000000000005</v>
      </c>
      <c r="Q487" s="5">
        <f t="shared" si="268"/>
        <v>-104.76100000000001</v>
      </c>
      <c r="R487" s="5">
        <f t="shared" si="269"/>
        <v>48.265000000000001</v>
      </c>
      <c r="S487" s="7"/>
      <c r="T487" s="6" t="str">
        <f t="shared" si="296"/>
        <v/>
      </c>
      <c r="U487" s="6">
        <f t="shared" si="296"/>
        <v>58.182000000000002</v>
      </c>
      <c r="V487" s="6" t="str">
        <f t="shared" si="296"/>
        <v/>
      </c>
      <c r="W487" s="6" t="str">
        <f t="shared" si="296"/>
        <v/>
      </c>
      <c r="X487" s="6" t="str">
        <f t="shared" si="296"/>
        <v/>
      </c>
      <c r="Y487" s="8"/>
      <c r="AA487" s="6" t="str">
        <f t="shared" si="297"/>
        <v/>
      </c>
      <c r="AB487" s="6">
        <f t="shared" si="297"/>
        <v>76.513000000000005</v>
      </c>
      <c r="AC487" s="6" t="str">
        <f t="shared" si="297"/>
        <v/>
      </c>
      <c r="AD487" s="6" t="str">
        <f t="shared" si="297"/>
        <v/>
      </c>
      <c r="AE487" s="6" t="str">
        <f t="shared" si="297"/>
        <v/>
      </c>
      <c r="AF487" s="8"/>
    </row>
    <row r="488" spans="1:32">
      <c r="A488" s="1">
        <f>TRA!A488</f>
        <v>6</v>
      </c>
      <c r="B488" s="1">
        <f>TRA!B488</f>
        <v>7</v>
      </c>
      <c r="C488" s="1">
        <f>TRA!C488</f>
        <v>4</v>
      </c>
      <c r="D488" s="1">
        <f>TRA!D488</f>
        <v>4</v>
      </c>
      <c r="E488" s="1" t="str">
        <f>TRA!E488</f>
        <v>Vsin</v>
      </c>
      <c r="F488" s="6">
        <f>TRA!F488</f>
        <v>73.778999999999996</v>
      </c>
      <c r="G488" s="6">
        <f>TRA!G488</f>
        <v>47.591000000000001</v>
      </c>
      <c r="H488" s="6">
        <f>TRA!H488</f>
        <v>5.6740000000000004</v>
      </c>
      <c r="I488" s="6">
        <f>TRA!I488</f>
        <v>-28.922000000000001</v>
      </c>
      <c r="J488" s="6">
        <f>TRA!J488</f>
        <v>4.1840000000000002</v>
      </c>
      <c r="K488" s="6">
        <f>TRA!K488</f>
        <v>6.1550000000000002</v>
      </c>
      <c r="M488" s="6">
        <f t="shared" si="277"/>
        <v>9.8580000000000005</v>
      </c>
      <c r="N488" s="6">
        <f t="shared" si="277"/>
        <v>-35.076999999999998</v>
      </c>
      <c r="O488" s="6">
        <f t="shared" si="278"/>
        <v>20.3811</v>
      </c>
      <c r="P488" s="6">
        <f t="shared" si="279"/>
        <v>-38.034399999999998</v>
      </c>
      <c r="Q488" s="6">
        <f t="shared" si="268"/>
        <v>9.5566000000000031</v>
      </c>
      <c r="R488" s="6">
        <f t="shared" si="269"/>
        <v>85.625399999999999</v>
      </c>
      <c r="S488" s="6"/>
      <c r="Y488" s="1"/>
      <c r="AF488" s="1"/>
    </row>
    <row r="489" spans="1:32">
      <c r="A489" s="1">
        <f>TRA!A489</f>
        <v>6</v>
      </c>
      <c r="B489" s="1">
        <f>TRA!B489</f>
        <v>7</v>
      </c>
      <c r="C489" s="1">
        <f>TRA!C489</f>
        <v>4</v>
      </c>
      <c r="D489" s="1">
        <f>TRA!D489</f>
        <v>4</v>
      </c>
      <c r="E489" s="1" t="str">
        <f>TRA!E489</f>
        <v>Vdes</v>
      </c>
      <c r="F489" s="6">
        <f>TRA!F489</f>
        <v>-70.141000000000005</v>
      </c>
      <c r="G489" s="6">
        <f>TRA!G489</f>
        <v>-45.329000000000001</v>
      </c>
      <c r="H489" s="6">
        <f>TRA!H489</f>
        <v>5.6740000000000004</v>
      </c>
      <c r="I489" s="6">
        <f>TRA!I489</f>
        <v>-28.922000000000001</v>
      </c>
      <c r="J489" s="6">
        <f>TRA!J489</f>
        <v>4.1840000000000002</v>
      </c>
      <c r="K489" s="6">
        <f>TRA!K489</f>
        <v>6.1550000000000002</v>
      </c>
      <c r="M489" s="6">
        <f t="shared" si="277"/>
        <v>9.8580000000000005</v>
      </c>
      <c r="N489" s="6">
        <f t="shared" si="277"/>
        <v>-35.076999999999998</v>
      </c>
      <c r="O489" s="6">
        <f t="shared" si="278"/>
        <v>20.3811</v>
      </c>
      <c r="P489" s="6">
        <f t="shared" si="279"/>
        <v>-38.034399999999998</v>
      </c>
      <c r="Q489" s="6">
        <f t="shared" si="268"/>
        <v>-83.363399999999999</v>
      </c>
      <c r="R489" s="6">
        <f t="shared" si="269"/>
        <v>-7.2946000000000026</v>
      </c>
      <c r="S489" s="6"/>
      <c r="Y489" s="1"/>
      <c r="AF489" s="1"/>
    </row>
    <row r="490" spans="1:32">
      <c r="A490" s="1">
        <f>TRA!A490</f>
        <v>6</v>
      </c>
      <c r="B490" s="1">
        <f>TRA!B490</f>
        <v>7</v>
      </c>
      <c r="C490" s="1">
        <f>TRA!C490</f>
        <v>4</v>
      </c>
      <c r="D490" s="1">
        <f>TRA!D490</f>
        <v>3</v>
      </c>
      <c r="E490" s="1" t="str">
        <f>TRA!E490</f>
        <v>Msin</v>
      </c>
      <c r="F490" s="5">
        <f>TRA!F490</f>
        <v>-50.555999999999997</v>
      </c>
      <c r="G490" s="6">
        <f>TRA!G490</f>
        <v>-32.527000000000001</v>
      </c>
      <c r="H490" s="6">
        <f>TRA!H490</f>
        <v>-17.375</v>
      </c>
      <c r="I490" s="6">
        <f>TRA!I490</f>
        <v>83.623000000000005</v>
      </c>
      <c r="J490" s="6">
        <f>TRA!J490</f>
        <v>-11.807</v>
      </c>
      <c r="K490" s="6">
        <f>TRA!K490</f>
        <v>-17.370999999999999</v>
      </c>
      <c r="M490" s="6">
        <f t="shared" si="277"/>
        <v>-29.182000000000002</v>
      </c>
      <c r="N490" s="6">
        <f t="shared" si="277"/>
        <v>100.994</v>
      </c>
      <c r="O490" s="6">
        <f t="shared" si="278"/>
        <v>-59.480199999999996</v>
      </c>
      <c r="P490" s="6">
        <f t="shared" si="279"/>
        <v>109.7486</v>
      </c>
      <c r="Q490" s="5">
        <f t="shared" si="268"/>
        <v>77.221599999999995</v>
      </c>
      <c r="R490" s="5">
        <f t="shared" si="269"/>
        <v>-142.2756</v>
      </c>
      <c r="S490" s="7"/>
      <c r="T490" s="6" t="str">
        <f t="shared" ref="T490:X491" si="298">IF($D490=T$1,ABS($I490),"")</f>
        <v/>
      </c>
      <c r="U490" s="6" t="str">
        <f t="shared" si="298"/>
        <v/>
      </c>
      <c r="V490" s="6">
        <f t="shared" si="298"/>
        <v>83.623000000000005</v>
      </c>
      <c r="W490" s="6" t="str">
        <f t="shared" si="298"/>
        <v/>
      </c>
      <c r="X490" s="6" t="str">
        <f t="shared" si="298"/>
        <v/>
      </c>
      <c r="Y490" s="8"/>
      <c r="AA490" s="6" t="str">
        <f t="shared" ref="AA490:AE491" si="299">IF($D490=AA$1,ABS($P490),"")</f>
        <v/>
      </c>
      <c r="AB490" s="6" t="str">
        <f t="shared" si="299"/>
        <v/>
      </c>
      <c r="AC490" s="6">
        <f t="shared" si="299"/>
        <v>109.7486</v>
      </c>
      <c r="AD490" s="6" t="str">
        <f t="shared" si="299"/>
        <v/>
      </c>
      <c r="AE490" s="6" t="str">
        <f t="shared" si="299"/>
        <v/>
      </c>
      <c r="AF490" s="8"/>
    </row>
    <row r="491" spans="1:32">
      <c r="A491" s="1">
        <f>TRA!A491</f>
        <v>6</v>
      </c>
      <c r="B491" s="1">
        <f>TRA!B491</f>
        <v>7</v>
      </c>
      <c r="C491" s="1">
        <f>TRA!C491</f>
        <v>4</v>
      </c>
      <c r="D491" s="1">
        <f>TRA!D491</f>
        <v>3</v>
      </c>
      <c r="E491" s="1" t="str">
        <f>TRA!E491</f>
        <v>Mdes</v>
      </c>
      <c r="F491" s="5">
        <f>TRA!F491</f>
        <v>-44.143000000000001</v>
      </c>
      <c r="G491" s="6">
        <f>TRA!G491</f>
        <v>-28.585999999999999</v>
      </c>
      <c r="H491" s="6">
        <f>TRA!H491</f>
        <v>17.59</v>
      </c>
      <c r="I491" s="6">
        <f>TRA!I491</f>
        <v>-84.637</v>
      </c>
      <c r="J491" s="6">
        <f>TRA!J491</f>
        <v>11.95</v>
      </c>
      <c r="K491" s="6">
        <f>TRA!K491</f>
        <v>17.581</v>
      </c>
      <c r="M491" s="6">
        <f t="shared" si="277"/>
        <v>29.54</v>
      </c>
      <c r="N491" s="6">
        <f t="shared" si="277"/>
        <v>-102.218</v>
      </c>
      <c r="O491" s="6">
        <f t="shared" si="278"/>
        <v>60.205399999999997</v>
      </c>
      <c r="P491" s="6">
        <f t="shared" si="279"/>
        <v>-111.08</v>
      </c>
      <c r="Q491" s="5">
        <f t="shared" si="268"/>
        <v>-139.666</v>
      </c>
      <c r="R491" s="5">
        <f t="shared" si="269"/>
        <v>82.494</v>
      </c>
      <c r="S491" s="7"/>
      <c r="T491" s="6" t="str">
        <f t="shared" si="298"/>
        <v/>
      </c>
      <c r="U491" s="6" t="str">
        <f t="shared" si="298"/>
        <v/>
      </c>
      <c r="V491" s="6">
        <f t="shared" si="298"/>
        <v>84.637</v>
      </c>
      <c r="W491" s="6" t="str">
        <f t="shared" si="298"/>
        <v/>
      </c>
      <c r="X491" s="6" t="str">
        <f t="shared" si="298"/>
        <v/>
      </c>
      <c r="Y491" s="8"/>
      <c r="AA491" s="6" t="str">
        <f t="shared" si="299"/>
        <v/>
      </c>
      <c r="AB491" s="6" t="str">
        <f t="shared" si="299"/>
        <v/>
      </c>
      <c r="AC491" s="6">
        <f t="shared" si="299"/>
        <v>111.08</v>
      </c>
      <c r="AD491" s="6" t="str">
        <f t="shared" si="299"/>
        <v/>
      </c>
      <c r="AE491" s="6" t="str">
        <f t="shared" si="299"/>
        <v/>
      </c>
      <c r="AF491" s="8"/>
    </row>
    <row r="492" spans="1:32">
      <c r="A492" s="1">
        <f>TRA!A492</f>
        <v>6</v>
      </c>
      <c r="B492" s="1">
        <f>TRA!B492</f>
        <v>7</v>
      </c>
      <c r="C492" s="1">
        <f>TRA!C492</f>
        <v>4</v>
      </c>
      <c r="D492" s="1">
        <f>TRA!D492</f>
        <v>3</v>
      </c>
      <c r="E492" s="1" t="str">
        <f>TRA!E492</f>
        <v>Vsin</v>
      </c>
      <c r="F492" s="6">
        <f>TRA!F492</f>
        <v>73.563000000000002</v>
      </c>
      <c r="G492" s="6">
        <f>TRA!G492</f>
        <v>47.445</v>
      </c>
      <c r="H492" s="6">
        <f>TRA!H492</f>
        <v>8.7409999999999997</v>
      </c>
      <c r="I492" s="6">
        <f>TRA!I492</f>
        <v>-42.064999999999998</v>
      </c>
      <c r="J492" s="6">
        <f>TRA!J492</f>
        <v>5.9390000000000001</v>
      </c>
      <c r="K492" s="6">
        <f>TRA!K492</f>
        <v>8.7379999999999995</v>
      </c>
      <c r="M492" s="6">
        <f t="shared" si="277"/>
        <v>14.68</v>
      </c>
      <c r="N492" s="6">
        <f t="shared" si="277"/>
        <v>-50.802999999999997</v>
      </c>
      <c r="O492" s="6">
        <f t="shared" si="278"/>
        <v>29.920899999999996</v>
      </c>
      <c r="P492" s="6">
        <f t="shared" si="279"/>
        <v>-55.206999999999994</v>
      </c>
      <c r="Q492" s="6">
        <f t="shared" si="268"/>
        <v>-7.7619999999999933</v>
      </c>
      <c r="R492" s="6">
        <f t="shared" si="269"/>
        <v>102.65199999999999</v>
      </c>
      <c r="S492" s="6"/>
      <c r="Y492" s="1"/>
      <c r="AF492" s="1"/>
    </row>
    <row r="493" spans="1:32">
      <c r="A493" s="1">
        <f>TRA!A493</f>
        <v>6</v>
      </c>
      <c r="B493" s="1">
        <f>TRA!B493</f>
        <v>7</v>
      </c>
      <c r="C493" s="1">
        <f>TRA!C493</f>
        <v>4</v>
      </c>
      <c r="D493" s="1">
        <f>TRA!D493</f>
        <v>3</v>
      </c>
      <c r="E493" s="1" t="str">
        <f>TRA!E493</f>
        <v>Vdes</v>
      </c>
      <c r="F493" s="6">
        <f>TRA!F493</f>
        <v>-70.356999999999999</v>
      </c>
      <c r="G493" s="6">
        <f>TRA!G493</f>
        <v>-45.475000000000001</v>
      </c>
      <c r="H493" s="6">
        <f>TRA!H493</f>
        <v>8.7409999999999997</v>
      </c>
      <c r="I493" s="6">
        <f>TRA!I493</f>
        <v>-42.064999999999998</v>
      </c>
      <c r="J493" s="6">
        <f>TRA!J493</f>
        <v>5.9390000000000001</v>
      </c>
      <c r="K493" s="6">
        <f>TRA!K493</f>
        <v>8.7379999999999995</v>
      </c>
      <c r="M493" s="6">
        <f t="shared" si="277"/>
        <v>14.68</v>
      </c>
      <c r="N493" s="6">
        <f t="shared" si="277"/>
        <v>-50.802999999999997</v>
      </c>
      <c r="O493" s="6">
        <f t="shared" si="278"/>
        <v>29.920899999999996</v>
      </c>
      <c r="P493" s="6">
        <f t="shared" si="279"/>
        <v>-55.206999999999994</v>
      </c>
      <c r="Q493" s="6">
        <f t="shared" si="268"/>
        <v>-100.68199999999999</v>
      </c>
      <c r="R493" s="6">
        <f t="shared" si="269"/>
        <v>9.7319999999999922</v>
      </c>
      <c r="S493" s="6"/>
      <c r="Y493" s="1"/>
      <c r="AF493" s="1"/>
    </row>
    <row r="494" spans="1:32">
      <c r="A494" s="1">
        <f>TRA!A494</f>
        <v>6</v>
      </c>
      <c r="B494" s="1">
        <f>TRA!B494</f>
        <v>7</v>
      </c>
      <c r="C494" s="1">
        <f>TRA!C494</f>
        <v>4</v>
      </c>
      <c r="D494" s="1">
        <f>TRA!D494</f>
        <v>2</v>
      </c>
      <c r="E494" s="1" t="str">
        <f>TRA!E494</f>
        <v>Msin</v>
      </c>
      <c r="F494" s="5">
        <f>TRA!F494</f>
        <v>-49.802999999999997</v>
      </c>
      <c r="G494" s="6">
        <f>TRA!G494</f>
        <v>-32.087000000000003</v>
      </c>
      <c r="H494" s="6">
        <f>TRA!H494</f>
        <v>-22.498000000000001</v>
      </c>
      <c r="I494" s="6">
        <f>TRA!I494</f>
        <v>103.842</v>
      </c>
      <c r="J494" s="6">
        <f>TRA!J494</f>
        <v>-14.365</v>
      </c>
      <c r="K494" s="6">
        <f>TRA!K494</f>
        <v>-21.134</v>
      </c>
      <c r="M494" s="6">
        <f t="shared" si="277"/>
        <v>-36.863</v>
      </c>
      <c r="N494" s="6">
        <f t="shared" si="277"/>
        <v>124.976</v>
      </c>
      <c r="O494" s="6">
        <f t="shared" si="278"/>
        <v>-74.355799999999988</v>
      </c>
      <c r="P494" s="6">
        <f t="shared" si="279"/>
        <v>136.03489999999999</v>
      </c>
      <c r="Q494" s="5">
        <f t="shared" si="268"/>
        <v>103.94789999999999</v>
      </c>
      <c r="R494" s="5">
        <f t="shared" si="269"/>
        <v>-168.12189999999998</v>
      </c>
      <c r="S494" s="7"/>
      <c r="T494" s="6" t="str">
        <f t="shared" ref="T494:X495" si="300">IF($D494=T$1,ABS($I494),"")</f>
        <v/>
      </c>
      <c r="U494" s="6" t="str">
        <f t="shared" si="300"/>
        <v/>
      </c>
      <c r="V494" s="6" t="str">
        <f t="shared" si="300"/>
        <v/>
      </c>
      <c r="W494" s="6">
        <f t="shared" si="300"/>
        <v>103.842</v>
      </c>
      <c r="X494" s="6" t="str">
        <f t="shared" si="300"/>
        <v/>
      </c>
      <c r="Y494" s="8"/>
      <c r="AA494" s="6" t="str">
        <f t="shared" ref="AA494:AE495" si="301">IF($D494=AA$1,ABS($P494),"")</f>
        <v/>
      </c>
      <c r="AB494" s="6" t="str">
        <f t="shared" si="301"/>
        <v/>
      </c>
      <c r="AC494" s="6" t="str">
        <f t="shared" si="301"/>
        <v/>
      </c>
      <c r="AD494" s="6">
        <f t="shared" si="301"/>
        <v>136.03489999999999</v>
      </c>
      <c r="AE494" s="6" t="str">
        <f t="shared" si="301"/>
        <v/>
      </c>
      <c r="AF494" s="8"/>
    </row>
    <row r="495" spans="1:32">
      <c r="A495" s="1">
        <f>TRA!A495</f>
        <v>6</v>
      </c>
      <c r="B495" s="1">
        <f>TRA!B495</f>
        <v>7</v>
      </c>
      <c r="C495" s="1">
        <f>TRA!C495</f>
        <v>4</v>
      </c>
      <c r="D495" s="1">
        <f>TRA!D495</f>
        <v>2</v>
      </c>
      <c r="E495" s="1" t="str">
        <f>TRA!E495</f>
        <v>Mdes</v>
      </c>
      <c r="F495" s="5">
        <f>TRA!F495</f>
        <v>-44.932000000000002</v>
      </c>
      <c r="G495" s="6">
        <f>TRA!G495</f>
        <v>-29.07</v>
      </c>
      <c r="H495" s="6">
        <f>TRA!H495</f>
        <v>22.706</v>
      </c>
      <c r="I495" s="6">
        <f>TRA!I495</f>
        <v>-104.85599999999999</v>
      </c>
      <c r="J495" s="6">
        <f>TRA!J495</f>
        <v>14.507</v>
      </c>
      <c r="K495" s="6">
        <f>TRA!K495</f>
        <v>21.343</v>
      </c>
      <c r="M495" s="6">
        <f t="shared" si="277"/>
        <v>37.213000000000001</v>
      </c>
      <c r="N495" s="6">
        <f t="shared" si="277"/>
        <v>-126.199</v>
      </c>
      <c r="O495" s="6">
        <f t="shared" si="278"/>
        <v>75.072699999999998</v>
      </c>
      <c r="P495" s="6">
        <f t="shared" si="279"/>
        <v>-137.3629</v>
      </c>
      <c r="Q495" s="5">
        <f t="shared" si="268"/>
        <v>-166.43289999999999</v>
      </c>
      <c r="R495" s="5">
        <f t="shared" si="269"/>
        <v>108.2929</v>
      </c>
      <c r="S495" s="7"/>
      <c r="T495" s="6" t="str">
        <f t="shared" si="300"/>
        <v/>
      </c>
      <c r="U495" s="6" t="str">
        <f t="shared" si="300"/>
        <v/>
      </c>
      <c r="V495" s="6" t="str">
        <f t="shared" si="300"/>
        <v/>
      </c>
      <c r="W495" s="6">
        <f t="shared" si="300"/>
        <v>104.85599999999999</v>
      </c>
      <c r="X495" s="6" t="str">
        <f t="shared" si="300"/>
        <v/>
      </c>
      <c r="Y495" s="8"/>
      <c r="AA495" s="6" t="str">
        <f t="shared" si="301"/>
        <v/>
      </c>
      <c r="AB495" s="6" t="str">
        <f t="shared" si="301"/>
        <v/>
      </c>
      <c r="AC495" s="6" t="str">
        <f t="shared" si="301"/>
        <v/>
      </c>
      <c r="AD495" s="6">
        <f t="shared" si="301"/>
        <v>137.3629</v>
      </c>
      <c r="AE495" s="6" t="str">
        <f t="shared" si="301"/>
        <v/>
      </c>
      <c r="AF495" s="8"/>
    </row>
    <row r="496" spans="1:32">
      <c r="A496" s="1">
        <f>TRA!A496</f>
        <v>6</v>
      </c>
      <c r="B496" s="1">
        <f>TRA!B496</f>
        <v>7</v>
      </c>
      <c r="C496" s="1">
        <f>TRA!C496</f>
        <v>4</v>
      </c>
      <c r="D496" s="1">
        <f>TRA!D496</f>
        <v>2</v>
      </c>
      <c r="E496" s="1" t="str">
        <f>TRA!E496</f>
        <v>Vsin</v>
      </c>
      <c r="F496" s="6">
        <f>TRA!F496</f>
        <v>73.177999999999997</v>
      </c>
      <c r="G496" s="6">
        <f>TRA!G496</f>
        <v>47.213999999999999</v>
      </c>
      <c r="H496" s="6">
        <f>TRA!H496</f>
        <v>11.301</v>
      </c>
      <c r="I496" s="6">
        <f>TRA!I496</f>
        <v>-52.173999999999999</v>
      </c>
      <c r="J496" s="6">
        <f>TRA!J496</f>
        <v>7.218</v>
      </c>
      <c r="K496" s="6">
        <f>TRA!K496</f>
        <v>10.619</v>
      </c>
      <c r="M496" s="6">
        <f t="shared" si="277"/>
        <v>18.518999999999998</v>
      </c>
      <c r="N496" s="6">
        <f t="shared" si="277"/>
        <v>-62.792999999999999</v>
      </c>
      <c r="O496" s="6">
        <f t="shared" si="278"/>
        <v>37.356899999999996</v>
      </c>
      <c r="P496" s="6">
        <f t="shared" si="279"/>
        <v>-68.348699999999994</v>
      </c>
      <c r="Q496" s="6">
        <f t="shared" si="268"/>
        <v>-21.134699999999995</v>
      </c>
      <c r="R496" s="6">
        <f t="shared" si="269"/>
        <v>115.56269999999999</v>
      </c>
      <c r="S496" s="6"/>
      <c r="Y496" s="1"/>
      <c r="AF496" s="1"/>
    </row>
    <row r="497" spans="1:32">
      <c r="A497" s="1">
        <f>TRA!A497</f>
        <v>6</v>
      </c>
      <c r="B497" s="1">
        <f>TRA!B497</f>
        <v>7</v>
      </c>
      <c r="C497" s="1">
        <f>TRA!C497</f>
        <v>4</v>
      </c>
      <c r="D497" s="1">
        <f>TRA!D497</f>
        <v>2</v>
      </c>
      <c r="E497" s="1" t="str">
        <f>TRA!E497</f>
        <v>Vdes</v>
      </c>
      <c r="F497" s="6">
        <f>TRA!F497</f>
        <v>-70.742000000000004</v>
      </c>
      <c r="G497" s="6">
        <f>TRA!G497</f>
        <v>-45.706000000000003</v>
      </c>
      <c r="H497" s="6">
        <f>TRA!H497</f>
        <v>11.301</v>
      </c>
      <c r="I497" s="6">
        <f>TRA!I497</f>
        <v>-52.173999999999999</v>
      </c>
      <c r="J497" s="6">
        <f>TRA!J497</f>
        <v>7.218</v>
      </c>
      <c r="K497" s="6">
        <f>TRA!K497</f>
        <v>10.619</v>
      </c>
      <c r="M497" s="6">
        <f t="shared" si="277"/>
        <v>18.518999999999998</v>
      </c>
      <c r="N497" s="6">
        <f t="shared" si="277"/>
        <v>-62.792999999999999</v>
      </c>
      <c r="O497" s="6">
        <f t="shared" si="278"/>
        <v>37.356899999999996</v>
      </c>
      <c r="P497" s="6">
        <f t="shared" si="279"/>
        <v>-68.348699999999994</v>
      </c>
      <c r="Q497" s="6">
        <f t="shared" si="268"/>
        <v>-114.0547</v>
      </c>
      <c r="R497" s="6">
        <f t="shared" si="269"/>
        <v>22.642699999999991</v>
      </c>
      <c r="S497" s="6"/>
      <c r="Y497" s="1"/>
      <c r="AF497" s="1"/>
    </row>
    <row r="498" spans="1:32">
      <c r="A498" s="1">
        <f>TRA!A498</f>
        <v>6</v>
      </c>
      <c r="B498" s="1">
        <f>TRA!B498</f>
        <v>7</v>
      </c>
      <c r="C498" s="1">
        <f>TRA!C498</f>
        <v>4</v>
      </c>
      <c r="D498" s="1">
        <f>TRA!D498</f>
        <v>1</v>
      </c>
      <c r="E498" s="1" t="str">
        <f>TRA!E498</f>
        <v>Msin</v>
      </c>
      <c r="F498" s="5">
        <f>TRA!F498</f>
        <v>-48.701999999999998</v>
      </c>
      <c r="G498" s="6">
        <f>TRA!G498</f>
        <v>-31.385999999999999</v>
      </c>
      <c r="H498" s="6">
        <f>TRA!H498</f>
        <v>-26.471</v>
      </c>
      <c r="I498" s="6">
        <f>TRA!I498</f>
        <v>110.477</v>
      </c>
      <c r="J498" s="6">
        <f>TRA!J498</f>
        <v>-14.791</v>
      </c>
      <c r="K498" s="6">
        <f>TRA!K498</f>
        <v>-21.76</v>
      </c>
      <c r="M498" s="6">
        <f t="shared" si="277"/>
        <v>-41.262</v>
      </c>
      <c r="N498" s="6">
        <f t="shared" si="277"/>
        <v>132.23699999999999</v>
      </c>
      <c r="O498" s="6">
        <f t="shared" si="278"/>
        <v>-80.933099999999996</v>
      </c>
      <c r="P498" s="6">
        <f t="shared" si="279"/>
        <v>144.6156</v>
      </c>
      <c r="Q498" s="5">
        <f t="shared" si="268"/>
        <v>113.2296</v>
      </c>
      <c r="R498" s="5">
        <f t="shared" si="269"/>
        <v>-176.0016</v>
      </c>
      <c r="S498" s="7"/>
      <c r="T498" s="6" t="str">
        <f t="shared" ref="T498:X499" si="302">IF($D498=T$1,ABS($I498),"")</f>
        <v/>
      </c>
      <c r="U498" s="6" t="str">
        <f t="shared" si="302"/>
        <v/>
      </c>
      <c r="V498" s="6" t="str">
        <f t="shared" si="302"/>
        <v/>
      </c>
      <c r="W498" s="6" t="str">
        <f t="shared" si="302"/>
        <v/>
      </c>
      <c r="X498" s="6">
        <f t="shared" si="302"/>
        <v>110.477</v>
      </c>
      <c r="Y498" s="8"/>
      <c r="AA498" s="6" t="str">
        <f t="shared" ref="AA498:AE499" si="303">IF($D498=AA$1,ABS($P498),"")</f>
        <v/>
      </c>
      <c r="AB498" s="6" t="str">
        <f t="shared" si="303"/>
        <v/>
      </c>
      <c r="AC498" s="6" t="str">
        <f t="shared" si="303"/>
        <v/>
      </c>
      <c r="AD498" s="6" t="str">
        <f t="shared" si="303"/>
        <v/>
      </c>
      <c r="AE498" s="6">
        <f t="shared" si="303"/>
        <v>144.6156</v>
      </c>
      <c r="AF498" s="8"/>
    </row>
    <row r="499" spans="1:32">
      <c r="A499" s="1">
        <f>TRA!A499</f>
        <v>6</v>
      </c>
      <c r="B499" s="1">
        <f>TRA!B499</f>
        <v>7</v>
      </c>
      <c r="C499" s="1">
        <f>TRA!C499</f>
        <v>4</v>
      </c>
      <c r="D499" s="1">
        <f>TRA!D499</f>
        <v>1</v>
      </c>
      <c r="E499" s="1" t="str">
        <f>TRA!E499</f>
        <v>Mdes</v>
      </c>
      <c r="F499" s="5">
        <f>TRA!F499</f>
        <v>-46.527999999999999</v>
      </c>
      <c r="G499" s="6">
        <f>TRA!G499</f>
        <v>-30.076000000000001</v>
      </c>
      <c r="H499" s="6">
        <f>TRA!H499</f>
        <v>26.887</v>
      </c>
      <c r="I499" s="6">
        <f>TRA!I499</f>
        <v>-112.17100000000001</v>
      </c>
      <c r="J499" s="6">
        <f>TRA!J499</f>
        <v>15.016</v>
      </c>
      <c r="K499" s="6">
        <f>TRA!K499</f>
        <v>22.091999999999999</v>
      </c>
      <c r="M499" s="6">
        <f t="shared" si="277"/>
        <v>41.902999999999999</v>
      </c>
      <c r="N499" s="6">
        <f t="shared" si="277"/>
        <v>-134.26300000000001</v>
      </c>
      <c r="O499" s="6">
        <f t="shared" si="278"/>
        <v>82.181899999999999</v>
      </c>
      <c r="P499" s="6">
        <f t="shared" si="279"/>
        <v>-146.8339</v>
      </c>
      <c r="Q499" s="5">
        <f t="shared" si="268"/>
        <v>-176.90989999999999</v>
      </c>
      <c r="R499" s="5">
        <f t="shared" si="269"/>
        <v>116.75790000000001</v>
      </c>
      <c r="S499" s="7"/>
      <c r="T499" s="6" t="str">
        <f t="shared" si="302"/>
        <v/>
      </c>
      <c r="U499" s="6" t="str">
        <f t="shared" si="302"/>
        <v/>
      </c>
      <c r="V499" s="6" t="str">
        <f t="shared" si="302"/>
        <v/>
      </c>
      <c r="W499" s="6" t="str">
        <f t="shared" si="302"/>
        <v/>
      </c>
      <c r="X499" s="6">
        <f t="shared" si="302"/>
        <v>112.17100000000001</v>
      </c>
      <c r="Y499" s="8"/>
      <c r="AA499" s="6" t="str">
        <f t="shared" si="303"/>
        <v/>
      </c>
      <c r="AB499" s="6" t="str">
        <f t="shared" si="303"/>
        <v/>
      </c>
      <c r="AC499" s="6" t="str">
        <f t="shared" si="303"/>
        <v/>
      </c>
      <c r="AD499" s="6" t="str">
        <f t="shared" si="303"/>
        <v/>
      </c>
      <c r="AE499" s="6">
        <f t="shared" si="303"/>
        <v>146.8339</v>
      </c>
      <c r="AF499" s="8"/>
    </row>
    <row r="500" spans="1:32">
      <c r="A500" s="1">
        <f>TRA!A500</f>
        <v>6</v>
      </c>
      <c r="B500" s="1">
        <f>TRA!B500</f>
        <v>7</v>
      </c>
      <c r="C500" s="1">
        <f>TRA!C500</f>
        <v>4</v>
      </c>
      <c r="D500" s="1">
        <f>TRA!D500</f>
        <v>1</v>
      </c>
      <c r="E500" s="1" t="str">
        <f>TRA!E500</f>
        <v>Vsin</v>
      </c>
      <c r="F500" s="6">
        <f>TRA!F500</f>
        <v>72.503</v>
      </c>
      <c r="G500" s="6">
        <f>TRA!G500</f>
        <v>46.787999999999997</v>
      </c>
      <c r="H500" s="6">
        <f>TRA!H500</f>
        <v>13.34</v>
      </c>
      <c r="I500" s="6">
        <f>TRA!I500</f>
        <v>-55.661999999999999</v>
      </c>
      <c r="J500" s="6">
        <f>TRA!J500</f>
        <v>7.452</v>
      </c>
      <c r="K500" s="6">
        <f>TRA!K500</f>
        <v>10.962999999999999</v>
      </c>
      <c r="M500" s="6">
        <f t="shared" si="277"/>
        <v>20.792000000000002</v>
      </c>
      <c r="N500" s="6">
        <f t="shared" si="277"/>
        <v>-66.625</v>
      </c>
      <c r="O500" s="6">
        <f t="shared" si="278"/>
        <v>40.779499999999999</v>
      </c>
      <c r="P500" s="6">
        <f t="shared" si="279"/>
        <v>-72.8626</v>
      </c>
      <c r="Q500" s="6">
        <f t="shared" si="268"/>
        <v>-26.074600000000004</v>
      </c>
      <c r="R500" s="6">
        <f t="shared" si="269"/>
        <v>119.6506</v>
      </c>
      <c r="S500" s="6"/>
      <c r="Y500" s="1"/>
      <c r="AF500" s="1"/>
    </row>
    <row r="501" spans="1:32">
      <c r="A501" s="1">
        <f>TRA!A501</f>
        <v>6</v>
      </c>
      <c r="B501" s="1">
        <f>TRA!B501</f>
        <v>7</v>
      </c>
      <c r="C501" s="1">
        <f>TRA!C501</f>
        <v>4</v>
      </c>
      <c r="D501" s="1">
        <f>TRA!D501</f>
        <v>1</v>
      </c>
      <c r="E501" s="1" t="str">
        <f>TRA!E501</f>
        <v>Vdes</v>
      </c>
      <c r="F501" s="6">
        <f>TRA!F501</f>
        <v>-71.417000000000002</v>
      </c>
      <c r="G501" s="6">
        <f>TRA!G501</f>
        <v>-46.131999999999998</v>
      </c>
      <c r="H501" s="6">
        <f>TRA!H501</f>
        <v>13.34</v>
      </c>
      <c r="I501" s="6">
        <f>TRA!I501</f>
        <v>-55.661999999999999</v>
      </c>
      <c r="J501" s="6">
        <f>TRA!J501</f>
        <v>7.452</v>
      </c>
      <c r="K501" s="6">
        <f>TRA!K501</f>
        <v>10.962999999999999</v>
      </c>
      <c r="M501" s="6">
        <f t="shared" si="277"/>
        <v>20.792000000000002</v>
      </c>
      <c r="N501" s="6">
        <f t="shared" si="277"/>
        <v>-66.625</v>
      </c>
      <c r="O501" s="6">
        <f t="shared" si="278"/>
        <v>40.779499999999999</v>
      </c>
      <c r="P501" s="6">
        <f t="shared" si="279"/>
        <v>-72.8626</v>
      </c>
      <c r="Q501" s="6">
        <f t="shared" si="268"/>
        <v>-118.99459999999999</v>
      </c>
      <c r="R501" s="6">
        <f t="shared" si="269"/>
        <v>26.730600000000003</v>
      </c>
      <c r="S501" s="6"/>
      <c r="Y501" s="1"/>
      <c r="AF501" s="1"/>
    </row>
    <row r="502" spans="1:32">
      <c r="A502" s="1">
        <f>TRA!A502</f>
        <v>6</v>
      </c>
      <c r="B502" s="1">
        <f>TRA!B502</f>
        <v>4</v>
      </c>
      <c r="C502" s="1">
        <f>TRA!C502</f>
        <v>1</v>
      </c>
      <c r="D502" s="1">
        <f>TRA!D502</f>
        <v>5</v>
      </c>
      <c r="E502" s="1" t="str">
        <f>TRA!E502</f>
        <v>Msin</v>
      </c>
      <c r="F502" s="5">
        <f>TRA!F502</f>
        <v>-25.853000000000002</v>
      </c>
      <c r="G502" s="6">
        <f>TRA!G502</f>
        <v>-15.496</v>
      </c>
      <c r="H502" s="6">
        <f>TRA!H502</f>
        <v>-3.7349999999999999</v>
      </c>
      <c r="I502" s="6">
        <f>TRA!I502</f>
        <v>17.661999999999999</v>
      </c>
      <c r="J502" s="6">
        <f>TRA!J502</f>
        <v>-2.5819999999999999</v>
      </c>
      <c r="K502" s="6">
        <f>TRA!K502</f>
        <v>-3.798</v>
      </c>
      <c r="M502" s="6">
        <f t="shared" si="277"/>
        <v>-6.3170000000000002</v>
      </c>
      <c r="N502" s="6">
        <f t="shared" si="277"/>
        <v>21.46</v>
      </c>
      <c r="O502" s="6">
        <f t="shared" si="278"/>
        <v>-12.754999999999999</v>
      </c>
      <c r="P502" s="6">
        <f t="shared" si="279"/>
        <v>23.3551</v>
      </c>
      <c r="Q502" s="5">
        <f t="shared" si="268"/>
        <v>7.8590999999999998</v>
      </c>
      <c r="R502" s="5">
        <f t="shared" si="269"/>
        <v>-38.851100000000002</v>
      </c>
      <c r="S502" s="7"/>
      <c r="T502" s="6">
        <f t="shared" ref="T502:X503" si="304">IF($D502=T$1,ABS($I502),"")</f>
        <v>17.661999999999999</v>
      </c>
      <c r="U502" s="6" t="str">
        <f t="shared" si="304"/>
        <v/>
      </c>
      <c r="V502" s="6" t="str">
        <f t="shared" si="304"/>
        <v/>
      </c>
      <c r="W502" s="6" t="str">
        <f t="shared" si="304"/>
        <v/>
      </c>
      <c r="X502" s="6" t="str">
        <f t="shared" si="304"/>
        <v/>
      </c>
      <c r="Y502" s="8"/>
      <c r="AA502" s="6">
        <f t="shared" ref="AA502:AE503" si="305">IF($D502=AA$1,ABS($P502),"")</f>
        <v>23.3551</v>
      </c>
      <c r="AB502" s="6" t="str">
        <f t="shared" si="305"/>
        <v/>
      </c>
      <c r="AC502" s="6" t="str">
        <f t="shared" si="305"/>
        <v/>
      </c>
      <c r="AD502" s="6" t="str">
        <f t="shared" si="305"/>
        <v/>
      </c>
      <c r="AE502" s="6" t="str">
        <f t="shared" si="305"/>
        <v/>
      </c>
      <c r="AF502" s="8"/>
    </row>
    <row r="503" spans="1:32">
      <c r="A503" s="1">
        <f>TRA!A503</f>
        <v>6</v>
      </c>
      <c r="B503" s="1">
        <f>TRA!B503</f>
        <v>4</v>
      </c>
      <c r="C503" s="1">
        <f>TRA!C503</f>
        <v>1</v>
      </c>
      <c r="D503" s="1">
        <f>TRA!D503</f>
        <v>5</v>
      </c>
      <c r="E503" s="1" t="str">
        <f>TRA!E503</f>
        <v>Mdes</v>
      </c>
      <c r="F503" s="5">
        <f>TRA!F503</f>
        <v>-20.98</v>
      </c>
      <c r="G503" s="6">
        <f>TRA!G503</f>
        <v>-13.129</v>
      </c>
      <c r="H503" s="6">
        <f>TRA!H503</f>
        <v>2.9740000000000002</v>
      </c>
      <c r="I503" s="6">
        <f>TRA!I503</f>
        <v>-14.307</v>
      </c>
      <c r="J503" s="6">
        <f>TRA!J503</f>
        <v>2.0920000000000001</v>
      </c>
      <c r="K503" s="6">
        <f>TRA!K503</f>
        <v>3.077</v>
      </c>
      <c r="M503" s="6">
        <f t="shared" si="277"/>
        <v>5.0660000000000007</v>
      </c>
      <c r="N503" s="6">
        <f t="shared" si="277"/>
        <v>-17.384</v>
      </c>
      <c r="O503" s="6">
        <f t="shared" si="278"/>
        <v>10.281200000000002</v>
      </c>
      <c r="P503" s="6">
        <f t="shared" si="279"/>
        <v>-18.9038</v>
      </c>
      <c r="Q503" s="5">
        <f t="shared" si="268"/>
        <v>-32.032800000000002</v>
      </c>
      <c r="R503" s="5">
        <f t="shared" si="269"/>
        <v>5.7748000000000008</v>
      </c>
      <c r="S503" s="7"/>
      <c r="T503" s="6">
        <f t="shared" si="304"/>
        <v>14.307</v>
      </c>
      <c r="U503" s="6" t="str">
        <f t="shared" si="304"/>
        <v/>
      </c>
      <c r="V503" s="6" t="str">
        <f t="shared" si="304"/>
        <v/>
      </c>
      <c r="W503" s="6" t="str">
        <f t="shared" si="304"/>
        <v/>
      </c>
      <c r="X503" s="6" t="str">
        <f t="shared" si="304"/>
        <v/>
      </c>
      <c r="Y503" s="8"/>
      <c r="AA503" s="6">
        <f t="shared" si="305"/>
        <v>18.9038</v>
      </c>
      <c r="AB503" s="6" t="str">
        <f t="shared" si="305"/>
        <v/>
      </c>
      <c r="AC503" s="6" t="str">
        <f t="shared" si="305"/>
        <v/>
      </c>
      <c r="AD503" s="6" t="str">
        <f t="shared" si="305"/>
        <v/>
      </c>
      <c r="AE503" s="6" t="str">
        <f t="shared" si="305"/>
        <v/>
      </c>
      <c r="AF503" s="8"/>
    </row>
    <row r="504" spans="1:32">
      <c r="A504" s="1">
        <f>TRA!A504</f>
        <v>6</v>
      </c>
      <c r="B504" s="1">
        <f>TRA!B504</f>
        <v>4</v>
      </c>
      <c r="C504" s="1">
        <f>TRA!C504</f>
        <v>1</v>
      </c>
      <c r="D504" s="1">
        <f>TRA!D504</f>
        <v>5</v>
      </c>
      <c r="E504" s="1" t="str">
        <f>TRA!E504</f>
        <v>Vsin</v>
      </c>
      <c r="F504" s="6">
        <f>TRA!F504</f>
        <v>50.98</v>
      </c>
      <c r="G504" s="6">
        <f>TRA!G504</f>
        <v>31.041</v>
      </c>
      <c r="H504" s="6">
        <f>TRA!H504</f>
        <v>1.863</v>
      </c>
      <c r="I504" s="6">
        <f>TRA!I504</f>
        <v>-8.8800000000000008</v>
      </c>
      <c r="J504" s="6">
        <f>TRA!J504</f>
        <v>1.298</v>
      </c>
      <c r="K504" s="6">
        <f>TRA!K504</f>
        <v>1.91</v>
      </c>
      <c r="M504" s="6">
        <f t="shared" si="277"/>
        <v>3.161</v>
      </c>
      <c r="N504" s="6">
        <f t="shared" si="277"/>
        <v>-10.790000000000001</v>
      </c>
      <c r="O504" s="6">
        <f t="shared" si="278"/>
        <v>6.3979999999999997</v>
      </c>
      <c r="P504" s="6">
        <f t="shared" si="279"/>
        <v>-11.738300000000001</v>
      </c>
      <c r="Q504" s="6">
        <f t="shared" si="268"/>
        <v>19.302700000000002</v>
      </c>
      <c r="R504" s="6">
        <f t="shared" si="269"/>
        <v>42.779299999999999</v>
      </c>
      <c r="S504" s="6"/>
      <c r="Y504" s="1"/>
      <c r="AF504" s="1"/>
    </row>
    <row r="505" spans="1:32">
      <c r="A505" s="1">
        <f>TRA!A505</f>
        <v>6</v>
      </c>
      <c r="B505" s="1">
        <f>TRA!B505</f>
        <v>4</v>
      </c>
      <c r="C505" s="1">
        <f>TRA!C505</f>
        <v>1</v>
      </c>
      <c r="D505" s="1">
        <f>TRA!D505</f>
        <v>5</v>
      </c>
      <c r="E505" s="1" t="str">
        <f>TRA!E505</f>
        <v>Vdes</v>
      </c>
      <c r="F505" s="6">
        <f>TRA!F505</f>
        <v>-48.271999999999998</v>
      </c>
      <c r="G505" s="6">
        <f>TRA!G505</f>
        <v>-29.727</v>
      </c>
      <c r="H505" s="6">
        <f>TRA!H505</f>
        <v>1.863</v>
      </c>
      <c r="I505" s="6">
        <f>TRA!I505</f>
        <v>-8.8800000000000008</v>
      </c>
      <c r="J505" s="6">
        <f>TRA!J505</f>
        <v>1.298</v>
      </c>
      <c r="K505" s="6">
        <f>TRA!K505</f>
        <v>1.91</v>
      </c>
      <c r="M505" s="6">
        <f t="shared" si="277"/>
        <v>3.161</v>
      </c>
      <c r="N505" s="6">
        <f t="shared" si="277"/>
        <v>-10.790000000000001</v>
      </c>
      <c r="O505" s="6">
        <f t="shared" si="278"/>
        <v>6.3979999999999997</v>
      </c>
      <c r="P505" s="6">
        <f t="shared" si="279"/>
        <v>-11.738300000000001</v>
      </c>
      <c r="Q505" s="6">
        <f t="shared" si="268"/>
        <v>-41.465299999999999</v>
      </c>
      <c r="R505" s="6">
        <f t="shared" si="269"/>
        <v>-17.988700000000001</v>
      </c>
      <c r="S505" s="6"/>
      <c r="Y505" s="1"/>
      <c r="AF505" s="1"/>
    </row>
    <row r="506" spans="1:32">
      <c r="A506" s="1">
        <f>TRA!A506</f>
        <v>6</v>
      </c>
      <c r="B506" s="1">
        <f>TRA!B506</f>
        <v>4</v>
      </c>
      <c r="C506" s="1">
        <f>TRA!C506</f>
        <v>1</v>
      </c>
      <c r="D506" s="1">
        <f>TRA!D506</f>
        <v>4</v>
      </c>
      <c r="E506" s="1" t="str">
        <f>TRA!E506</f>
        <v>Msin</v>
      </c>
      <c r="F506" s="5">
        <f>TRA!F506</f>
        <v>-27.326000000000001</v>
      </c>
      <c r="G506" s="6">
        <f>TRA!G506</f>
        <v>-17.798999999999999</v>
      </c>
      <c r="H506" s="6">
        <f>TRA!H506</f>
        <v>-9.109</v>
      </c>
      <c r="I506" s="6">
        <f>TRA!I506</f>
        <v>46.53</v>
      </c>
      <c r="J506" s="6">
        <f>TRA!J506</f>
        <v>-6.7370000000000001</v>
      </c>
      <c r="K506" s="6">
        <f>TRA!K506</f>
        <v>-9.9120000000000008</v>
      </c>
      <c r="M506" s="6">
        <f t="shared" si="277"/>
        <v>-15.846</v>
      </c>
      <c r="N506" s="6">
        <f t="shared" si="277"/>
        <v>56.442</v>
      </c>
      <c r="O506" s="6">
        <f t="shared" si="278"/>
        <v>-32.778599999999997</v>
      </c>
      <c r="P506" s="6">
        <f t="shared" si="279"/>
        <v>61.195799999999998</v>
      </c>
      <c r="Q506" s="5">
        <f t="shared" si="268"/>
        <v>43.396799999999999</v>
      </c>
      <c r="R506" s="5">
        <f t="shared" si="269"/>
        <v>-78.994799999999998</v>
      </c>
      <c r="S506" s="7"/>
      <c r="T506" s="6" t="str">
        <f t="shared" ref="T506:X507" si="306">IF($D506=T$1,ABS($I506),"")</f>
        <v/>
      </c>
      <c r="U506" s="6">
        <f t="shared" si="306"/>
        <v>46.53</v>
      </c>
      <c r="V506" s="6" t="str">
        <f t="shared" si="306"/>
        <v/>
      </c>
      <c r="W506" s="6" t="str">
        <f t="shared" si="306"/>
        <v/>
      </c>
      <c r="X506" s="6" t="str">
        <f t="shared" si="306"/>
        <v/>
      </c>
      <c r="Y506" s="8"/>
      <c r="AA506" s="6" t="str">
        <f t="shared" ref="AA506:AE507" si="307">IF($D506=AA$1,ABS($P506),"")</f>
        <v/>
      </c>
      <c r="AB506" s="6">
        <f t="shared" si="307"/>
        <v>61.195799999999998</v>
      </c>
      <c r="AC506" s="6" t="str">
        <f t="shared" si="307"/>
        <v/>
      </c>
      <c r="AD506" s="6" t="str">
        <f t="shared" si="307"/>
        <v/>
      </c>
      <c r="AE506" s="6" t="str">
        <f t="shared" si="307"/>
        <v/>
      </c>
      <c r="AF506" s="8"/>
    </row>
    <row r="507" spans="1:32">
      <c r="A507" s="1">
        <f>TRA!A507</f>
        <v>6</v>
      </c>
      <c r="B507" s="1">
        <f>TRA!B507</f>
        <v>4</v>
      </c>
      <c r="C507" s="1">
        <f>TRA!C507</f>
        <v>1</v>
      </c>
      <c r="D507" s="1">
        <f>TRA!D507</f>
        <v>4</v>
      </c>
      <c r="E507" s="1" t="str">
        <f>TRA!E507</f>
        <v>Mdes</v>
      </c>
      <c r="F507" s="5">
        <f>TRA!F507</f>
        <v>-35.167999999999999</v>
      </c>
      <c r="G507" s="6">
        <f>TRA!G507</f>
        <v>-22.515999999999998</v>
      </c>
      <c r="H507" s="6">
        <f>TRA!H507</f>
        <v>7.3479999999999999</v>
      </c>
      <c r="I507" s="6">
        <f>TRA!I507</f>
        <v>-37.567</v>
      </c>
      <c r="J507" s="6">
        <f>TRA!J507</f>
        <v>5.4390000000000001</v>
      </c>
      <c r="K507" s="6">
        <f>TRA!K507</f>
        <v>8.0009999999999994</v>
      </c>
      <c r="M507" s="6">
        <f t="shared" si="277"/>
        <v>12.786999999999999</v>
      </c>
      <c r="N507" s="6">
        <f t="shared" si="277"/>
        <v>-45.567999999999998</v>
      </c>
      <c r="O507" s="6">
        <f t="shared" si="278"/>
        <v>26.4574</v>
      </c>
      <c r="P507" s="6">
        <f t="shared" si="279"/>
        <v>-49.4041</v>
      </c>
      <c r="Q507" s="5">
        <f t="shared" ref="Q507:Q570" si="308">G507+P507</f>
        <v>-71.920099999999991</v>
      </c>
      <c r="R507" s="5">
        <f t="shared" ref="R507:R570" si="309">G507-P507</f>
        <v>26.888100000000001</v>
      </c>
      <c r="S507" s="7"/>
      <c r="T507" s="6" t="str">
        <f t="shared" si="306"/>
        <v/>
      </c>
      <c r="U507" s="6">
        <f t="shared" si="306"/>
        <v>37.567</v>
      </c>
      <c r="V507" s="6" t="str">
        <f t="shared" si="306"/>
        <v/>
      </c>
      <c r="W507" s="6" t="str">
        <f t="shared" si="306"/>
        <v/>
      </c>
      <c r="X507" s="6" t="str">
        <f t="shared" si="306"/>
        <v/>
      </c>
      <c r="Y507" s="8"/>
      <c r="AA507" s="6" t="str">
        <f t="shared" si="307"/>
        <v/>
      </c>
      <c r="AB507" s="6">
        <f t="shared" si="307"/>
        <v>49.4041</v>
      </c>
      <c r="AC507" s="6" t="str">
        <f t="shared" si="307"/>
        <v/>
      </c>
      <c r="AD507" s="6" t="str">
        <f t="shared" si="307"/>
        <v/>
      </c>
      <c r="AE507" s="6" t="str">
        <f t="shared" si="307"/>
        <v/>
      </c>
      <c r="AF507" s="8"/>
    </row>
    <row r="508" spans="1:32">
      <c r="A508" s="1">
        <f>TRA!A508</f>
        <v>6</v>
      </c>
      <c r="B508" s="1">
        <f>TRA!B508</f>
        <v>4</v>
      </c>
      <c r="C508" s="1">
        <f>TRA!C508</f>
        <v>1</v>
      </c>
      <c r="D508" s="1">
        <f>TRA!D508</f>
        <v>4</v>
      </c>
      <c r="E508" s="1" t="str">
        <f>TRA!E508</f>
        <v>Vsin</v>
      </c>
      <c r="F508" s="6">
        <f>TRA!F508</f>
        <v>62.585999999999999</v>
      </c>
      <c r="G508" s="6">
        <f>TRA!G508</f>
        <v>40.503999999999998</v>
      </c>
      <c r="H508" s="6">
        <f>TRA!H508</f>
        <v>4.5709999999999997</v>
      </c>
      <c r="I508" s="6">
        <f>TRA!I508</f>
        <v>-23.36</v>
      </c>
      <c r="J508" s="6">
        <f>TRA!J508</f>
        <v>3.3820000000000001</v>
      </c>
      <c r="K508" s="6">
        <f>TRA!K508</f>
        <v>4.976</v>
      </c>
      <c r="M508" s="6">
        <f t="shared" si="277"/>
        <v>7.9529999999999994</v>
      </c>
      <c r="N508" s="6">
        <f t="shared" si="277"/>
        <v>-28.335999999999999</v>
      </c>
      <c r="O508" s="6">
        <f t="shared" si="278"/>
        <v>16.453800000000001</v>
      </c>
      <c r="P508" s="6">
        <f t="shared" si="279"/>
        <v>-30.721899999999998</v>
      </c>
      <c r="Q508" s="6">
        <f t="shared" si="308"/>
        <v>9.7820999999999998</v>
      </c>
      <c r="R508" s="6">
        <f t="shared" si="309"/>
        <v>71.225899999999996</v>
      </c>
      <c r="S508" s="6"/>
      <c r="Y508" s="1"/>
      <c r="AF508" s="1"/>
    </row>
    <row r="509" spans="1:32">
      <c r="A509" s="1">
        <f>TRA!A509</f>
        <v>6</v>
      </c>
      <c r="B509" s="1">
        <f>TRA!B509</f>
        <v>4</v>
      </c>
      <c r="C509" s="1">
        <f>TRA!C509</f>
        <v>1</v>
      </c>
      <c r="D509" s="1">
        <f>TRA!D509</f>
        <v>4</v>
      </c>
      <c r="E509" s="1" t="str">
        <f>TRA!E509</f>
        <v>Vdes</v>
      </c>
      <c r="F509" s="6">
        <f>TRA!F509</f>
        <v>-66.941999999999993</v>
      </c>
      <c r="G509" s="6">
        <f>TRA!G509</f>
        <v>-43.124000000000002</v>
      </c>
      <c r="H509" s="6">
        <f>TRA!H509</f>
        <v>4.5709999999999997</v>
      </c>
      <c r="I509" s="6">
        <f>TRA!I509</f>
        <v>-23.36</v>
      </c>
      <c r="J509" s="6">
        <f>TRA!J509</f>
        <v>3.3820000000000001</v>
      </c>
      <c r="K509" s="6">
        <f>TRA!K509</f>
        <v>4.976</v>
      </c>
      <c r="M509" s="6">
        <f t="shared" si="277"/>
        <v>7.9529999999999994</v>
      </c>
      <c r="N509" s="6">
        <f t="shared" si="277"/>
        <v>-28.335999999999999</v>
      </c>
      <c r="O509" s="6">
        <f t="shared" si="278"/>
        <v>16.453800000000001</v>
      </c>
      <c r="P509" s="6">
        <f t="shared" si="279"/>
        <v>-30.721899999999998</v>
      </c>
      <c r="Q509" s="6">
        <f t="shared" si="308"/>
        <v>-73.8459</v>
      </c>
      <c r="R509" s="6">
        <f t="shared" si="309"/>
        <v>-12.402100000000004</v>
      </c>
      <c r="S509" s="6"/>
      <c r="Y509" s="1"/>
      <c r="AF509" s="1"/>
    </row>
    <row r="510" spans="1:32">
      <c r="A510" s="1">
        <f>TRA!A510</f>
        <v>6</v>
      </c>
      <c r="B510" s="1">
        <f>TRA!B510</f>
        <v>4</v>
      </c>
      <c r="C510" s="1">
        <f>TRA!C510</f>
        <v>1</v>
      </c>
      <c r="D510" s="1">
        <f>TRA!D510</f>
        <v>3</v>
      </c>
      <c r="E510" s="1" t="str">
        <f>TRA!E510</f>
        <v>Msin</v>
      </c>
      <c r="F510" s="5">
        <f>TRA!F510</f>
        <v>-30.603999999999999</v>
      </c>
      <c r="G510" s="6">
        <f>TRA!G510</f>
        <v>-19.805</v>
      </c>
      <c r="H510" s="6">
        <f>TRA!H510</f>
        <v>-14.811999999999999</v>
      </c>
      <c r="I510" s="6">
        <f>TRA!I510</f>
        <v>71.221000000000004</v>
      </c>
      <c r="J510" s="6">
        <f>TRA!J510</f>
        <v>-10.052</v>
      </c>
      <c r="K510" s="6">
        <f>TRA!K510</f>
        <v>-14.789</v>
      </c>
      <c r="M510" s="6">
        <f t="shared" si="277"/>
        <v>-24.863999999999997</v>
      </c>
      <c r="N510" s="6">
        <f t="shared" si="277"/>
        <v>86.01</v>
      </c>
      <c r="O510" s="6">
        <f t="shared" si="278"/>
        <v>-50.667000000000002</v>
      </c>
      <c r="P510" s="6">
        <f t="shared" si="279"/>
        <v>93.469200000000001</v>
      </c>
      <c r="Q510" s="5">
        <f t="shared" si="308"/>
        <v>73.664199999999994</v>
      </c>
      <c r="R510" s="5">
        <f t="shared" si="309"/>
        <v>-113.27420000000001</v>
      </c>
      <c r="S510" s="7"/>
      <c r="T510" s="6" t="str">
        <f t="shared" ref="T510:X511" si="310">IF($D510=T$1,ABS($I510),"")</f>
        <v/>
      </c>
      <c r="U510" s="6" t="str">
        <f t="shared" si="310"/>
        <v/>
      </c>
      <c r="V510" s="6">
        <f t="shared" si="310"/>
        <v>71.221000000000004</v>
      </c>
      <c r="W510" s="6" t="str">
        <f t="shared" si="310"/>
        <v/>
      </c>
      <c r="X510" s="6" t="str">
        <f t="shared" si="310"/>
        <v/>
      </c>
      <c r="Y510" s="8"/>
      <c r="AA510" s="6" t="str">
        <f t="shared" ref="AA510:AE511" si="311">IF($D510=AA$1,ABS($P510),"")</f>
        <v/>
      </c>
      <c r="AB510" s="6" t="str">
        <f t="shared" si="311"/>
        <v/>
      </c>
      <c r="AC510" s="6">
        <f t="shared" si="311"/>
        <v>93.469200000000001</v>
      </c>
      <c r="AD510" s="6" t="str">
        <f t="shared" si="311"/>
        <v/>
      </c>
      <c r="AE510" s="6" t="str">
        <f t="shared" si="311"/>
        <v/>
      </c>
      <c r="AF510" s="8"/>
    </row>
    <row r="511" spans="1:32">
      <c r="A511" s="1">
        <f>TRA!A511</f>
        <v>6</v>
      </c>
      <c r="B511" s="1">
        <f>TRA!B511</f>
        <v>4</v>
      </c>
      <c r="C511" s="1">
        <f>TRA!C511</f>
        <v>1</v>
      </c>
      <c r="D511" s="1">
        <f>TRA!D511</f>
        <v>3</v>
      </c>
      <c r="E511" s="1" t="str">
        <f>TRA!E511</f>
        <v>Mdes</v>
      </c>
      <c r="F511" s="5">
        <f>TRA!F511</f>
        <v>-31.92</v>
      </c>
      <c r="G511" s="6">
        <f>TRA!G511</f>
        <v>-20.59</v>
      </c>
      <c r="H511" s="6">
        <f>TRA!H511</f>
        <v>11.757</v>
      </c>
      <c r="I511" s="6">
        <f>TRA!I511</f>
        <v>-56.654000000000003</v>
      </c>
      <c r="J511" s="6">
        <f>TRA!J511</f>
        <v>8</v>
      </c>
      <c r="K511" s="6">
        <f>TRA!K511</f>
        <v>11.77</v>
      </c>
      <c r="M511" s="6">
        <f t="shared" si="277"/>
        <v>19.756999999999998</v>
      </c>
      <c r="N511" s="6">
        <f t="shared" si="277"/>
        <v>-68.424000000000007</v>
      </c>
      <c r="O511" s="6">
        <f t="shared" si="278"/>
        <v>40.284199999999998</v>
      </c>
      <c r="P511" s="6">
        <f t="shared" si="279"/>
        <v>-74.351100000000002</v>
      </c>
      <c r="Q511" s="5">
        <f t="shared" si="308"/>
        <v>-94.941100000000006</v>
      </c>
      <c r="R511" s="5">
        <f t="shared" si="309"/>
        <v>53.761099999999999</v>
      </c>
      <c r="S511" s="7"/>
      <c r="T511" s="6" t="str">
        <f t="shared" si="310"/>
        <v/>
      </c>
      <c r="U511" s="6" t="str">
        <f t="shared" si="310"/>
        <v/>
      </c>
      <c r="V511" s="6">
        <f t="shared" si="310"/>
        <v>56.654000000000003</v>
      </c>
      <c r="W511" s="6" t="str">
        <f t="shared" si="310"/>
        <v/>
      </c>
      <c r="X511" s="6" t="str">
        <f t="shared" si="310"/>
        <v/>
      </c>
      <c r="Y511" s="8"/>
      <c r="AA511" s="6" t="str">
        <f t="shared" si="311"/>
        <v/>
      </c>
      <c r="AB511" s="6" t="str">
        <f t="shared" si="311"/>
        <v/>
      </c>
      <c r="AC511" s="6">
        <f t="shared" si="311"/>
        <v>74.351100000000002</v>
      </c>
      <c r="AD511" s="6" t="str">
        <f t="shared" si="311"/>
        <v/>
      </c>
      <c r="AE511" s="6" t="str">
        <f t="shared" si="311"/>
        <v/>
      </c>
      <c r="AF511" s="8"/>
    </row>
    <row r="512" spans="1:32">
      <c r="A512" s="1">
        <f>TRA!A512</f>
        <v>6</v>
      </c>
      <c r="B512" s="1">
        <f>TRA!B512</f>
        <v>4</v>
      </c>
      <c r="C512" s="1">
        <f>TRA!C512</f>
        <v>1</v>
      </c>
      <c r="D512" s="1">
        <f>TRA!D512</f>
        <v>3</v>
      </c>
      <c r="E512" s="1" t="str">
        <f>TRA!E512</f>
        <v>Vsin</v>
      </c>
      <c r="F512" s="6">
        <f>TRA!F512</f>
        <v>64.397999999999996</v>
      </c>
      <c r="G512" s="6">
        <f>TRA!G512</f>
        <v>41.595999999999997</v>
      </c>
      <c r="H512" s="6">
        <f>TRA!H512</f>
        <v>7.38</v>
      </c>
      <c r="I512" s="6">
        <f>TRA!I512</f>
        <v>-35.521000000000001</v>
      </c>
      <c r="J512" s="6">
        <f>TRA!J512</f>
        <v>5.0149999999999997</v>
      </c>
      <c r="K512" s="6">
        <f>TRA!K512</f>
        <v>7.3780000000000001</v>
      </c>
      <c r="M512" s="6">
        <f t="shared" si="277"/>
        <v>12.395</v>
      </c>
      <c r="N512" s="6">
        <f t="shared" si="277"/>
        <v>-42.899000000000001</v>
      </c>
      <c r="O512" s="6">
        <f t="shared" si="278"/>
        <v>25.264699999999998</v>
      </c>
      <c r="P512" s="6">
        <f t="shared" si="279"/>
        <v>-46.6175</v>
      </c>
      <c r="Q512" s="6">
        <f t="shared" si="308"/>
        <v>-5.0215000000000032</v>
      </c>
      <c r="R512" s="6">
        <f t="shared" si="309"/>
        <v>88.213499999999996</v>
      </c>
      <c r="S512" s="6"/>
      <c r="Y512" s="1"/>
      <c r="AF512" s="1"/>
    </row>
    <row r="513" spans="1:33">
      <c r="A513" s="1">
        <f>TRA!A513</f>
        <v>6</v>
      </c>
      <c r="B513" s="1">
        <f>TRA!B513</f>
        <v>4</v>
      </c>
      <c r="C513" s="1">
        <f>TRA!C513</f>
        <v>1</v>
      </c>
      <c r="D513" s="1">
        <f>TRA!D513</f>
        <v>3</v>
      </c>
      <c r="E513" s="1" t="str">
        <f>TRA!E513</f>
        <v>Vdes</v>
      </c>
      <c r="F513" s="6">
        <f>TRA!F513</f>
        <v>-65.13</v>
      </c>
      <c r="G513" s="6">
        <f>TRA!G513</f>
        <v>-42.031999999999996</v>
      </c>
      <c r="H513" s="6">
        <f>TRA!H513</f>
        <v>7.38</v>
      </c>
      <c r="I513" s="6">
        <f>TRA!I513</f>
        <v>-35.521000000000001</v>
      </c>
      <c r="J513" s="6">
        <f>TRA!J513</f>
        <v>5.0149999999999997</v>
      </c>
      <c r="K513" s="6">
        <f>TRA!K513</f>
        <v>7.3780000000000001</v>
      </c>
      <c r="M513" s="6">
        <f t="shared" si="277"/>
        <v>12.395</v>
      </c>
      <c r="N513" s="6">
        <f t="shared" si="277"/>
        <v>-42.899000000000001</v>
      </c>
      <c r="O513" s="6">
        <f t="shared" si="278"/>
        <v>25.264699999999998</v>
      </c>
      <c r="P513" s="6">
        <f t="shared" si="279"/>
        <v>-46.6175</v>
      </c>
      <c r="Q513" s="6">
        <f t="shared" si="308"/>
        <v>-88.649499999999989</v>
      </c>
      <c r="R513" s="6">
        <f t="shared" si="309"/>
        <v>4.5855000000000032</v>
      </c>
      <c r="S513" s="6"/>
      <c r="Y513" s="1"/>
      <c r="AF513" s="1"/>
    </row>
    <row r="514" spans="1:33">
      <c r="A514" s="1">
        <f>TRA!A514</f>
        <v>6</v>
      </c>
      <c r="B514" s="1">
        <f>TRA!B514</f>
        <v>4</v>
      </c>
      <c r="C514" s="1">
        <f>TRA!C514</f>
        <v>1</v>
      </c>
      <c r="D514" s="1">
        <f>TRA!D514</f>
        <v>2</v>
      </c>
      <c r="E514" s="1" t="str">
        <f>TRA!E514</f>
        <v>Msin</v>
      </c>
      <c r="F514" s="5">
        <f>TRA!F514</f>
        <v>-34.61</v>
      </c>
      <c r="G514" s="6">
        <f>TRA!G514</f>
        <v>-22.367000000000001</v>
      </c>
      <c r="H514" s="6">
        <f>TRA!H514</f>
        <v>-19.858000000000001</v>
      </c>
      <c r="I514" s="6">
        <f>TRA!I514</f>
        <v>91.317999999999998</v>
      </c>
      <c r="J514" s="6">
        <f>TRA!J514</f>
        <v>-12.613</v>
      </c>
      <c r="K514" s="6">
        <f>TRA!K514</f>
        <v>-18.556000000000001</v>
      </c>
      <c r="M514" s="6">
        <f t="shared" si="277"/>
        <v>-32.471000000000004</v>
      </c>
      <c r="N514" s="6">
        <f t="shared" si="277"/>
        <v>109.874</v>
      </c>
      <c r="O514" s="6">
        <f t="shared" si="278"/>
        <v>-65.433199999999999</v>
      </c>
      <c r="P514" s="6">
        <f t="shared" si="279"/>
        <v>119.61529999999999</v>
      </c>
      <c r="Q514" s="5">
        <f t="shared" si="308"/>
        <v>97.248299999999986</v>
      </c>
      <c r="R514" s="5">
        <f t="shared" si="309"/>
        <v>-141.98229999999998</v>
      </c>
      <c r="S514" s="7"/>
      <c r="T514" s="6" t="str">
        <f t="shared" ref="T514:X515" si="312">IF($D514=T$1,ABS($I514),"")</f>
        <v/>
      </c>
      <c r="U514" s="6" t="str">
        <f t="shared" si="312"/>
        <v/>
      </c>
      <c r="V514" s="6" t="str">
        <f t="shared" si="312"/>
        <v/>
      </c>
      <c r="W514" s="6">
        <f t="shared" si="312"/>
        <v>91.317999999999998</v>
      </c>
      <c r="X514" s="6" t="str">
        <f t="shared" si="312"/>
        <v/>
      </c>
      <c r="Y514" s="8"/>
      <c r="AA514" s="6" t="str">
        <f t="shared" ref="AA514:AE515" si="313">IF($D514=AA$1,ABS($P514),"")</f>
        <v/>
      </c>
      <c r="AB514" s="6" t="str">
        <f t="shared" si="313"/>
        <v/>
      </c>
      <c r="AC514" s="6" t="str">
        <f t="shared" si="313"/>
        <v/>
      </c>
      <c r="AD514" s="6">
        <f t="shared" si="313"/>
        <v>119.61529999999999</v>
      </c>
      <c r="AE514" s="6" t="str">
        <f t="shared" si="313"/>
        <v/>
      </c>
      <c r="AF514" s="8"/>
    </row>
    <row r="515" spans="1:33">
      <c r="A515" s="1">
        <f>TRA!A515</f>
        <v>6</v>
      </c>
      <c r="B515" s="1">
        <f>TRA!B515</f>
        <v>4</v>
      </c>
      <c r="C515" s="1">
        <f>TRA!C515</f>
        <v>1</v>
      </c>
      <c r="D515" s="1">
        <f>TRA!D515</f>
        <v>2</v>
      </c>
      <c r="E515" s="1" t="str">
        <f>TRA!E515</f>
        <v>Mdes</v>
      </c>
      <c r="F515" s="5">
        <f>TRA!F515</f>
        <v>-29.398</v>
      </c>
      <c r="G515" s="6">
        <f>TRA!G515</f>
        <v>-18.966000000000001</v>
      </c>
      <c r="H515" s="6">
        <f>TRA!H515</f>
        <v>15.878</v>
      </c>
      <c r="I515" s="6">
        <f>TRA!I515</f>
        <v>-72.808999999999997</v>
      </c>
      <c r="J515" s="6">
        <f>TRA!J515</f>
        <v>10.052</v>
      </c>
      <c r="K515" s="6">
        <f>TRA!K515</f>
        <v>14.789</v>
      </c>
      <c r="M515" s="6">
        <f t="shared" ref="M515:N578" si="314">(ABS(H515)+ABS(J515))*SIGN(H515)</f>
        <v>25.93</v>
      </c>
      <c r="N515" s="6">
        <f t="shared" si="314"/>
        <v>-87.597999999999999</v>
      </c>
      <c r="O515" s="6">
        <f t="shared" ref="O515:O578" si="315">(ABS(M515)+0.3*ABS(N515))*SIGN(M515)</f>
        <v>52.209400000000002</v>
      </c>
      <c r="P515" s="6">
        <f t="shared" ref="P515:P578" si="316">(ABS(N515)+0.3*ABS(M515))*SIGN(N515)</f>
        <v>-95.376999999999995</v>
      </c>
      <c r="Q515" s="5">
        <f t="shared" si="308"/>
        <v>-114.34299999999999</v>
      </c>
      <c r="R515" s="5">
        <f t="shared" si="309"/>
        <v>76.411000000000001</v>
      </c>
      <c r="S515" s="7"/>
      <c r="T515" s="6" t="str">
        <f t="shared" si="312"/>
        <v/>
      </c>
      <c r="U515" s="6" t="str">
        <f t="shared" si="312"/>
        <v/>
      </c>
      <c r="V515" s="6" t="str">
        <f t="shared" si="312"/>
        <v/>
      </c>
      <c r="W515" s="6">
        <f t="shared" si="312"/>
        <v>72.808999999999997</v>
      </c>
      <c r="X515" s="6" t="str">
        <f t="shared" si="312"/>
        <v/>
      </c>
      <c r="Y515" s="8"/>
      <c r="AA515" s="6" t="str">
        <f t="shared" si="313"/>
        <v/>
      </c>
      <c r="AB515" s="6" t="str">
        <f t="shared" si="313"/>
        <v/>
      </c>
      <c r="AC515" s="6" t="str">
        <f t="shared" si="313"/>
        <v/>
      </c>
      <c r="AD515" s="6">
        <f t="shared" si="313"/>
        <v>95.376999999999995</v>
      </c>
      <c r="AE515" s="6" t="str">
        <f t="shared" si="313"/>
        <v/>
      </c>
      <c r="AF515" s="8"/>
    </row>
    <row r="516" spans="1:33">
      <c r="A516" s="1">
        <f>TRA!A516</f>
        <v>6</v>
      </c>
      <c r="B516" s="1">
        <f>TRA!B516</f>
        <v>4</v>
      </c>
      <c r="C516" s="1">
        <f>TRA!C516</f>
        <v>1</v>
      </c>
      <c r="D516" s="1">
        <f>TRA!D516</f>
        <v>2</v>
      </c>
      <c r="E516" s="1" t="str">
        <f>TRA!E516</f>
        <v>Vsin</v>
      </c>
      <c r="F516" s="6">
        <f>TRA!F516</f>
        <v>66.212000000000003</v>
      </c>
      <c r="G516" s="6">
        <f>TRA!G516</f>
        <v>42.759</v>
      </c>
      <c r="H516" s="6">
        <f>TRA!H516</f>
        <v>9.9260000000000002</v>
      </c>
      <c r="I516" s="6">
        <f>TRA!I516</f>
        <v>-45.591000000000001</v>
      </c>
      <c r="J516" s="6">
        <f>TRA!J516</f>
        <v>6.2960000000000003</v>
      </c>
      <c r="K516" s="6">
        <f>TRA!K516</f>
        <v>9.2620000000000005</v>
      </c>
      <c r="M516" s="6">
        <f t="shared" si="314"/>
        <v>16.222000000000001</v>
      </c>
      <c r="N516" s="6">
        <f t="shared" si="314"/>
        <v>-54.853000000000002</v>
      </c>
      <c r="O516" s="6">
        <f t="shared" si="315"/>
        <v>32.677900000000001</v>
      </c>
      <c r="P516" s="6">
        <f t="shared" si="316"/>
        <v>-59.7196</v>
      </c>
      <c r="Q516" s="6">
        <f t="shared" si="308"/>
        <v>-16.960599999999999</v>
      </c>
      <c r="R516" s="6">
        <f t="shared" si="309"/>
        <v>102.4786</v>
      </c>
      <c r="S516" s="6"/>
      <c r="Y516" s="1"/>
      <c r="AF516" s="1"/>
    </row>
    <row r="517" spans="1:33">
      <c r="A517" s="1">
        <f>TRA!A517</f>
        <v>6</v>
      </c>
      <c r="B517" s="1">
        <f>TRA!B517</f>
        <v>4</v>
      </c>
      <c r="C517" s="1">
        <f>TRA!C517</f>
        <v>1</v>
      </c>
      <c r="D517" s="1">
        <f>TRA!D517</f>
        <v>2</v>
      </c>
      <c r="E517" s="1" t="str">
        <f>TRA!E517</f>
        <v>Vdes</v>
      </c>
      <c r="F517" s="6">
        <f>TRA!F517</f>
        <v>-63.316000000000003</v>
      </c>
      <c r="G517" s="6">
        <f>TRA!G517</f>
        <v>-40.869</v>
      </c>
      <c r="H517" s="6">
        <f>TRA!H517</f>
        <v>9.9260000000000002</v>
      </c>
      <c r="I517" s="6">
        <f>TRA!I517</f>
        <v>-45.591000000000001</v>
      </c>
      <c r="J517" s="6">
        <f>TRA!J517</f>
        <v>6.2960000000000003</v>
      </c>
      <c r="K517" s="6">
        <f>TRA!K517</f>
        <v>9.2620000000000005</v>
      </c>
      <c r="M517" s="6">
        <f t="shared" si="314"/>
        <v>16.222000000000001</v>
      </c>
      <c r="N517" s="6">
        <f t="shared" si="314"/>
        <v>-54.853000000000002</v>
      </c>
      <c r="O517" s="6">
        <f t="shared" si="315"/>
        <v>32.677900000000001</v>
      </c>
      <c r="P517" s="6">
        <f t="shared" si="316"/>
        <v>-59.7196</v>
      </c>
      <c r="Q517" s="6">
        <f t="shared" si="308"/>
        <v>-100.5886</v>
      </c>
      <c r="R517" s="6">
        <f t="shared" si="309"/>
        <v>18.8506</v>
      </c>
      <c r="S517" s="6"/>
      <c r="Y517" s="1"/>
      <c r="AF517" s="1"/>
    </row>
    <row r="518" spans="1:33">
      <c r="A518" s="1">
        <f>TRA!A518</f>
        <v>6</v>
      </c>
      <c r="B518" s="1">
        <f>TRA!B518</f>
        <v>4</v>
      </c>
      <c r="C518" s="1">
        <f>TRA!C518</f>
        <v>1</v>
      </c>
      <c r="D518" s="1">
        <f>TRA!D518</f>
        <v>1</v>
      </c>
      <c r="E518" s="1" t="str">
        <f>TRA!E518</f>
        <v>Msin</v>
      </c>
      <c r="F518" s="5">
        <f>TRA!F518</f>
        <v>-41.396999999999998</v>
      </c>
      <c r="G518" s="6">
        <f>TRA!G518</f>
        <v>-26.745999999999999</v>
      </c>
      <c r="H518" s="6">
        <f>TRA!H518</f>
        <v>-23.510999999999999</v>
      </c>
      <c r="I518" s="6">
        <f>TRA!I518</f>
        <v>97.885000000000005</v>
      </c>
      <c r="J518" s="6">
        <f>TRA!J518</f>
        <v>-13.086</v>
      </c>
      <c r="K518" s="6">
        <f>TRA!K518</f>
        <v>-19.253</v>
      </c>
      <c r="M518" s="6">
        <f t="shared" si="314"/>
        <v>-36.597000000000001</v>
      </c>
      <c r="N518" s="6">
        <f t="shared" si="314"/>
        <v>117.13800000000001</v>
      </c>
      <c r="O518" s="6">
        <f t="shared" si="315"/>
        <v>-71.738399999999999</v>
      </c>
      <c r="P518" s="6">
        <f t="shared" si="316"/>
        <v>128.11709999999999</v>
      </c>
      <c r="Q518" s="5">
        <f t="shared" si="308"/>
        <v>101.3711</v>
      </c>
      <c r="R518" s="5">
        <f t="shared" si="309"/>
        <v>-154.8631</v>
      </c>
      <c r="S518" s="7"/>
      <c r="T518" s="6" t="str">
        <f t="shared" ref="T518:X519" si="317">IF($D518=T$1,ABS($I518),"")</f>
        <v/>
      </c>
      <c r="U518" s="6" t="str">
        <f t="shared" si="317"/>
        <v/>
      </c>
      <c r="V518" s="6" t="str">
        <f t="shared" si="317"/>
        <v/>
      </c>
      <c r="W518" s="6" t="str">
        <f t="shared" si="317"/>
        <v/>
      </c>
      <c r="X518" s="6">
        <f t="shared" si="317"/>
        <v>97.885000000000005</v>
      </c>
      <c r="Y518" s="8"/>
      <c r="AA518" s="6" t="str">
        <f t="shared" ref="AA518:AE519" si="318">IF($D518=AA$1,ABS($P518),"")</f>
        <v/>
      </c>
      <c r="AB518" s="6" t="str">
        <f t="shared" si="318"/>
        <v/>
      </c>
      <c r="AC518" s="6" t="str">
        <f t="shared" si="318"/>
        <v/>
      </c>
      <c r="AD518" s="6" t="str">
        <f t="shared" si="318"/>
        <v/>
      </c>
      <c r="AE518" s="6">
        <f t="shared" si="318"/>
        <v>128.11709999999999</v>
      </c>
      <c r="AF518" s="8"/>
    </row>
    <row r="519" spans="1:33">
      <c r="A519" s="1">
        <f>TRA!A519</f>
        <v>6</v>
      </c>
      <c r="B519" s="1">
        <f>TRA!B519</f>
        <v>4</v>
      </c>
      <c r="C519" s="1">
        <f>TRA!C519</f>
        <v>1</v>
      </c>
      <c r="D519" s="1">
        <f>TRA!D519</f>
        <v>1</v>
      </c>
      <c r="E519" s="1" t="str">
        <f>TRA!E519</f>
        <v>Mdes</v>
      </c>
      <c r="F519" s="5">
        <f>TRA!F519</f>
        <v>-22.532</v>
      </c>
      <c r="G519" s="6">
        <f>TRA!G519</f>
        <v>-14.537000000000001</v>
      </c>
      <c r="H519" s="6">
        <f>TRA!H519</f>
        <v>17.715</v>
      </c>
      <c r="I519" s="6">
        <f>TRA!I519</f>
        <v>-74.102000000000004</v>
      </c>
      <c r="J519" s="6">
        <f>TRA!J519</f>
        <v>9.923</v>
      </c>
      <c r="K519" s="6">
        <f>TRA!K519</f>
        <v>14.599</v>
      </c>
      <c r="M519" s="6">
        <f t="shared" si="314"/>
        <v>27.637999999999998</v>
      </c>
      <c r="N519" s="6">
        <f t="shared" si="314"/>
        <v>-88.701000000000008</v>
      </c>
      <c r="O519" s="6">
        <f t="shared" si="315"/>
        <v>54.2483</v>
      </c>
      <c r="P519" s="6">
        <f t="shared" si="316"/>
        <v>-96.992400000000004</v>
      </c>
      <c r="Q519" s="5">
        <f t="shared" si="308"/>
        <v>-111.52940000000001</v>
      </c>
      <c r="R519" s="5">
        <f t="shared" si="309"/>
        <v>82.455399999999997</v>
      </c>
      <c r="S519" s="7"/>
      <c r="T519" s="6" t="str">
        <f t="shared" si="317"/>
        <v/>
      </c>
      <c r="U519" s="6" t="str">
        <f t="shared" si="317"/>
        <v/>
      </c>
      <c r="V519" s="6" t="str">
        <f t="shared" si="317"/>
        <v/>
      </c>
      <c r="W519" s="6" t="str">
        <f t="shared" si="317"/>
        <v/>
      </c>
      <c r="X519" s="6">
        <f t="shared" si="317"/>
        <v>74.102000000000004</v>
      </c>
      <c r="Y519" s="8"/>
      <c r="AA519" s="6" t="str">
        <f t="shared" si="318"/>
        <v/>
      </c>
      <c r="AB519" s="6" t="str">
        <f t="shared" si="318"/>
        <v/>
      </c>
      <c r="AC519" s="6" t="str">
        <f t="shared" si="318"/>
        <v/>
      </c>
      <c r="AD519" s="6" t="str">
        <f t="shared" si="318"/>
        <v/>
      </c>
      <c r="AE519" s="6">
        <f t="shared" si="318"/>
        <v>96.992400000000004</v>
      </c>
      <c r="AF519" s="8"/>
    </row>
    <row r="520" spans="1:33">
      <c r="A520" s="1">
        <f>TRA!A520</f>
        <v>6</v>
      </c>
      <c r="B520" s="1">
        <f>TRA!B520</f>
        <v>4</v>
      </c>
      <c r="C520" s="1">
        <f>TRA!C520</f>
        <v>1</v>
      </c>
      <c r="D520" s="1">
        <f>TRA!D520</f>
        <v>1</v>
      </c>
      <c r="E520" s="1" t="str">
        <f>TRA!E520</f>
        <v>Vsin</v>
      </c>
      <c r="F520" s="6">
        <f>TRA!F520</f>
        <v>70.004000000000005</v>
      </c>
      <c r="G520" s="6">
        <f>TRA!G520</f>
        <v>45.204999999999998</v>
      </c>
      <c r="H520" s="6">
        <f>TRA!H520</f>
        <v>11.452</v>
      </c>
      <c r="I520" s="6">
        <f>TRA!I520</f>
        <v>-47.774000000000001</v>
      </c>
      <c r="J520" s="6">
        <f>TRA!J520</f>
        <v>6.391</v>
      </c>
      <c r="K520" s="6">
        <f>TRA!K520</f>
        <v>9.4030000000000005</v>
      </c>
      <c r="M520" s="6">
        <f t="shared" si="314"/>
        <v>17.843</v>
      </c>
      <c r="N520" s="6">
        <f t="shared" si="314"/>
        <v>-57.177</v>
      </c>
      <c r="O520" s="6">
        <f t="shared" si="315"/>
        <v>34.996099999999998</v>
      </c>
      <c r="P520" s="6">
        <f t="shared" si="316"/>
        <v>-62.529899999999998</v>
      </c>
      <c r="Q520" s="6">
        <f t="shared" si="308"/>
        <v>-17.3249</v>
      </c>
      <c r="R520" s="6">
        <f t="shared" si="309"/>
        <v>107.7349</v>
      </c>
      <c r="S520" s="6"/>
      <c r="Y520" s="1"/>
      <c r="AF520" s="1"/>
    </row>
    <row r="521" spans="1:33">
      <c r="A521" s="1">
        <f>TRA!A521</f>
        <v>6</v>
      </c>
      <c r="B521" s="1">
        <f>TRA!B521</f>
        <v>4</v>
      </c>
      <c r="C521" s="1">
        <f>TRA!C521</f>
        <v>1</v>
      </c>
      <c r="D521" s="1">
        <f>TRA!D521</f>
        <v>1</v>
      </c>
      <c r="E521" s="1" t="str">
        <f>TRA!E521</f>
        <v>Vdes</v>
      </c>
      <c r="F521" s="6">
        <f>TRA!F521</f>
        <v>-59.524000000000001</v>
      </c>
      <c r="G521" s="6">
        <f>TRA!G521</f>
        <v>-38.423000000000002</v>
      </c>
      <c r="H521" s="6">
        <f>TRA!H521</f>
        <v>11.452</v>
      </c>
      <c r="I521" s="6">
        <f>TRA!I521</f>
        <v>-47.774000000000001</v>
      </c>
      <c r="J521" s="6">
        <f>TRA!J521</f>
        <v>6.391</v>
      </c>
      <c r="K521" s="6">
        <f>TRA!K521</f>
        <v>9.4030000000000005</v>
      </c>
      <c r="M521" s="6">
        <f t="shared" si="314"/>
        <v>17.843</v>
      </c>
      <c r="N521" s="6">
        <f t="shared" si="314"/>
        <v>-57.177</v>
      </c>
      <c r="O521" s="6">
        <f t="shared" si="315"/>
        <v>34.996099999999998</v>
      </c>
      <c r="P521" s="6">
        <f t="shared" si="316"/>
        <v>-62.529899999999998</v>
      </c>
      <c r="Q521" s="6">
        <f t="shared" si="308"/>
        <v>-100.9529</v>
      </c>
      <c r="R521" s="6">
        <f t="shared" si="309"/>
        <v>24.106899999999996</v>
      </c>
      <c r="S521" s="6"/>
      <c r="Y521" s="1"/>
      <c r="AF521" s="1"/>
    </row>
    <row r="522" spans="1:33">
      <c r="A522" s="1">
        <f>TRA!A522</f>
        <v>7</v>
      </c>
      <c r="B522" s="1">
        <f>TRA!B522</f>
        <v>22</v>
      </c>
      <c r="C522" s="1">
        <f>TRA!C522</f>
        <v>15</v>
      </c>
      <c r="D522" s="1">
        <f>TRA!D522</f>
        <v>5</v>
      </c>
      <c r="E522" s="1" t="str">
        <f>TRA!E522</f>
        <v>Msin</v>
      </c>
      <c r="F522" s="5">
        <f>TRA!F522</f>
        <v>-47.052</v>
      </c>
      <c r="G522" s="6">
        <f>TRA!G522</f>
        <v>-27.797999999999998</v>
      </c>
      <c r="H522" s="6">
        <f>TRA!H522</f>
        <v>-4.0750000000000002</v>
      </c>
      <c r="I522" s="6">
        <f>TRA!I522</f>
        <v>14.64</v>
      </c>
      <c r="J522" s="6">
        <f>TRA!J522</f>
        <v>-0.84299999999999997</v>
      </c>
      <c r="K522" s="6">
        <f>TRA!K522</f>
        <v>-1.2410000000000001</v>
      </c>
      <c r="M522" s="6">
        <f t="shared" si="314"/>
        <v>-4.9180000000000001</v>
      </c>
      <c r="N522" s="6">
        <f t="shared" si="314"/>
        <v>15.881</v>
      </c>
      <c r="O522" s="6">
        <f t="shared" si="315"/>
        <v>-9.6822999999999997</v>
      </c>
      <c r="P522" s="6">
        <f t="shared" si="316"/>
        <v>17.356400000000001</v>
      </c>
      <c r="Q522" s="5">
        <f t="shared" si="308"/>
        <v>-10.441599999999998</v>
      </c>
      <c r="R522" s="5">
        <f t="shared" si="309"/>
        <v>-45.154399999999995</v>
      </c>
      <c r="S522" s="7"/>
      <c r="T522" s="6">
        <f t="shared" ref="T522:X523" si="319">IF($D522=T$1,ABS($I522),"")</f>
        <v>14.64</v>
      </c>
      <c r="U522" s="6" t="str">
        <f t="shared" si="319"/>
        <v/>
      </c>
      <c r="V522" s="6" t="str">
        <f t="shared" si="319"/>
        <v/>
      </c>
      <c r="W522" s="6" t="str">
        <f t="shared" si="319"/>
        <v/>
      </c>
      <c r="X522" s="6" t="str">
        <f t="shared" si="319"/>
        <v/>
      </c>
      <c r="Y522" s="8" t="s">
        <v>39</v>
      </c>
      <c r="AA522" s="6">
        <f t="shared" ref="AA522:AE523" si="320">IF($D522=AA$1,ABS($P522),"")</f>
        <v>17.356400000000001</v>
      </c>
      <c r="AB522" s="6" t="str">
        <f t="shared" si="320"/>
        <v/>
      </c>
      <c r="AC522" s="6" t="str">
        <f t="shared" si="320"/>
        <v/>
      </c>
      <c r="AD522" s="6" t="str">
        <f t="shared" si="320"/>
        <v/>
      </c>
      <c r="AE522" s="6" t="str">
        <f t="shared" si="320"/>
        <v/>
      </c>
      <c r="AF522" s="8" t="s">
        <v>39</v>
      </c>
    </row>
    <row r="523" spans="1:33">
      <c r="A523" s="1">
        <f>TRA!A523</f>
        <v>7</v>
      </c>
      <c r="B523" s="1">
        <f>TRA!B523</f>
        <v>22</v>
      </c>
      <c r="C523" s="1">
        <f>TRA!C523</f>
        <v>15</v>
      </c>
      <c r="D523" s="1">
        <f>TRA!D523</f>
        <v>5</v>
      </c>
      <c r="E523" s="1" t="str">
        <f>TRA!E523</f>
        <v>Mdes</v>
      </c>
      <c r="F523" s="5">
        <f>TRA!F523</f>
        <v>-67.051000000000002</v>
      </c>
      <c r="G523" s="6">
        <f>TRA!G523</f>
        <v>-39.198</v>
      </c>
      <c r="H523" s="6">
        <f>TRA!H523</f>
        <v>4.9870000000000001</v>
      </c>
      <c r="I523" s="6">
        <f>TRA!I523</f>
        <v>-17.738</v>
      </c>
      <c r="J523" s="6">
        <f>TRA!J523</f>
        <v>1.0189999999999999</v>
      </c>
      <c r="K523" s="6">
        <f>TRA!K523</f>
        <v>1.4990000000000001</v>
      </c>
      <c r="M523" s="6">
        <f t="shared" si="314"/>
        <v>6.0060000000000002</v>
      </c>
      <c r="N523" s="6">
        <f t="shared" si="314"/>
        <v>-19.236999999999998</v>
      </c>
      <c r="O523" s="6">
        <f t="shared" si="315"/>
        <v>11.777100000000001</v>
      </c>
      <c r="P523" s="6">
        <f t="shared" si="316"/>
        <v>-21.038799999999998</v>
      </c>
      <c r="Q523" s="5">
        <f t="shared" si="308"/>
        <v>-60.236800000000002</v>
      </c>
      <c r="R523" s="5">
        <f t="shared" si="309"/>
        <v>-18.159200000000002</v>
      </c>
      <c r="S523" s="7"/>
      <c r="T523" s="6">
        <f t="shared" si="319"/>
        <v>17.738</v>
      </c>
      <c r="U523" s="6" t="str">
        <f t="shared" si="319"/>
        <v/>
      </c>
      <c r="V523" s="6" t="str">
        <f t="shared" si="319"/>
        <v/>
      </c>
      <c r="W523" s="6" t="str">
        <f t="shared" si="319"/>
        <v/>
      </c>
      <c r="X523" s="6" t="str">
        <f t="shared" si="319"/>
        <v/>
      </c>
      <c r="Y523" s="9">
        <f>MAX(T522:T599)</f>
        <v>23.09</v>
      </c>
      <c r="AA523" s="6">
        <f t="shared" si="320"/>
        <v>21.038799999999998</v>
      </c>
      <c r="AB523" s="6" t="str">
        <f t="shared" si="320"/>
        <v/>
      </c>
      <c r="AC523" s="6" t="str">
        <f t="shared" si="320"/>
        <v/>
      </c>
      <c r="AD523" s="6" t="str">
        <f t="shared" si="320"/>
        <v/>
      </c>
      <c r="AE523" s="6" t="str">
        <f t="shared" si="320"/>
        <v/>
      </c>
      <c r="AF523" s="9">
        <f>MAX(AA522:AA599)</f>
        <v>27.379899999999999</v>
      </c>
      <c r="AG523" s="10">
        <f>AF523/Y523</f>
        <v>1.1857903854482459</v>
      </c>
    </row>
    <row r="524" spans="1:33">
      <c r="A524" s="1">
        <f>TRA!A524</f>
        <v>7</v>
      </c>
      <c r="B524" s="1">
        <f>TRA!B524</f>
        <v>22</v>
      </c>
      <c r="C524" s="1">
        <f>TRA!C524</f>
        <v>15</v>
      </c>
      <c r="D524" s="1">
        <f>TRA!D524</f>
        <v>5</v>
      </c>
      <c r="E524" s="1" t="str">
        <f>TRA!E524</f>
        <v>Vsin</v>
      </c>
      <c r="F524" s="6">
        <f>TRA!F524</f>
        <v>93.884</v>
      </c>
      <c r="G524" s="6">
        <f>TRA!G524</f>
        <v>55.204999999999998</v>
      </c>
      <c r="H524" s="6">
        <f>TRA!H524</f>
        <v>2.1070000000000002</v>
      </c>
      <c r="I524" s="6">
        <f>TRA!I524</f>
        <v>-7.53</v>
      </c>
      <c r="J524" s="6">
        <f>TRA!J524</f>
        <v>0.433</v>
      </c>
      <c r="K524" s="6">
        <f>TRA!K524</f>
        <v>0.63700000000000001</v>
      </c>
      <c r="M524" s="6">
        <f t="shared" si="314"/>
        <v>2.54</v>
      </c>
      <c r="N524" s="6">
        <f t="shared" si="314"/>
        <v>-8.1669999999999998</v>
      </c>
      <c r="O524" s="6">
        <f t="shared" si="315"/>
        <v>4.9901</v>
      </c>
      <c r="P524" s="6">
        <f t="shared" si="316"/>
        <v>-8.9290000000000003</v>
      </c>
      <c r="Q524" s="6">
        <f t="shared" si="308"/>
        <v>46.275999999999996</v>
      </c>
      <c r="R524" s="6">
        <f t="shared" si="309"/>
        <v>64.134</v>
      </c>
      <c r="S524" s="6"/>
      <c r="Y524" s="1"/>
      <c r="AF524" s="1"/>
    </row>
    <row r="525" spans="1:33">
      <c r="A525" s="1">
        <f>TRA!A525</f>
        <v>7</v>
      </c>
      <c r="B525" s="1">
        <f>TRA!B525</f>
        <v>22</v>
      </c>
      <c r="C525" s="1">
        <f>TRA!C525</f>
        <v>15</v>
      </c>
      <c r="D525" s="1">
        <f>TRA!D525</f>
        <v>5</v>
      </c>
      <c r="E525" s="1" t="str">
        <f>TRA!E525</f>
        <v>Vdes</v>
      </c>
      <c r="F525" s="6">
        <f>TRA!F525</f>
        <v>-103.185</v>
      </c>
      <c r="G525" s="6">
        <f>TRA!G525</f>
        <v>-60.508000000000003</v>
      </c>
      <c r="H525" s="6">
        <f>TRA!H525</f>
        <v>2.1070000000000002</v>
      </c>
      <c r="I525" s="6">
        <f>TRA!I525</f>
        <v>-7.53</v>
      </c>
      <c r="J525" s="6">
        <f>TRA!J525</f>
        <v>0.433</v>
      </c>
      <c r="K525" s="6">
        <f>TRA!K525</f>
        <v>0.63700000000000001</v>
      </c>
      <c r="M525" s="6">
        <f t="shared" si="314"/>
        <v>2.54</v>
      </c>
      <c r="N525" s="6">
        <f t="shared" si="314"/>
        <v>-8.1669999999999998</v>
      </c>
      <c r="O525" s="6">
        <f t="shared" si="315"/>
        <v>4.9901</v>
      </c>
      <c r="P525" s="6">
        <f t="shared" si="316"/>
        <v>-8.9290000000000003</v>
      </c>
      <c r="Q525" s="6">
        <f t="shared" si="308"/>
        <v>-69.436999999999998</v>
      </c>
      <c r="R525" s="6">
        <f t="shared" si="309"/>
        <v>-51.579000000000001</v>
      </c>
      <c r="S525" s="6"/>
      <c r="Y525" s="1"/>
      <c r="AF525" s="1"/>
    </row>
    <row r="526" spans="1:33">
      <c r="A526" s="1">
        <f>TRA!A526</f>
        <v>7</v>
      </c>
      <c r="B526" s="1">
        <f>TRA!B526</f>
        <v>22</v>
      </c>
      <c r="C526" s="1">
        <f>TRA!C526</f>
        <v>15</v>
      </c>
      <c r="D526" s="1">
        <f>TRA!D526</f>
        <v>4</v>
      </c>
      <c r="E526" s="1" t="str">
        <f>TRA!E526</f>
        <v>Msin</v>
      </c>
      <c r="F526" s="5">
        <f>TRA!F526</f>
        <v>-73.635000000000005</v>
      </c>
      <c r="G526" s="6">
        <f>TRA!G526</f>
        <v>-43.926000000000002</v>
      </c>
      <c r="H526" s="6">
        <f>TRA!H526</f>
        <v>-9.5719999999999992</v>
      </c>
      <c r="I526" s="6">
        <f>TRA!I526</f>
        <v>37.048999999999999</v>
      </c>
      <c r="J526" s="6">
        <f>TRA!J526</f>
        <v>-2.1890000000000001</v>
      </c>
      <c r="K526" s="6">
        <f>TRA!K526</f>
        <v>-3.22</v>
      </c>
      <c r="M526" s="6">
        <f t="shared" si="314"/>
        <v>-11.760999999999999</v>
      </c>
      <c r="N526" s="6">
        <f t="shared" si="314"/>
        <v>40.268999999999998</v>
      </c>
      <c r="O526" s="6">
        <f t="shared" si="315"/>
        <v>-23.841699999999996</v>
      </c>
      <c r="P526" s="6">
        <f t="shared" si="316"/>
        <v>43.7973</v>
      </c>
      <c r="Q526" s="5">
        <f t="shared" si="308"/>
        <v>-0.12870000000000203</v>
      </c>
      <c r="R526" s="5">
        <f t="shared" si="309"/>
        <v>-87.723299999999995</v>
      </c>
      <c r="S526" s="7"/>
      <c r="T526" s="6" t="str">
        <f t="shared" ref="T526:X527" si="321">IF($D526=T$1,ABS($I526),"")</f>
        <v/>
      </c>
      <c r="U526" s="6">
        <f t="shared" si="321"/>
        <v>37.048999999999999</v>
      </c>
      <c r="V526" s="6" t="str">
        <f t="shared" si="321"/>
        <v/>
      </c>
      <c r="W526" s="6" t="str">
        <f t="shared" si="321"/>
        <v/>
      </c>
      <c r="X526" s="6" t="str">
        <f t="shared" si="321"/>
        <v/>
      </c>
      <c r="Y526" s="9">
        <f>MAX(U522:U599)</f>
        <v>57.744999999999997</v>
      </c>
      <c r="AA526" s="6" t="str">
        <f t="shared" ref="AA526:AE527" si="322">IF($D526=AA$1,ABS($P526),"")</f>
        <v/>
      </c>
      <c r="AB526" s="6">
        <f t="shared" si="322"/>
        <v>43.7973</v>
      </c>
      <c r="AC526" s="6" t="str">
        <f t="shared" si="322"/>
        <v/>
      </c>
      <c r="AD526" s="6" t="str">
        <f t="shared" si="322"/>
        <v/>
      </c>
      <c r="AE526" s="6" t="str">
        <f t="shared" si="322"/>
        <v/>
      </c>
      <c r="AF526" s="9">
        <f>MAX(AB522:AB599)</f>
        <v>68.265500000000003</v>
      </c>
      <c r="AG526" s="10">
        <f t="shared" ref="AG526:AG527" si="323">AF526/Y526</f>
        <v>1.1821889341068492</v>
      </c>
    </row>
    <row r="527" spans="1:33">
      <c r="A527" s="1">
        <f>TRA!A527</f>
        <v>7</v>
      </c>
      <c r="B527" s="1">
        <f>TRA!B527</f>
        <v>22</v>
      </c>
      <c r="C527" s="1">
        <f>TRA!C527</f>
        <v>15</v>
      </c>
      <c r="D527" s="1">
        <f>TRA!D527</f>
        <v>4</v>
      </c>
      <c r="E527" s="1" t="str">
        <f>TRA!E527</f>
        <v>Mdes</v>
      </c>
      <c r="F527" s="5">
        <f>TRA!F527</f>
        <v>-66.567999999999998</v>
      </c>
      <c r="G527" s="6">
        <f>TRA!G527</f>
        <v>-40.018999999999998</v>
      </c>
      <c r="H527" s="6">
        <f>TRA!H527</f>
        <v>11.542</v>
      </c>
      <c r="I527" s="6">
        <f>TRA!I527</f>
        <v>-44.616999999999997</v>
      </c>
      <c r="J527" s="6">
        <f>TRA!J527</f>
        <v>2.6339999999999999</v>
      </c>
      <c r="K527" s="6">
        <f>TRA!K527</f>
        <v>3.875</v>
      </c>
      <c r="M527" s="6">
        <f t="shared" si="314"/>
        <v>14.176</v>
      </c>
      <c r="N527" s="6">
        <f t="shared" si="314"/>
        <v>-48.491999999999997</v>
      </c>
      <c r="O527" s="6">
        <f t="shared" si="315"/>
        <v>28.723599999999998</v>
      </c>
      <c r="P527" s="6">
        <f t="shared" si="316"/>
        <v>-52.744799999999998</v>
      </c>
      <c r="Q527" s="5">
        <f t="shared" si="308"/>
        <v>-92.763800000000003</v>
      </c>
      <c r="R527" s="5">
        <f t="shared" si="309"/>
        <v>12.7258</v>
      </c>
      <c r="S527" s="7"/>
      <c r="T527" s="6" t="str">
        <f t="shared" si="321"/>
        <v/>
      </c>
      <c r="U527" s="6">
        <f t="shared" si="321"/>
        <v>44.616999999999997</v>
      </c>
      <c r="V527" s="6" t="str">
        <f t="shared" si="321"/>
        <v/>
      </c>
      <c r="W527" s="6" t="str">
        <f t="shared" si="321"/>
        <v/>
      </c>
      <c r="X527" s="6" t="str">
        <f t="shared" si="321"/>
        <v/>
      </c>
      <c r="Y527" s="9">
        <f>MAX(V522:V599)</f>
        <v>85.302999999999997</v>
      </c>
      <c r="AA527" s="6" t="str">
        <f t="shared" si="322"/>
        <v/>
      </c>
      <c r="AB527" s="6">
        <f t="shared" si="322"/>
        <v>52.744799999999998</v>
      </c>
      <c r="AC527" s="6" t="str">
        <f t="shared" si="322"/>
        <v/>
      </c>
      <c r="AD527" s="6" t="str">
        <f t="shared" si="322"/>
        <v/>
      </c>
      <c r="AE527" s="6" t="str">
        <f t="shared" si="322"/>
        <v/>
      </c>
      <c r="AF527" s="9">
        <f>MAX(AC522:AC599)</f>
        <v>100.97329999999999</v>
      </c>
      <c r="AG527" s="10">
        <f t="shared" si="323"/>
        <v>1.1837016283131894</v>
      </c>
    </row>
    <row r="528" spans="1:33">
      <c r="A528" s="1">
        <f>TRA!A528</f>
        <v>7</v>
      </c>
      <c r="B528" s="1">
        <f>TRA!B528</f>
        <v>22</v>
      </c>
      <c r="C528" s="1">
        <f>TRA!C528</f>
        <v>15</v>
      </c>
      <c r="D528" s="1">
        <f>TRA!D528</f>
        <v>4</v>
      </c>
      <c r="E528" s="1" t="str">
        <f>TRA!E528</f>
        <v>Vsin</v>
      </c>
      <c r="F528" s="6">
        <f>TRA!F528</f>
        <v>118.47499999999999</v>
      </c>
      <c r="G528" s="6">
        <f>TRA!G528</f>
        <v>70.891000000000005</v>
      </c>
      <c r="H528" s="6">
        <f>TRA!H528</f>
        <v>4.91</v>
      </c>
      <c r="I528" s="6">
        <f>TRA!I528</f>
        <v>-18.992000000000001</v>
      </c>
      <c r="J528" s="6">
        <f>TRA!J528</f>
        <v>1.1220000000000001</v>
      </c>
      <c r="K528" s="6">
        <f>TRA!K528</f>
        <v>1.65</v>
      </c>
      <c r="M528" s="6">
        <f t="shared" si="314"/>
        <v>6.032</v>
      </c>
      <c r="N528" s="6">
        <f t="shared" si="314"/>
        <v>-20.641999999999999</v>
      </c>
      <c r="O528" s="6">
        <f t="shared" si="315"/>
        <v>12.224599999999999</v>
      </c>
      <c r="P528" s="6">
        <f t="shared" si="316"/>
        <v>-22.451599999999999</v>
      </c>
      <c r="Q528" s="6">
        <f t="shared" si="308"/>
        <v>48.439400000000006</v>
      </c>
      <c r="R528" s="6">
        <f t="shared" si="309"/>
        <v>93.342600000000004</v>
      </c>
      <c r="S528" s="6"/>
      <c r="Y528" s="1"/>
      <c r="AF528" s="1"/>
    </row>
    <row r="529" spans="1:33">
      <c r="A529" s="1">
        <f>TRA!A529</f>
        <v>7</v>
      </c>
      <c r="B529" s="1">
        <f>TRA!B529</f>
        <v>22</v>
      </c>
      <c r="C529" s="1">
        <f>TRA!C529</f>
        <v>15</v>
      </c>
      <c r="D529" s="1">
        <f>TRA!D529</f>
        <v>4</v>
      </c>
      <c r="E529" s="1" t="str">
        <f>TRA!E529</f>
        <v>Vdes</v>
      </c>
      <c r="F529" s="6">
        <f>TRA!F529</f>
        <v>-115.187</v>
      </c>
      <c r="G529" s="6">
        <f>TRA!G529</f>
        <v>-69.073999999999998</v>
      </c>
      <c r="H529" s="6">
        <f>TRA!H529</f>
        <v>4.91</v>
      </c>
      <c r="I529" s="6">
        <f>TRA!I529</f>
        <v>-18.992000000000001</v>
      </c>
      <c r="J529" s="6">
        <f>TRA!J529</f>
        <v>1.1220000000000001</v>
      </c>
      <c r="K529" s="6">
        <f>TRA!K529</f>
        <v>1.65</v>
      </c>
      <c r="M529" s="6">
        <f t="shared" si="314"/>
        <v>6.032</v>
      </c>
      <c r="N529" s="6">
        <f t="shared" si="314"/>
        <v>-20.641999999999999</v>
      </c>
      <c r="O529" s="6">
        <f t="shared" si="315"/>
        <v>12.224599999999999</v>
      </c>
      <c r="P529" s="6">
        <f t="shared" si="316"/>
        <v>-22.451599999999999</v>
      </c>
      <c r="Q529" s="6">
        <f t="shared" si="308"/>
        <v>-91.525599999999997</v>
      </c>
      <c r="R529" s="6">
        <f t="shared" si="309"/>
        <v>-46.622399999999999</v>
      </c>
      <c r="S529" s="6"/>
      <c r="Y529" s="1"/>
      <c r="AF529" s="1"/>
    </row>
    <row r="530" spans="1:33">
      <c r="A530" s="1">
        <f>TRA!A530</f>
        <v>7</v>
      </c>
      <c r="B530" s="1">
        <f>TRA!B530</f>
        <v>22</v>
      </c>
      <c r="C530" s="1">
        <f>TRA!C530</f>
        <v>15</v>
      </c>
      <c r="D530" s="1">
        <f>TRA!D530</f>
        <v>3</v>
      </c>
      <c r="E530" s="1" t="str">
        <f>TRA!E530</f>
        <v>Msin</v>
      </c>
      <c r="F530" s="5">
        <f>TRA!F530</f>
        <v>-66.84</v>
      </c>
      <c r="G530" s="6">
        <f>TRA!G530</f>
        <v>-39.97</v>
      </c>
      <c r="H530" s="6">
        <f>TRA!H530</f>
        <v>-13.981</v>
      </c>
      <c r="I530" s="6">
        <f>TRA!I530</f>
        <v>53.895000000000003</v>
      </c>
      <c r="J530" s="6">
        <f>TRA!J530</f>
        <v>-3.218</v>
      </c>
      <c r="K530" s="6">
        <f>TRA!K530</f>
        <v>-4.734</v>
      </c>
      <c r="M530" s="6">
        <f t="shared" si="314"/>
        <v>-17.198999999999998</v>
      </c>
      <c r="N530" s="6">
        <f t="shared" si="314"/>
        <v>58.629000000000005</v>
      </c>
      <c r="O530" s="6">
        <f t="shared" si="315"/>
        <v>-34.787700000000001</v>
      </c>
      <c r="P530" s="6">
        <f t="shared" si="316"/>
        <v>63.788700000000006</v>
      </c>
      <c r="Q530" s="5">
        <f t="shared" si="308"/>
        <v>23.818700000000007</v>
      </c>
      <c r="R530" s="5">
        <f t="shared" si="309"/>
        <v>-103.7587</v>
      </c>
      <c r="S530" s="7"/>
      <c r="T530" s="6" t="str">
        <f t="shared" ref="T530:X531" si="324">IF($D530=T$1,ABS($I530),"")</f>
        <v/>
      </c>
      <c r="U530" s="6" t="str">
        <f t="shared" si="324"/>
        <v/>
      </c>
      <c r="V530" s="6">
        <f t="shared" si="324"/>
        <v>53.895000000000003</v>
      </c>
      <c r="W530" s="6" t="str">
        <f t="shared" si="324"/>
        <v/>
      </c>
      <c r="X530" s="6" t="str">
        <f t="shared" si="324"/>
        <v/>
      </c>
      <c r="Y530" s="9">
        <f>MAX(W522:W599)</f>
        <v>106.747</v>
      </c>
      <c r="AA530" s="6" t="str">
        <f t="shared" ref="AA530:AE531" si="325">IF($D530=AA$1,ABS($P530),"")</f>
        <v/>
      </c>
      <c r="AB530" s="6" t="str">
        <f t="shared" si="325"/>
        <v/>
      </c>
      <c r="AC530" s="6">
        <f t="shared" si="325"/>
        <v>63.788700000000006</v>
      </c>
      <c r="AD530" s="6" t="str">
        <f t="shared" si="325"/>
        <v/>
      </c>
      <c r="AE530" s="6" t="str">
        <f t="shared" si="325"/>
        <v/>
      </c>
      <c r="AF530" s="9">
        <f>MAX(AD522:AD599)</f>
        <v>126.4097</v>
      </c>
      <c r="AG530" s="10">
        <f t="shared" ref="AG530:AG531" si="326">AF530/Y530</f>
        <v>1.1841990875621797</v>
      </c>
    </row>
    <row r="531" spans="1:33">
      <c r="A531" s="1">
        <f>TRA!A531</f>
        <v>7</v>
      </c>
      <c r="B531" s="1">
        <f>TRA!B531</f>
        <v>22</v>
      </c>
      <c r="C531" s="1">
        <f>TRA!C531</f>
        <v>15</v>
      </c>
      <c r="D531" s="1">
        <f>TRA!D531</f>
        <v>3</v>
      </c>
      <c r="E531" s="1" t="str">
        <f>TRA!E531</f>
        <v>Mdes</v>
      </c>
      <c r="F531" s="5">
        <f>TRA!F531</f>
        <v>-71.736000000000004</v>
      </c>
      <c r="G531" s="6">
        <f>TRA!G531</f>
        <v>-43.064999999999998</v>
      </c>
      <c r="H531" s="6">
        <f>TRA!H531</f>
        <v>17.027000000000001</v>
      </c>
      <c r="I531" s="6">
        <f>TRA!I531</f>
        <v>-65.555000000000007</v>
      </c>
      <c r="J531" s="6">
        <f>TRA!J531</f>
        <v>3.9140000000000001</v>
      </c>
      <c r="K531" s="6">
        <f>TRA!K531</f>
        <v>5.758</v>
      </c>
      <c r="M531" s="6">
        <f t="shared" si="314"/>
        <v>20.941000000000003</v>
      </c>
      <c r="N531" s="6">
        <f t="shared" si="314"/>
        <v>-71.313000000000002</v>
      </c>
      <c r="O531" s="6">
        <f t="shared" si="315"/>
        <v>42.334900000000005</v>
      </c>
      <c r="P531" s="6">
        <f t="shared" si="316"/>
        <v>-77.595300000000009</v>
      </c>
      <c r="Q531" s="5">
        <f t="shared" si="308"/>
        <v>-120.66030000000001</v>
      </c>
      <c r="R531" s="5">
        <f t="shared" si="309"/>
        <v>34.530300000000011</v>
      </c>
      <c r="S531" s="7"/>
      <c r="T531" s="6" t="str">
        <f t="shared" si="324"/>
        <v/>
      </c>
      <c r="U531" s="6" t="str">
        <f t="shared" si="324"/>
        <v/>
      </c>
      <c r="V531" s="6">
        <f t="shared" si="324"/>
        <v>65.555000000000007</v>
      </c>
      <c r="W531" s="6" t="str">
        <f t="shared" si="324"/>
        <v/>
      </c>
      <c r="X531" s="6" t="str">
        <f t="shared" si="324"/>
        <v/>
      </c>
      <c r="Y531" s="9">
        <f>MAX(X522:X599)</f>
        <v>113.833</v>
      </c>
      <c r="AA531" s="6" t="str">
        <f t="shared" si="325"/>
        <v/>
      </c>
      <c r="AB531" s="6" t="str">
        <f t="shared" si="325"/>
        <v/>
      </c>
      <c r="AC531" s="6">
        <f t="shared" si="325"/>
        <v>77.595300000000009</v>
      </c>
      <c r="AD531" s="6" t="str">
        <f t="shared" si="325"/>
        <v/>
      </c>
      <c r="AE531" s="6" t="str">
        <f t="shared" si="325"/>
        <v/>
      </c>
      <c r="AF531" s="9">
        <f>MAX(AE522:AE599)</f>
        <v>135.4384</v>
      </c>
      <c r="AG531" s="10">
        <f t="shared" si="326"/>
        <v>1.1897990916518058</v>
      </c>
    </row>
    <row r="532" spans="1:33">
      <c r="A532" s="1">
        <f>TRA!A532</f>
        <v>7</v>
      </c>
      <c r="B532" s="1">
        <f>TRA!B532</f>
        <v>22</v>
      </c>
      <c r="C532" s="1">
        <f>TRA!C532</f>
        <v>15</v>
      </c>
      <c r="D532" s="1">
        <f>TRA!D532</f>
        <v>3</v>
      </c>
      <c r="E532" s="1" t="str">
        <f>TRA!E532</f>
        <v>Vsin</v>
      </c>
      <c r="F532" s="6">
        <f>TRA!F532</f>
        <v>115.69199999999999</v>
      </c>
      <c r="G532" s="6">
        <f>TRA!G532</f>
        <v>69.263000000000005</v>
      </c>
      <c r="H532" s="6">
        <f>TRA!H532</f>
        <v>7.2110000000000003</v>
      </c>
      <c r="I532" s="6">
        <f>TRA!I532</f>
        <v>-27.779</v>
      </c>
      <c r="J532" s="6">
        <f>TRA!J532</f>
        <v>1.6579999999999999</v>
      </c>
      <c r="K532" s="6">
        <f>TRA!K532</f>
        <v>2.44</v>
      </c>
      <c r="M532" s="6">
        <f t="shared" si="314"/>
        <v>8.8689999999999998</v>
      </c>
      <c r="N532" s="6">
        <f t="shared" si="314"/>
        <v>-30.219000000000001</v>
      </c>
      <c r="O532" s="6">
        <f t="shared" si="315"/>
        <v>17.934699999999999</v>
      </c>
      <c r="P532" s="6">
        <f t="shared" si="316"/>
        <v>-32.8797</v>
      </c>
      <c r="Q532" s="6">
        <f t="shared" si="308"/>
        <v>36.383300000000006</v>
      </c>
      <c r="R532" s="6">
        <f t="shared" si="309"/>
        <v>102.1427</v>
      </c>
      <c r="S532" s="6"/>
      <c r="Y532" s="1"/>
      <c r="AF532" s="1"/>
    </row>
    <row r="533" spans="1:33">
      <c r="A533" s="1">
        <f>TRA!A533</f>
        <v>7</v>
      </c>
      <c r="B533" s="1">
        <f>TRA!B533</f>
        <v>22</v>
      </c>
      <c r="C533" s="1">
        <f>TRA!C533</f>
        <v>15</v>
      </c>
      <c r="D533" s="1">
        <f>TRA!D533</f>
        <v>3</v>
      </c>
      <c r="E533" s="1" t="str">
        <f>TRA!E533</f>
        <v>Vdes</v>
      </c>
      <c r="F533" s="6">
        <f>TRA!F533</f>
        <v>-117.97</v>
      </c>
      <c r="G533" s="6">
        <f>TRA!G533</f>
        <v>-70.701999999999998</v>
      </c>
      <c r="H533" s="6">
        <f>TRA!H533</f>
        <v>7.2110000000000003</v>
      </c>
      <c r="I533" s="6">
        <f>TRA!I533</f>
        <v>-27.779</v>
      </c>
      <c r="J533" s="6">
        <f>TRA!J533</f>
        <v>1.6579999999999999</v>
      </c>
      <c r="K533" s="6">
        <f>TRA!K533</f>
        <v>2.44</v>
      </c>
      <c r="M533" s="6">
        <f t="shared" si="314"/>
        <v>8.8689999999999998</v>
      </c>
      <c r="N533" s="6">
        <f t="shared" si="314"/>
        <v>-30.219000000000001</v>
      </c>
      <c r="O533" s="6">
        <f t="shared" si="315"/>
        <v>17.934699999999999</v>
      </c>
      <c r="P533" s="6">
        <f t="shared" si="316"/>
        <v>-32.8797</v>
      </c>
      <c r="Q533" s="6">
        <f t="shared" si="308"/>
        <v>-103.5817</v>
      </c>
      <c r="R533" s="6">
        <f t="shared" si="309"/>
        <v>-37.822299999999998</v>
      </c>
      <c r="S533" s="6"/>
      <c r="Y533" s="1"/>
      <c r="AF533" s="1"/>
    </row>
    <row r="534" spans="1:33">
      <c r="A534" s="1">
        <f>TRA!A534</f>
        <v>7</v>
      </c>
      <c r="B534" s="1">
        <f>TRA!B534</f>
        <v>22</v>
      </c>
      <c r="C534" s="1">
        <f>TRA!C534</f>
        <v>15</v>
      </c>
      <c r="D534" s="1">
        <f>TRA!D534</f>
        <v>2</v>
      </c>
      <c r="E534" s="1" t="str">
        <f>TRA!E534</f>
        <v>Msin</v>
      </c>
      <c r="F534" s="5">
        <f>TRA!F534</f>
        <v>-63.262</v>
      </c>
      <c r="G534" s="6">
        <f>TRA!G534</f>
        <v>-37.817999999999998</v>
      </c>
      <c r="H534" s="6">
        <f>TRA!H534</f>
        <v>-17.754999999999999</v>
      </c>
      <c r="I534" s="6">
        <f>TRA!I534</f>
        <v>67.694000000000003</v>
      </c>
      <c r="J534" s="6">
        <f>TRA!J534</f>
        <v>-4.0439999999999996</v>
      </c>
      <c r="K534" s="6">
        <f>TRA!K534</f>
        <v>-5.9489999999999998</v>
      </c>
      <c r="M534" s="6">
        <f t="shared" si="314"/>
        <v>-21.798999999999999</v>
      </c>
      <c r="N534" s="6">
        <f t="shared" si="314"/>
        <v>73.643000000000001</v>
      </c>
      <c r="O534" s="6">
        <f t="shared" si="315"/>
        <v>-43.8919</v>
      </c>
      <c r="P534" s="6">
        <f t="shared" si="316"/>
        <v>80.182699999999997</v>
      </c>
      <c r="Q534" s="5">
        <f t="shared" si="308"/>
        <v>42.364699999999999</v>
      </c>
      <c r="R534" s="5">
        <f t="shared" si="309"/>
        <v>-118.00069999999999</v>
      </c>
      <c r="S534" s="7"/>
      <c r="T534" s="6" t="str">
        <f t="shared" ref="T534:X535" si="327">IF($D534=T$1,ABS($I534),"")</f>
        <v/>
      </c>
      <c r="U534" s="6" t="str">
        <f t="shared" si="327"/>
        <v/>
      </c>
      <c r="V534" s="6" t="str">
        <f t="shared" si="327"/>
        <v/>
      </c>
      <c r="W534" s="6">
        <f t="shared" si="327"/>
        <v>67.694000000000003</v>
      </c>
      <c r="X534" s="6" t="str">
        <f t="shared" si="327"/>
        <v/>
      </c>
      <c r="Y534" s="8"/>
      <c r="AA534" s="6" t="str">
        <f t="shared" ref="AA534:AE535" si="328">IF($D534=AA$1,ABS($P534),"")</f>
        <v/>
      </c>
      <c r="AB534" s="6" t="str">
        <f t="shared" si="328"/>
        <v/>
      </c>
      <c r="AC534" s="6" t="str">
        <f t="shared" si="328"/>
        <v/>
      </c>
      <c r="AD534" s="6">
        <f t="shared" si="328"/>
        <v>80.182699999999997</v>
      </c>
      <c r="AE534" s="6" t="str">
        <f t="shared" si="328"/>
        <v/>
      </c>
      <c r="AF534" s="8"/>
    </row>
    <row r="535" spans="1:33">
      <c r="A535" s="1">
        <f>TRA!A535</f>
        <v>7</v>
      </c>
      <c r="B535" s="1">
        <f>TRA!B535</f>
        <v>22</v>
      </c>
      <c r="C535" s="1">
        <f>TRA!C535</f>
        <v>15</v>
      </c>
      <c r="D535" s="1">
        <f>TRA!D535</f>
        <v>2</v>
      </c>
      <c r="E535" s="1" t="str">
        <f>TRA!E535</f>
        <v>Mdes</v>
      </c>
      <c r="F535" s="5">
        <f>TRA!F535</f>
        <v>-78.075000000000003</v>
      </c>
      <c r="G535" s="6">
        <f>TRA!G535</f>
        <v>-46.91</v>
      </c>
      <c r="H535" s="6">
        <f>TRA!H535</f>
        <v>21.5</v>
      </c>
      <c r="I535" s="6">
        <f>TRA!I535</f>
        <v>-81.998000000000005</v>
      </c>
      <c r="J535" s="6">
        <f>TRA!J535</f>
        <v>4.8890000000000002</v>
      </c>
      <c r="K535" s="6">
        <f>TRA!K535</f>
        <v>7.1929999999999996</v>
      </c>
      <c r="M535" s="6">
        <f t="shared" si="314"/>
        <v>26.388999999999999</v>
      </c>
      <c r="N535" s="6">
        <f t="shared" si="314"/>
        <v>-89.191000000000003</v>
      </c>
      <c r="O535" s="6">
        <f t="shared" si="315"/>
        <v>53.146299999999997</v>
      </c>
      <c r="P535" s="6">
        <f t="shared" si="316"/>
        <v>-97.107700000000008</v>
      </c>
      <c r="Q535" s="5">
        <f t="shared" si="308"/>
        <v>-144.01769999999999</v>
      </c>
      <c r="R535" s="5">
        <f t="shared" si="309"/>
        <v>50.197700000000012</v>
      </c>
      <c r="S535" s="7"/>
      <c r="T535" s="6" t="str">
        <f t="shared" si="327"/>
        <v/>
      </c>
      <c r="U535" s="6" t="str">
        <f t="shared" si="327"/>
        <v/>
      </c>
      <c r="V535" s="6" t="str">
        <f t="shared" si="327"/>
        <v/>
      </c>
      <c r="W535" s="6">
        <f t="shared" si="327"/>
        <v>81.998000000000005</v>
      </c>
      <c r="X535" s="6" t="str">
        <f t="shared" si="327"/>
        <v/>
      </c>
      <c r="Y535" s="8"/>
      <c r="AA535" s="6" t="str">
        <f t="shared" si="328"/>
        <v/>
      </c>
      <c r="AB535" s="6" t="str">
        <f t="shared" si="328"/>
        <v/>
      </c>
      <c r="AC535" s="6" t="str">
        <f t="shared" si="328"/>
        <v/>
      </c>
      <c r="AD535" s="6">
        <f t="shared" si="328"/>
        <v>97.107700000000008</v>
      </c>
      <c r="AE535" s="6" t="str">
        <f t="shared" si="328"/>
        <v/>
      </c>
      <c r="AF535" s="8"/>
    </row>
    <row r="536" spans="1:33">
      <c r="A536" s="1">
        <f>TRA!A536</f>
        <v>7</v>
      </c>
      <c r="B536" s="1">
        <f>TRA!B536</f>
        <v>22</v>
      </c>
      <c r="C536" s="1">
        <f>TRA!C536</f>
        <v>15</v>
      </c>
      <c r="D536" s="1">
        <f>TRA!D536</f>
        <v>2</v>
      </c>
      <c r="E536" s="1" t="str">
        <f>TRA!E536</f>
        <v>Vsin</v>
      </c>
      <c r="F536" s="6">
        <f>TRA!F536</f>
        <v>113.386</v>
      </c>
      <c r="G536" s="6">
        <f>TRA!G536</f>
        <v>67.867999999999995</v>
      </c>
      <c r="H536" s="6">
        <f>TRA!H536</f>
        <v>9.1289999999999996</v>
      </c>
      <c r="I536" s="6">
        <f>TRA!I536</f>
        <v>-34.811999999999998</v>
      </c>
      <c r="J536" s="6">
        <f>TRA!J536</f>
        <v>2.0779999999999998</v>
      </c>
      <c r="K536" s="6">
        <f>TRA!K536</f>
        <v>3.056</v>
      </c>
      <c r="M536" s="6">
        <f t="shared" si="314"/>
        <v>11.206999999999999</v>
      </c>
      <c r="N536" s="6">
        <f t="shared" si="314"/>
        <v>-37.867999999999995</v>
      </c>
      <c r="O536" s="6">
        <f t="shared" si="315"/>
        <v>22.567399999999999</v>
      </c>
      <c r="P536" s="6">
        <f t="shared" si="316"/>
        <v>-41.230099999999993</v>
      </c>
      <c r="Q536" s="6">
        <f t="shared" si="308"/>
        <v>26.637900000000002</v>
      </c>
      <c r="R536" s="6">
        <f t="shared" si="309"/>
        <v>109.09809999999999</v>
      </c>
      <c r="S536" s="6"/>
      <c r="Y536" s="1"/>
      <c r="AF536" s="1"/>
    </row>
    <row r="537" spans="1:33">
      <c r="A537" s="1">
        <f>TRA!A537</f>
        <v>7</v>
      </c>
      <c r="B537" s="1">
        <f>TRA!B537</f>
        <v>22</v>
      </c>
      <c r="C537" s="1">
        <f>TRA!C537</f>
        <v>15</v>
      </c>
      <c r="D537" s="1">
        <f>TRA!D537</f>
        <v>2</v>
      </c>
      <c r="E537" s="1" t="str">
        <f>TRA!E537</f>
        <v>Vdes</v>
      </c>
      <c r="F537" s="6">
        <f>TRA!F537</f>
        <v>-120.276</v>
      </c>
      <c r="G537" s="6">
        <f>TRA!G537</f>
        <v>-72.096999999999994</v>
      </c>
      <c r="H537" s="6">
        <f>TRA!H537</f>
        <v>9.1289999999999996</v>
      </c>
      <c r="I537" s="6">
        <f>TRA!I537</f>
        <v>-34.811999999999998</v>
      </c>
      <c r="J537" s="6">
        <f>TRA!J537</f>
        <v>2.0779999999999998</v>
      </c>
      <c r="K537" s="6">
        <f>TRA!K537</f>
        <v>3.056</v>
      </c>
      <c r="M537" s="6">
        <f t="shared" si="314"/>
        <v>11.206999999999999</v>
      </c>
      <c r="N537" s="6">
        <f t="shared" si="314"/>
        <v>-37.867999999999995</v>
      </c>
      <c r="O537" s="6">
        <f t="shared" si="315"/>
        <v>22.567399999999999</v>
      </c>
      <c r="P537" s="6">
        <f t="shared" si="316"/>
        <v>-41.230099999999993</v>
      </c>
      <c r="Q537" s="6">
        <f t="shared" si="308"/>
        <v>-113.32709999999999</v>
      </c>
      <c r="R537" s="6">
        <f t="shared" si="309"/>
        <v>-30.866900000000001</v>
      </c>
      <c r="S537" s="6"/>
      <c r="Y537" s="1"/>
      <c r="AF537" s="1"/>
    </row>
    <row r="538" spans="1:33">
      <c r="A538" s="1">
        <f>TRA!A538</f>
        <v>7</v>
      </c>
      <c r="B538" s="1">
        <f>TRA!B538</f>
        <v>22</v>
      </c>
      <c r="C538" s="1">
        <f>TRA!C538</f>
        <v>15</v>
      </c>
      <c r="D538" s="1">
        <f>TRA!D538</f>
        <v>1</v>
      </c>
      <c r="E538" s="1" t="str">
        <f>TRA!E538</f>
        <v>Msin</v>
      </c>
      <c r="F538" s="5">
        <f>TRA!F538</f>
        <v>-51.462000000000003</v>
      </c>
      <c r="G538" s="6">
        <f>TRA!G538</f>
        <v>-30.817</v>
      </c>
      <c r="H538" s="6">
        <f>TRA!H538</f>
        <v>-18.317</v>
      </c>
      <c r="I538" s="6">
        <f>TRA!I538</f>
        <v>67.938000000000002</v>
      </c>
      <c r="J538" s="6">
        <f>TRA!J538</f>
        <v>-4.165</v>
      </c>
      <c r="K538" s="6">
        <f>TRA!K538</f>
        <v>-6.1280000000000001</v>
      </c>
      <c r="M538" s="6">
        <f t="shared" si="314"/>
        <v>-22.481999999999999</v>
      </c>
      <c r="N538" s="6">
        <f t="shared" si="314"/>
        <v>74.066000000000003</v>
      </c>
      <c r="O538" s="6">
        <f t="shared" si="315"/>
        <v>-44.701799999999999</v>
      </c>
      <c r="P538" s="6">
        <f t="shared" si="316"/>
        <v>80.810600000000008</v>
      </c>
      <c r="Q538" s="5">
        <f t="shared" si="308"/>
        <v>49.993600000000008</v>
      </c>
      <c r="R538" s="5">
        <f t="shared" si="309"/>
        <v>-111.6276</v>
      </c>
      <c r="S538" s="7"/>
      <c r="T538" s="6" t="str">
        <f t="shared" ref="T538:X539" si="329">IF($D538=T$1,ABS($I538),"")</f>
        <v/>
      </c>
      <c r="U538" s="6" t="str">
        <f t="shared" si="329"/>
        <v/>
      </c>
      <c r="V538" s="6" t="str">
        <f t="shared" si="329"/>
        <v/>
      </c>
      <c r="W538" s="6" t="str">
        <f t="shared" si="329"/>
        <v/>
      </c>
      <c r="X538" s="6">
        <f t="shared" si="329"/>
        <v>67.938000000000002</v>
      </c>
      <c r="Y538" s="8"/>
      <c r="AA538" s="6" t="str">
        <f t="shared" ref="AA538:AE539" si="330">IF($D538=AA$1,ABS($P538),"")</f>
        <v/>
      </c>
      <c r="AB538" s="6" t="str">
        <f t="shared" si="330"/>
        <v/>
      </c>
      <c r="AC538" s="6" t="str">
        <f t="shared" si="330"/>
        <v/>
      </c>
      <c r="AD538" s="6" t="str">
        <f t="shared" si="330"/>
        <v/>
      </c>
      <c r="AE538" s="6">
        <f t="shared" si="330"/>
        <v>80.810600000000008</v>
      </c>
      <c r="AF538" s="8"/>
    </row>
    <row r="539" spans="1:33">
      <c r="A539" s="1">
        <f>TRA!A539</f>
        <v>7</v>
      </c>
      <c r="B539" s="1">
        <f>TRA!B539</f>
        <v>22</v>
      </c>
      <c r="C539" s="1">
        <f>TRA!C539</f>
        <v>15</v>
      </c>
      <c r="D539" s="1">
        <f>TRA!D539</f>
        <v>1</v>
      </c>
      <c r="E539" s="1" t="str">
        <f>TRA!E539</f>
        <v>Mdes</v>
      </c>
      <c r="F539" s="5">
        <f>TRA!F539</f>
        <v>-93.289000000000001</v>
      </c>
      <c r="G539" s="6">
        <f>TRA!G539</f>
        <v>-55.593000000000004</v>
      </c>
      <c r="H539" s="6">
        <f>TRA!H539</f>
        <v>23.228000000000002</v>
      </c>
      <c r="I539" s="6">
        <f>TRA!I539</f>
        <v>-86.01</v>
      </c>
      <c r="J539" s="6">
        <f>TRA!J539</f>
        <v>5.2779999999999996</v>
      </c>
      <c r="K539" s="6">
        <f>TRA!K539</f>
        <v>7.766</v>
      </c>
      <c r="M539" s="6">
        <f t="shared" si="314"/>
        <v>28.506</v>
      </c>
      <c r="N539" s="6">
        <f t="shared" si="314"/>
        <v>-93.77600000000001</v>
      </c>
      <c r="O539" s="6">
        <f t="shared" si="315"/>
        <v>56.638800000000003</v>
      </c>
      <c r="P539" s="6">
        <f t="shared" si="316"/>
        <v>-102.32780000000001</v>
      </c>
      <c r="Q539" s="5">
        <f t="shared" si="308"/>
        <v>-157.92080000000001</v>
      </c>
      <c r="R539" s="5">
        <f t="shared" si="309"/>
        <v>46.734800000000007</v>
      </c>
      <c r="S539" s="7"/>
      <c r="T539" s="6" t="str">
        <f t="shared" si="329"/>
        <v/>
      </c>
      <c r="U539" s="6" t="str">
        <f t="shared" si="329"/>
        <v/>
      </c>
      <c r="V539" s="6" t="str">
        <f t="shared" si="329"/>
        <v/>
      </c>
      <c r="W539" s="6" t="str">
        <f t="shared" si="329"/>
        <v/>
      </c>
      <c r="X539" s="6">
        <f t="shared" si="329"/>
        <v>86.01</v>
      </c>
      <c r="Y539" s="8"/>
      <c r="AA539" s="6" t="str">
        <f t="shared" si="330"/>
        <v/>
      </c>
      <c r="AB539" s="6" t="str">
        <f t="shared" si="330"/>
        <v/>
      </c>
      <c r="AC539" s="6" t="str">
        <f t="shared" si="330"/>
        <v/>
      </c>
      <c r="AD539" s="6" t="str">
        <f t="shared" si="330"/>
        <v/>
      </c>
      <c r="AE539" s="6">
        <f t="shared" si="330"/>
        <v>102.32780000000001</v>
      </c>
      <c r="AF539" s="8"/>
    </row>
    <row r="540" spans="1:33">
      <c r="A540" s="1">
        <f>TRA!A540</f>
        <v>7</v>
      </c>
      <c r="B540" s="1">
        <f>TRA!B540</f>
        <v>22</v>
      </c>
      <c r="C540" s="1">
        <f>TRA!C540</f>
        <v>15</v>
      </c>
      <c r="D540" s="1">
        <f>TRA!D540</f>
        <v>1</v>
      </c>
      <c r="E540" s="1" t="str">
        <f>TRA!E540</f>
        <v>Vsin</v>
      </c>
      <c r="F540" s="6">
        <f>TRA!F540</f>
        <v>111.66200000000001</v>
      </c>
      <c r="G540" s="6">
        <f>TRA!G540</f>
        <v>66.864999999999995</v>
      </c>
      <c r="H540" s="6">
        <f>TRA!H540</f>
        <v>9.6620000000000008</v>
      </c>
      <c r="I540" s="6">
        <f>TRA!I540</f>
        <v>-35.802</v>
      </c>
      <c r="J540" s="6">
        <f>TRA!J540</f>
        <v>2.1960000000000002</v>
      </c>
      <c r="K540" s="6">
        <f>TRA!K540</f>
        <v>3.2309999999999999</v>
      </c>
      <c r="M540" s="6">
        <f t="shared" si="314"/>
        <v>11.858000000000001</v>
      </c>
      <c r="N540" s="6">
        <f t="shared" si="314"/>
        <v>-39.033000000000001</v>
      </c>
      <c r="O540" s="6">
        <f t="shared" si="315"/>
        <v>23.567900000000002</v>
      </c>
      <c r="P540" s="6">
        <f t="shared" si="316"/>
        <v>-42.590400000000002</v>
      </c>
      <c r="Q540" s="6">
        <f t="shared" si="308"/>
        <v>24.274599999999992</v>
      </c>
      <c r="R540" s="6">
        <f t="shared" si="309"/>
        <v>109.4554</v>
      </c>
      <c r="S540" s="6"/>
      <c r="Y540" s="1"/>
      <c r="AF540" s="1"/>
    </row>
    <row r="541" spans="1:33">
      <c r="A541" s="1">
        <f>TRA!A541</f>
        <v>7</v>
      </c>
      <c r="B541" s="1">
        <f>TRA!B541</f>
        <v>22</v>
      </c>
      <c r="C541" s="1">
        <f>TRA!C541</f>
        <v>15</v>
      </c>
      <c r="D541" s="1">
        <f>TRA!D541</f>
        <v>1</v>
      </c>
      <c r="E541" s="1" t="str">
        <f>TRA!E541</f>
        <v>Vdes</v>
      </c>
      <c r="F541" s="6">
        <f>TRA!F541</f>
        <v>-131.11600000000001</v>
      </c>
      <c r="G541" s="6">
        <f>TRA!G541</f>
        <v>-78.388999999999996</v>
      </c>
      <c r="H541" s="6">
        <f>TRA!H541</f>
        <v>9.6620000000000008</v>
      </c>
      <c r="I541" s="6">
        <f>TRA!I541</f>
        <v>-35.802</v>
      </c>
      <c r="J541" s="6">
        <f>TRA!J541</f>
        <v>2.1960000000000002</v>
      </c>
      <c r="K541" s="6">
        <f>TRA!K541</f>
        <v>3.2309999999999999</v>
      </c>
      <c r="M541" s="6">
        <f t="shared" si="314"/>
        <v>11.858000000000001</v>
      </c>
      <c r="N541" s="6">
        <f t="shared" si="314"/>
        <v>-39.033000000000001</v>
      </c>
      <c r="O541" s="6">
        <f t="shared" si="315"/>
        <v>23.567900000000002</v>
      </c>
      <c r="P541" s="6">
        <f t="shared" si="316"/>
        <v>-42.590400000000002</v>
      </c>
      <c r="Q541" s="6">
        <f t="shared" si="308"/>
        <v>-120.9794</v>
      </c>
      <c r="R541" s="6">
        <f t="shared" si="309"/>
        <v>-35.798599999999993</v>
      </c>
      <c r="S541" s="6"/>
      <c r="Y541" s="1"/>
      <c r="AF541" s="1"/>
    </row>
    <row r="542" spans="1:33">
      <c r="A542" s="1">
        <f>TRA!A542</f>
        <v>7</v>
      </c>
      <c r="B542" s="1">
        <f>TRA!B542</f>
        <v>15</v>
      </c>
      <c r="C542" s="1">
        <f>TRA!C542</f>
        <v>8</v>
      </c>
      <c r="D542" s="1">
        <f>TRA!D542</f>
        <v>5</v>
      </c>
      <c r="E542" s="1" t="str">
        <f>TRA!E542</f>
        <v>Msin</v>
      </c>
      <c r="F542" s="5">
        <f>TRA!F542</f>
        <v>-65.001000000000005</v>
      </c>
      <c r="G542" s="6">
        <f>TRA!G542</f>
        <v>-38.140999999999998</v>
      </c>
      <c r="H542" s="6">
        <f>TRA!H542</f>
        <v>-6.4420000000000002</v>
      </c>
      <c r="I542" s="6">
        <f>TRA!I542</f>
        <v>23.09</v>
      </c>
      <c r="J542" s="6">
        <f>TRA!J542</f>
        <v>-1.331</v>
      </c>
      <c r="K542" s="6">
        <f>TRA!K542</f>
        <v>-1.958</v>
      </c>
      <c r="M542" s="6">
        <f t="shared" si="314"/>
        <v>-7.7729999999999997</v>
      </c>
      <c r="N542" s="6">
        <f t="shared" si="314"/>
        <v>25.047999999999998</v>
      </c>
      <c r="O542" s="6">
        <f t="shared" si="315"/>
        <v>-15.287399999999998</v>
      </c>
      <c r="P542" s="6">
        <f t="shared" si="316"/>
        <v>27.379899999999999</v>
      </c>
      <c r="Q542" s="5">
        <f t="shared" si="308"/>
        <v>-10.761099999999999</v>
      </c>
      <c r="R542" s="5">
        <f t="shared" si="309"/>
        <v>-65.520899999999997</v>
      </c>
      <c r="S542" s="7"/>
      <c r="T542" s="6">
        <f t="shared" ref="T542:X543" si="331">IF($D542=T$1,ABS($I542),"")</f>
        <v>23.09</v>
      </c>
      <c r="U542" s="6" t="str">
        <f t="shared" si="331"/>
        <v/>
      </c>
      <c r="V542" s="6" t="str">
        <f t="shared" si="331"/>
        <v/>
      </c>
      <c r="W542" s="6" t="str">
        <f t="shared" si="331"/>
        <v/>
      </c>
      <c r="X542" s="6" t="str">
        <f t="shared" si="331"/>
        <v/>
      </c>
      <c r="Y542" s="8"/>
      <c r="AA542" s="6">
        <f t="shared" ref="AA542:AE543" si="332">IF($D542=AA$1,ABS($P542),"")</f>
        <v>27.379899999999999</v>
      </c>
      <c r="AB542" s="6" t="str">
        <f t="shared" si="332"/>
        <v/>
      </c>
      <c r="AC542" s="6" t="str">
        <f t="shared" si="332"/>
        <v/>
      </c>
      <c r="AD542" s="6" t="str">
        <f t="shared" si="332"/>
        <v/>
      </c>
      <c r="AE542" s="6" t="str">
        <f t="shared" si="332"/>
        <v/>
      </c>
      <c r="AF542" s="8"/>
    </row>
    <row r="543" spans="1:33">
      <c r="A543" s="1">
        <f>TRA!A543</f>
        <v>7</v>
      </c>
      <c r="B543" s="1">
        <f>TRA!B543</f>
        <v>15</v>
      </c>
      <c r="C543" s="1">
        <f>TRA!C543</f>
        <v>8</v>
      </c>
      <c r="D543" s="1">
        <f>TRA!D543</f>
        <v>5</v>
      </c>
      <c r="E543" s="1" t="str">
        <f>TRA!E543</f>
        <v>Mdes</v>
      </c>
      <c r="F543" s="5">
        <f>TRA!F543</f>
        <v>-63.155000000000001</v>
      </c>
      <c r="G543" s="6">
        <f>TRA!G543</f>
        <v>-37.090000000000003</v>
      </c>
      <c r="H543" s="6">
        <f>TRA!H543</f>
        <v>6.3239999999999998</v>
      </c>
      <c r="I543" s="6">
        <f>TRA!I543</f>
        <v>-22.707000000000001</v>
      </c>
      <c r="J543" s="6">
        <f>TRA!J543</f>
        <v>1.3089999999999999</v>
      </c>
      <c r="K543" s="6">
        <f>TRA!K543</f>
        <v>1.927</v>
      </c>
      <c r="M543" s="6">
        <f t="shared" si="314"/>
        <v>7.633</v>
      </c>
      <c r="N543" s="6">
        <f t="shared" si="314"/>
        <v>-24.634</v>
      </c>
      <c r="O543" s="6">
        <f t="shared" si="315"/>
        <v>15.023199999999999</v>
      </c>
      <c r="P543" s="6">
        <f t="shared" si="316"/>
        <v>-26.9239</v>
      </c>
      <c r="Q543" s="5">
        <f t="shared" si="308"/>
        <v>-64.013900000000007</v>
      </c>
      <c r="R543" s="5">
        <f t="shared" si="309"/>
        <v>-10.166100000000004</v>
      </c>
      <c r="S543" s="7"/>
      <c r="T543" s="6">
        <f t="shared" si="331"/>
        <v>22.707000000000001</v>
      </c>
      <c r="U543" s="6" t="str">
        <f t="shared" si="331"/>
        <v/>
      </c>
      <c r="V543" s="6" t="str">
        <f t="shared" si="331"/>
        <v/>
      </c>
      <c r="W543" s="6" t="str">
        <f t="shared" si="331"/>
        <v/>
      </c>
      <c r="X543" s="6" t="str">
        <f t="shared" si="331"/>
        <v/>
      </c>
      <c r="Y543" s="8"/>
      <c r="AA543" s="6">
        <f t="shared" si="332"/>
        <v>26.9239</v>
      </c>
      <c r="AB543" s="6" t="str">
        <f t="shared" si="332"/>
        <v/>
      </c>
      <c r="AC543" s="6" t="str">
        <f t="shared" si="332"/>
        <v/>
      </c>
      <c r="AD543" s="6" t="str">
        <f t="shared" si="332"/>
        <v/>
      </c>
      <c r="AE543" s="6" t="str">
        <f t="shared" si="332"/>
        <v/>
      </c>
      <c r="AF543" s="8"/>
    </row>
    <row r="544" spans="1:33">
      <c r="A544" s="1">
        <f>TRA!A544</f>
        <v>7</v>
      </c>
      <c r="B544" s="1">
        <f>TRA!B544</f>
        <v>15</v>
      </c>
      <c r="C544" s="1">
        <f>TRA!C544</f>
        <v>8</v>
      </c>
      <c r="D544" s="1">
        <f>TRA!D544</f>
        <v>5</v>
      </c>
      <c r="E544" s="1" t="str">
        <f>TRA!E544</f>
        <v>Vsin</v>
      </c>
      <c r="F544" s="6">
        <f>TRA!F544</f>
        <v>94.402000000000001</v>
      </c>
      <c r="G544" s="6">
        <f>TRA!G544</f>
        <v>55.421999999999997</v>
      </c>
      <c r="H544" s="6">
        <f>TRA!H544</f>
        <v>3.1139999999999999</v>
      </c>
      <c r="I544" s="6">
        <f>TRA!I544</f>
        <v>-11.17</v>
      </c>
      <c r="J544" s="6">
        <f>TRA!J544</f>
        <v>0.64400000000000002</v>
      </c>
      <c r="K544" s="6">
        <f>TRA!K544</f>
        <v>0.94699999999999995</v>
      </c>
      <c r="M544" s="6">
        <f t="shared" si="314"/>
        <v>3.758</v>
      </c>
      <c r="N544" s="6">
        <f t="shared" si="314"/>
        <v>-12.116999999999999</v>
      </c>
      <c r="O544" s="6">
        <f t="shared" si="315"/>
        <v>7.3930999999999996</v>
      </c>
      <c r="P544" s="6">
        <f t="shared" si="316"/>
        <v>-13.244399999999999</v>
      </c>
      <c r="Q544" s="6">
        <f t="shared" si="308"/>
        <v>42.177599999999998</v>
      </c>
      <c r="R544" s="6">
        <f t="shared" si="309"/>
        <v>68.666399999999996</v>
      </c>
      <c r="S544" s="6"/>
      <c r="Y544" s="1"/>
      <c r="AF544" s="1"/>
    </row>
    <row r="545" spans="1:32">
      <c r="A545" s="1">
        <f>TRA!A545</f>
        <v>7</v>
      </c>
      <c r="B545" s="1">
        <f>TRA!B545</f>
        <v>15</v>
      </c>
      <c r="C545" s="1">
        <f>TRA!C545</f>
        <v>8</v>
      </c>
      <c r="D545" s="1">
        <f>TRA!D545</f>
        <v>5</v>
      </c>
      <c r="E545" s="1" t="str">
        <f>TRA!E545</f>
        <v>Vdes</v>
      </c>
      <c r="F545" s="6">
        <f>TRA!F545</f>
        <v>-93.501000000000005</v>
      </c>
      <c r="G545" s="6">
        <f>TRA!G545</f>
        <v>-54.908999999999999</v>
      </c>
      <c r="H545" s="6">
        <f>TRA!H545</f>
        <v>3.1139999999999999</v>
      </c>
      <c r="I545" s="6">
        <f>TRA!I545</f>
        <v>-11.17</v>
      </c>
      <c r="J545" s="6">
        <f>TRA!J545</f>
        <v>0.64400000000000002</v>
      </c>
      <c r="K545" s="6">
        <f>TRA!K545</f>
        <v>0.94699999999999995</v>
      </c>
      <c r="M545" s="6">
        <f t="shared" si="314"/>
        <v>3.758</v>
      </c>
      <c r="N545" s="6">
        <f t="shared" si="314"/>
        <v>-12.116999999999999</v>
      </c>
      <c r="O545" s="6">
        <f t="shared" si="315"/>
        <v>7.3930999999999996</v>
      </c>
      <c r="P545" s="6">
        <f t="shared" si="316"/>
        <v>-13.244399999999999</v>
      </c>
      <c r="Q545" s="6">
        <f t="shared" si="308"/>
        <v>-68.153400000000005</v>
      </c>
      <c r="R545" s="6">
        <f t="shared" si="309"/>
        <v>-41.6646</v>
      </c>
      <c r="S545" s="6"/>
      <c r="Y545" s="1"/>
      <c r="AF545" s="1"/>
    </row>
    <row r="546" spans="1:32">
      <c r="A546" s="1">
        <f>TRA!A546</f>
        <v>7</v>
      </c>
      <c r="B546" s="1">
        <f>TRA!B546</f>
        <v>15</v>
      </c>
      <c r="C546" s="1">
        <f>TRA!C546</f>
        <v>8</v>
      </c>
      <c r="D546" s="1">
        <f>TRA!D546</f>
        <v>4</v>
      </c>
      <c r="E546" s="1" t="str">
        <f>TRA!E546</f>
        <v>Msin</v>
      </c>
      <c r="F546" s="5">
        <f>TRA!F546</f>
        <v>-73.177999999999997</v>
      </c>
      <c r="G546" s="6">
        <f>TRA!G546</f>
        <v>-43.908000000000001</v>
      </c>
      <c r="H546" s="6">
        <f>TRA!H546</f>
        <v>-14.651</v>
      </c>
      <c r="I546" s="6">
        <f>TRA!I546</f>
        <v>56.662999999999997</v>
      </c>
      <c r="J546" s="6">
        <f>TRA!J546</f>
        <v>-3.3490000000000002</v>
      </c>
      <c r="K546" s="6">
        <f>TRA!K546</f>
        <v>-4.9269999999999996</v>
      </c>
      <c r="M546" s="6">
        <f t="shared" si="314"/>
        <v>-18</v>
      </c>
      <c r="N546" s="6">
        <f t="shared" si="314"/>
        <v>61.589999999999996</v>
      </c>
      <c r="O546" s="6">
        <f t="shared" si="315"/>
        <v>-36.476999999999997</v>
      </c>
      <c r="P546" s="6">
        <f t="shared" si="316"/>
        <v>66.989999999999995</v>
      </c>
      <c r="Q546" s="5">
        <f t="shared" si="308"/>
        <v>23.081999999999994</v>
      </c>
      <c r="R546" s="5">
        <f t="shared" si="309"/>
        <v>-110.898</v>
      </c>
      <c r="S546" s="7"/>
      <c r="T546" s="6" t="str">
        <f t="shared" ref="T546:X547" si="333">IF($D546=T$1,ABS($I546),"")</f>
        <v/>
      </c>
      <c r="U546" s="6">
        <f t="shared" si="333"/>
        <v>56.662999999999997</v>
      </c>
      <c r="V546" s="6" t="str">
        <f t="shared" si="333"/>
        <v/>
      </c>
      <c r="W546" s="6" t="str">
        <f t="shared" si="333"/>
        <v/>
      </c>
      <c r="X546" s="6" t="str">
        <f t="shared" si="333"/>
        <v/>
      </c>
      <c r="Y546" s="8"/>
      <c r="AA546" s="6" t="str">
        <f t="shared" ref="AA546:AE547" si="334">IF($D546=AA$1,ABS($P546),"")</f>
        <v/>
      </c>
      <c r="AB546" s="6">
        <f t="shared" si="334"/>
        <v>66.989999999999995</v>
      </c>
      <c r="AC546" s="6" t="str">
        <f t="shared" si="334"/>
        <v/>
      </c>
      <c r="AD546" s="6" t="str">
        <f t="shared" si="334"/>
        <v/>
      </c>
      <c r="AE546" s="6" t="str">
        <f t="shared" si="334"/>
        <v/>
      </c>
      <c r="AF546" s="8"/>
    </row>
    <row r="547" spans="1:32">
      <c r="A547" s="1">
        <f>TRA!A547</f>
        <v>7</v>
      </c>
      <c r="B547" s="1">
        <f>TRA!B547</f>
        <v>15</v>
      </c>
      <c r="C547" s="1">
        <f>TRA!C547</f>
        <v>8</v>
      </c>
      <c r="D547" s="1">
        <f>TRA!D547</f>
        <v>4</v>
      </c>
      <c r="E547" s="1" t="str">
        <f>TRA!E547</f>
        <v>Mdes</v>
      </c>
      <c r="F547" s="5">
        <f>TRA!F547</f>
        <v>-77.275999999999996</v>
      </c>
      <c r="G547" s="6">
        <f>TRA!G547</f>
        <v>-46.235999999999997</v>
      </c>
      <c r="H547" s="6">
        <f>TRA!H547</f>
        <v>14.417</v>
      </c>
      <c r="I547" s="6">
        <f>TRA!I547</f>
        <v>-55.771999999999998</v>
      </c>
      <c r="J547" s="6">
        <f>TRA!J547</f>
        <v>3.2959999999999998</v>
      </c>
      <c r="K547" s="6">
        <f>TRA!K547</f>
        <v>4.8499999999999996</v>
      </c>
      <c r="M547" s="6">
        <f t="shared" si="314"/>
        <v>17.713000000000001</v>
      </c>
      <c r="N547" s="6">
        <f t="shared" si="314"/>
        <v>-60.622</v>
      </c>
      <c r="O547" s="6">
        <f t="shared" si="315"/>
        <v>35.8996</v>
      </c>
      <c r="P547" s="6">
        <f t="shared" si="316"/>
        <v>-65.935900000000004</v>
      </c>
      <c r="Q547" s="5">
        <f t="shared" si="308"/>
        <v>-112.17189999999999</v>
      </c>
      <c r="R547" s="5">
        <f t="shared" si="309"/>
        <v>19.699900000000007</v>
      </c>
      <c r="S547" s="7"/>
      <c r="T547" s="6" t="str">
        <f t="shared" si="333"/>
        <v/>
      </c>
      <c r="U547" s="6">
        <f t="shared" si="333"/>
        <v>55.771999999999998</v>
      </c>
      <c r="V547" s="6" t="str">
        <f t="shared" si="333"/>
        <v/>
      </c>
      <c r="W547" s="6" t="str">
        <f t="shared" si="333"/>
        <v/>
      </c>
      <c r="X547" s="6" t="str">
        <f t="shared" si="333"/>
        <v/>
      </c>
      <c r="Y547" s="8"/>
      <c r="AA547" s="6" t="str">
        <f t="shared" si="334"/>
        <v/>
      </c>
      <c r="AB547" s="6">
        <f t="shared" si="334"/>
        <v>65.935900000000004</v>
      </c>
      <c r="AC547" s="6" t="str">
        <f t="shared" si="334"/>
        <v/>
      </c>
      <c r="AD547" s="6" t="str">
        <f t="shared" si="334"/>
        <v/>
      </c>
      <c r="AE547" s="6" t="str">
        <f t="shared" si="334"/>
        <v/>
      </c>
      <c r="AF547" s="8"/>
    </row>
    <row r="548" spans="1:32">
      <c r="A548" s="1">
        <f>TRA!A548</f>
        <v>7</v>
      </c>
      <c r="B548" s="1">
        <f>TRA!B548</f>
        <v>15</v>
      </c>
      <c r="C548" s="1">
        <f>TRA!C548</f>
        <v>8</v>
      </c>
      <c r="D548" s="1">
        <f>TRA!D548</f>
        <v>4</v>
      </c>
      <c r="E548" s="1" t="str">
        <f>TRA!E548</f>
        <v>Vsin</v>
      </c>
      <c r="F548" s="6">
        <f>TRA!F548</f>
        <v>110.398</v>
      </c>
      <c r="G548" s="6">
        <f>TRA!G548</f>
        <v>66.159000000000006</v>
      </c>
      <c r="H548" s="6">
        <f>TRA!H548</f>
        <v>7.09</v>
      </c>
      <c r="I548" s="6">
        <f>TRA!I548</f>
        <v>-27.422999999999998</v>
      </c>
      <c r="J548" s="6">
        <f>TRA!J548</f>
        <v>1.621</v>
      </c>
      <c r="K548" s="6">
        <f>TRA!K548</f>
        <v>2.3839999999999999</v>
      </c>
      <c r="M548" s="6">
        <f t="shared" si="314"/>
        <v>8.7110000000000003</v>
      </c>
      <c r="N548" s="6">
        <f t="shared" si="314"/>
        <v>-29.806999999999999</v>
      </c>
      <c r="O548" s="6">
        <f t="shared" si="315"/>
        <v>17.653100000000002</v>
      </c>
      <c r="P548" s="6">
        <f t="shared" si="316"/>
        <v>-32.420299999999997</v>
      </c>
      <c r="Q548" s="6">
        <f t="shared" si="308"/>
        <v>33.738700000000009</v>
      </c>
      <c r="R548" s="6">
        <f t="shared" si="309"/>
        <v>98.579300000000003</v>
      </c>
      <c r="S548" s="6"/>
      <c r="Y548" s="1"/>
      <c r="AF548" s="1"/>
    </row>
    <row r="549" spans="1:32">
      <c r="A549" s="1">
        <f>TRA!A549</f>
        <v>7</v>
      </c>
      <c r="B549" s="1">
        <f>TRA!B549</f>
        <v>15</v>
      </c>
      <c r="C549" s="1">
        <f>TRA!C549</f>
        <v>8</v>
      </c>
      <c r="D549" s="1">
        <f>TRA!D549</f>
        <v>4</v>
      </c>
      <c r="E549" s="1" t="str">
        <f>TRA!E549</f>
        <v>Vdes</v>
      </c>
      <c r="F549" s="6">
        <f>TRA!F549</f>
        <v>-112.396</v>
      </c>
      <c r="G549" s="6">
        <f>TRA!G549</f>
        <v>-67.296000000000006</v>
      </c>
      <c r="H549" s="6">
        <f>TRA!H549</f>
        <v>7.09</v>
      </c>
      <c r="I549" s="6">
        <f>TRA!I549</f>
        <v>-27.422999999999998</v>
      </c>
      <c r="J549" s="6">
        <f>TRA!J549</f>
        <v>1.621</v>
      </c>
      <c r="K549" s="6">
        <f>TRA!K549</f>
        <v>2.3839999999999999</v>
      </c>
      <c r="M549" s="6">
        <f t="shared" si="314"/>
        <v>8.7110000000000003</v>
      </c>
      <c r="N549" s="6">
        <f t="shared" si="314"/>
        <v>-29.806999999999999</v>
      </c>
      <c r="O549" s="6">
        <f t="shared" si="315"/>
        <v>17.653100000000002</v>
      </c>
      <c r="P549" s="6">
        <f t="shared" si="316"/>
        <v>-32.420299999999997</v>
      </c>
      <c r="Q549" s="6">
        <f t="shared" si="308"/>
        <v>-99.716300000000004</v>
      </c>
      <c r="R549" s="6">
        <f t="shared" si="309"/>
        <v>-34.875700000000009</v>
      </c>
      <c r="S549" s="6"/>
      <c r="Y549" s="1"/>
      <c r="AF549" s="1"/>
    </row>
    <row r="550" spans="1:32">
      <c r="A550" s="1">
        <f>TRA!A550</f>
        <v>7</v>
      </c>
      <c r="B550" s="1">
        <f>TRA!B550</f>
        <v>15</v>
      </c>
      <c r="C550" s="1">
        <f>TRA!C550</f>
        <v>8</v>
      </c>
      <c r="D550" s="1">
        <f>TRA!D550</f>
        <v>3</v>
      </c>
      <c r="E550" s="1" t="str">
        <f>TRA!E550</f>
        <v>Msin</v>
      </c>
      <c r="F550" s="5">
        <f>TRA!F550</f>
        <v>-75.230999999999995</v>
      </c>
      <c r="G550" s="6">
        <f>TRA!G550</f>
        <v>-45.087000000000003</v>
      </c>
      <c r="H550" s="6">
        <f>TRA!H550</f>
        <v>-21.338000000000001</v>
      </c>
      <c r="I550" s="6">
        <f>TRA!I550</f>
        <v>82.147999999999996</v>
      </c>
      <c r="J550" s="6">
        <f>TRA!J550</f>
        <v>-4.9059999999999997</v>
      </c>
      <c r="K550" s="6">
        <f>TRA!K550</f>
        <v>-7.218</v>
      </c>
      <c r="M550" s="6">
        <f t="shared" si="314"/>
        <v>-26.244</v>
      </c>
      <c r="N550" s="6">
        <f t="shared" si="314"/>
        <v>89.366</v>
      </c>
      <c r="O550" s="6">
        <f t="shared" si="315"/>
        <v>-53.053799999999995</v>
      </c>
      <c r="P550" s="6">
        <f t="shared" si="316"/>
        <v>97.239199999999997</v>
      </c>
      <c r="Q550" s="5">
        <f t="shared" si="308"/>
        <v>52.152199999999993</v>
      </c>
      <c r="R550" s="5">
        <f t="shared" si="309"/>
        <v>-142.3262</v>
      </c>
      <c r="S550" s="7"/>
      <c r="T550" s="6" t="str">
        <f t="shared" ref="T550:X551" si="335">IF($D550=T$1,ABS($I550),"")</f>
        <v/>
      </c>
      <c r="U550" s="6" t="str">
        <f t="shared" si="335"/>
        <v/>
      </c>
      <c r="V550" s="6">
        <f t="shared" si="335"/>
        <v>82.147999999999996</v>
      </c>
      <c r="W550" s="6" t="str">
        <f t="shared" si="335"/>
        <v/>
      </c>
      <c r="X550" s="6" t="str">
        <f t="shared" si="335"/>
        <v/>
      </c>
      <c r="Y550" s="8"/>
      <c r="AA550" s="6" t="str">
        <f t="shared" ref="AA550:AE551" si="336">IF($D550=AA$1,ABS($P550),"")</f>
        <v/>
      </c>
      <c r="AB550" s="6" t="str">
        <f t="shared" si="336"/>
        <v/>
      </c>
      <c r="AC550" s="6">
        <f t="shared" si="336"/>
        <v>97.239199999999997</v>
      </c>
      <c r="AD550" s="6" t="str">
        <f t="shared" si="336"/>
        <v/>
      </c>
      <c r="AE550" s="6" t="str">
        <f t="shared" si="336"/>
        <v/>
      </c>
      <c r="AF550" s="8"/>
    </row>
    <row r="551" spans="1:32">
      <c r="A551" s="1">
        <f>TRA!A551</f>
        <v>7</v>
      </c>
      <c r="B551" s="1">
        <f>TRA!B551</f>
        <v>15</v>
      </c>
      <c r="C551" s="1">
        <f>TRA!C551</f>
        <v>8</v>
      </c>
      <c r="D551" s="1">
        <f>TRA!D551</f>
        <v>3</v>
      </c>
      <c r="E551" s="1" t="str">
        <f>TRA!E551</f>
        <v>Mdes</v>
      </c>
      <c r="F551" s="5">
        <f>TRA!F551</f>
        <v>-76.022000000000006</v>
      </c>
      <c r="G551" s="6">
        <f>TRA!G551</f>
        <v>-45.534999999999997</v>
      </c>
      <c r="H551" s="6">
        <f>TRA!H551</f>
        <v>20.945</v>
      </c>
      <c r="I551" s="6">
        <f>TRA!I551</f>
        <v>-80.653999999999996</v>
      </c>
      <c r="J551" s="6">
        <f>TRA!J551</f>
        <v>4.8159999999999998</v>
      </c>
      <c r="K551" s="6">
        <f>TRA!K551</f>
        <v>7.0860000000000003</v>
      </c>
      <c r="M551" s="6">
        <f t="shared" si="314"/>
        <v>25.760999999999999</v>
      </c>
      <c r="N551" s="6">
        <f t="shared" si="314"/>
        <v>-87.74</v>
      </c>
      <c r="O551" s="6">
        <f t="shared" si="315"/>
        <v>52.082999999999998</v>
      </c>
      <c r="P551" s="6">
        <f t="shared" si="316"/>
        <v>-95.468299999999999</v>
      </c>
      <c r="Q551" s="5">
        <f t="shared" si="308"/>
        <v>-141.0033</v>
      </c>
      <c r="R551" s="5">
        <f t="shared" si="309"/>
        <v>49.933300000000003</v>
      </c>
      <c r="S551" s="7"/>
      <c r="T551" s="6" t="str">
        <f t="shared" si="335"/>
        <v/>
      </c>
      <c r="U551" s="6" t="str">
        <f t="shared" si="335"/>
        <v/>
      </c>
      <c r="V551" s="6">
        <f t="shared" si="335"/>
        <v>80.653999999999996</v>
      </c>
      <c r="W551" s="6" t="str">
        <f t="shared" si="335"/>
        <v/>
      </c>
      <c r="X551" s="6" t="str">
        <f t="shared" si="335"/>
        <v/>
      </c>
      <c r="Y551" s="8"/>
      <c r="AA551" s="6" t="str">
        <f t="shared" si="336"/>
        <v/>
      </c>
      <c r="AB551" s="6" t="str">
        <f t="shared" si="336"/>
        <v/>
      </c>
      <c r="AC551" s="6">
        <f t="shared" si="336"/>
        <v>95.468299999999999</v>
      </c>
      <c r="AD551" s="6" t="str">
        <f t="shared" si="336"/>
        <v/>
      </c>
      <c r="AE551" s="6" t="str">
        <f t="shared" si="336"/>
        <v/>
      </c>
      <c r="AF551" s="8"/>
    </row>
    <row r="552" spans="1:32">
      <c r="A552" s="1">
        <f>TRA!A552</f>
        <v>7</v>
      </c>
      <c r="B552" s="1">
        <f>TRA!B552</f>
        <v>15</v>
      </c>
      <c r="C552" s="1">
        <f>TRA!C552</f>
        <v>8</v>
      </c>
      <c r="D552" s="1">
        <f>TRA!D552</f>
        <v>3</v>
      </c>
      <c r="E552" s="1" t="str">
        <f>TRA!E552</f>
        <v>Vsin</v>
      </c>
      <c r="F552" s="6">
        <f>TRA!F552</f>
        <v>111.20399999999999</v>
      </c>
      <c r="G552" s="6">
        <f>TRA!G552</f>
        <v>66.617999999999995</v>
      </c>
      <c r="H552" s="6">
        <f>TRA!H552</f>
        <v>10.313000000000001</v>
      </c>
      <c r="I552" s="6">
        <f>TRA!I552</f>
        <v>-39.707999999999998</v>
      </c>
      <c r="J552" s="6">
        <f>TRA!J552</f>
        <v>2.371</v>
      </c>
      <c r="K552" s="6">
        <f>TRA!K552</f>
        <v>3.4889999999999999</v>
      </c>
      <c r="M552" s="6">
        <f t="shared" si="314"/>
        <v>12.684000000000001</v>
      </c>
      <c r="N552" s="6">
        <f t="shared" si="314"/>
        <v>-43.196999999999996</v>
      </c>
      <c r="O552" s="6">
        <f t="shared" si="315"/>
        <v>25.643099999999997</v>
      </c>
      <c r="P552" s="6">
        <f t="shared" si="316"/>
        <v>-47.002199999999995</v>
      </c>
      <c r="Q552" s="6">
        <f t="shared" si="308"/>
        <v>19.6158</v>
      </c>
      <c r="R552" s="6">
        <f t="shared" si="309"/>
        <v>113.62019999999998</v>
      </c>
      <c r="S552" s="6"/>
      <c r="Y552" s="1"/>
      <c r="AF552" s="1"/>
    </row>
    <row r="553" spans="1:32">
      <c r="A553" s="1">
        <f>TRA!A553</f>
        <v>7</v>
      </c>
      <c r="B553" s="1">
        <f>TRA!B553</f>
        <v>15</v>
      </c>
      <c r="C553" s="1">
        <f>TRA!C553</f>
        <v>8</v>
      </c>
      <c r="D553" s="1">
        <f>TRA!D553</f>
        <v>3</v>
      </c>
      <c r="E553" s="1" t="str">
        <f>TRA!E553</f>
        <v>Vdes</v>
      </c>
      <c r="F553" s="6">
        <f>TRA!F553</f>
        <v>-111.59</v>
      </c>
      <c r="G553" s="6">
        <f>TRA!G553</f>
        <v>-66.837000000000003</v>
      </c>
      <c r="H553" s="6">
        <f>TRA!H553</f>
        <v>10.313000000000001</v>
      </c>
      <c r="I553" s="6">
        <f>TRA!I553</f>
        <v>-39.707999999999998</v>
      </c>
      <c r="J553" s="6">
        <f>TRA!J553</f>
        <v>2.371</v>
      </c>
      <c r="K553" s="6">
        <f>TRA!K553</f>
        <v>3.4889999999999999</v>
      </c>
      <c r="M553" s="6">
        <f t="shared" si="314"/>
        <v>12.684000000000001</v>
      </c>
      <c r="N553" s="6">
        <f t="shared" si="314"/>
        <v>-43.196999999999996</v>
      </c>
      <c r="O553" s="6">
        <f t="shared" si="315"/>
        <v>25.643099999999997</v>
      </c>
      <c r="P553" s="6">
        <f t="shared" si="316"/>
        <v>-47.002199999999995</v>
      </c>
      <c r="Q553" s="6">
        <f t="shared" si="308"/>
        <v>-113.83920000000001</v>
      </c>
      <c r="R553" s="6">
        <f t="shared" si="309"/>
        <v>-19.834800000000008</v>
      </c>
      <c r="S553" s="6"/>
      <c r="Y553" s="1"/>
      <c r="AF553" s="1"/>
    </row>
    <row r="554" spans="1:32">
      <c r="A554" s="1">
        <f>TRA!A554</f>
        <v>7</v>
      </c>
      <c r="B554" s="1">
        <f>TRA!B554</f>
        <v>15</v>
      </c>
      <c r="C554" s="1">
        <f>TRA!C554</f>
        <v>8</v>
      </c>
      <c r="D554" s="1">
        <f>TRA!D554</f>
        <v>2</v>
      </c>
      <c r="E554" s="1" t="str">
        <f>TRA!E554</f>
        <v>Msin</v>
      </c>
      <c r="F554" s="5">
        <f>TRA!F554</f>
        <v>-75.527000000000001</v>
      </c>
      <c r="G554" s="6">
        <f>TRA!G554</f>
        <v>-45.22</v>
      </c>
      <c r="H554" s="6">
        <f>TRA!H554</f>
        <v>-26.593</v>
      </c>
      <c r="I554" s="6">
        <f>TRA!I554</f>
        <v>101.491</v>
      </c>
      <c r="J554" s="6">
        <f>TRA!J554</f>
        <v>-6.048</v>
      </c>
      <c r="K554" s="6">
        <f>TRA!K554</f>
        <v>-8.8979999999999997</v>
      </c>
      <c r="M554" s="6">
        <f t="shared" si="314"/>
        <v>-32.640999999999998</v>
      </c>
      <c r="N554" s="6">
        <f t="shared" si="314"/>
        <v>110.389</v>
      </c>
      <c r="O554" s="6">
        <f t="shared" si="315"/>
        <v>-65.7577</v>
      </c>
      <c r="P554" s="6">
        <f t="shared" si="316"/>
        <v>120.18129999999999</v>
      </c>
      <c r="Q554" s="5">
        <f t="shared" si="308"/>
        <v>74.961299999999994</v>
      </c>
      <c r="R554" s="5">
        <f t="shared" si="309"/>
        <v>-165.40129999999999</v>
      </c>
      <c r="S554" s="7"/>
      <c r="T554" s="6" t="str">
        <f t="shared" ref="T554:X555" si="337">IF($D554=T$1,ABS($I554),"")</f>
        <v/>
      </c>
      <c r="U554" s="6" t="str">
        <f t="shared" si="337"/>
        <v/>
      </c>
      <c r="V554" s="6" t="str">
        <f t="shared" si="337"/>
        <v/>
      </c>
      <c r="W554" s="6">
        <f t="shared" si="337"/>
        <v>101.491</v>
      </c>
      <c r="X554" s="6" t="str">
        <f t="shared" si="337"/>
        <v/>
      </c>
      <c r="Y554" s="8"/>
      <c r="AA554" s="6" t="str">
        <f t="shared" ref="AA554:AE555" si="338">IF($D554=AA$1,ABS($P554),"")</f>
        <v/>
      </c>
      <c r="AB554" s="6" t="str">
        <f t="shared" si="338"/>
        <v/>
      </c>
      <c r="AC554" s="6" t="str">
        <f t="shared" si="338"/>
        <v/>
      </c>
      <c r="AD554" s="6">
        <f t="shared" si="338"/>
        <v>120.18129999999999</v>
      </c>
      <c r="AE554" s="6" t="str">
        <f t="shared" si="338"/>
        <v/>
      </c>
      <c r="AF554" s="8"/>
    </row>
    <row r="555" spans="1:32">
      <c r="A555" s="1">
        <f>TRA!A555</f>
        <v>7</v>
      </c>
      <c r="B555" s="1">
        <f>TRA!B555</f>
        <v>15</v>
      </c>
      <c r="C555" s="1">
        <f>TRA!C555</f>
        <v>8</v>
      </c>
      <c r="D555" s="1">
        <f>TRA!D555</f>
        <v>2</v>
      </c>
      <c r="E555" s="1" t="str">
        <f>TRA!E555</f>
        <v>Mdes</v>
      </c>
      <c r="F555" s="5">
        <f>TRA!F555</f>
        <v>-75.983000000000004</v>
      </c>
      <c r="G555" s="6">
        <f>TRA!G555</f>
        <v>-45.478000000000002</v>
      </c>
      <c r="H555" s="6">
        <f>TRA!H555</f>
        <v>26.148</v>
      </c>
      <c r="I555" s="6">
        <f>TRA!I555</f>
        <v>-99.783000000000001</v>
      </c>
      <c r="J555" s="6">
        <f>TRA!J555</f>
        <v>5.9489999999999998</v>
      </c>
      <c r="K555" s="6">
        <f>TRA!K555</f>
        <v>8.7520000000000007</v>
      </c>
      <c r="M555" s="6">
        <f t="shared" si="314"/>
        <v>32.097000000000001</v>
      </c>
      <c r="N555" s="6">
        <f t="shared" si="314"/>
        <v>-108.535</v>
      </c>
      <c r="O555" s="6">
        <f t="shared" si="315"/>
        <v>64.657499999999999</v>
      </c>
      <c r="P555" s="6">
        <f t="shared" si="316"/>
        <v>-118.16409999999999</v>
      </c>
      <c r="Q555" s="5">
        <f t="shared" si="308"/>
        <v>-163.6421</v>
      </c>
      <c r="R555" s="5">
        <f t="shared" si="309"/>
        <v>72.686099999999982</v>
      </c>
      <c r="S555" s="7"/>
      <c r="T555" s="6" t="str">
        <f t="shared" si="337"/>
        <v/>
      </c>
      <c r="U555" s="6" t="str">
        <f t="shared" si="337"/>
        <v/>
      </c>
      <c r="V555" s="6" t="str">
        <f t="shared" si="337"/>
        <v/>
      </c>
      <c r="W555" s="6">
        <f t="shared" si="337"/>
        <v>99.783000000000001</v>
      </c>
      <c r="X555" s="6" t="str">
        <f t="shared" si="337"/>
        <v/>
      </c>
      <c r="Y555" s="8"/>
      <c r="AA555" s="6" t="str">
        <f t="shared" si="338"/>
        <v/>
      </c>
      <c r="AB555" s="6" t="str">
        <f t="shared" si="338"/>
        <v/>
      </c>
      <c r="AC555" s="6" t="str">
        <f t="shared" si="338"/>
        <v/>
      </c>
      <c r="AD555" s="6">
        <f t="shared" si="338"/>
        <v>118.16409999999999</v>
      </c>
      <c r="AE555" s="6" t="str">
        <f t="shared" si="338"/>
        <v/>
      </c>
      <c r="AF555" s="8"/>
    </row>
    <row r="556" spans="1:32">
      <c r="A556" s="1">
        <f>TRA!A556</f>
        <v>7</v>
      </c>
      <c r="B556" s="1">
        <f>TRA!B556</f>
        <v>15</v>
      </c>
      <c r="C556" s="1">
        <f>TRA!C556</f>
        <v>8</v>
      </c>
      <c r="D556" s="1">
        <f>TRA!D556</f>
        <v>2</v>
      </c>
      <c r="E556" s="1" t="str">
        <f>TRA!E556</f>
        <v>Vsin</v>
      </c>
      <c r="F556" s="6">
        <f>TRA!F556</f>
        <v>111.286</v>
      </c>
      <c r="G556" s="6">
        <f>TRA!G556</f>
        <v>66.665000000000006</v>
      </c>
      <c r="H556" s="6">
        <f>TRA!H556</f>
        <v>12.864000000000001</v>
      </c>
      <c r="I556" s="6">
        <f>TRA!I556</f>
        <v>-49.091000000000001</v>
      </c>
      <c r="J556" s="6">
        <f>TRA!J556</f>
        <v>2.9260000000000002</v>
      </c>
      <c r="K556" s="6">
        <f>TRA!K556</f>
        <v>4.3049999999999997</v>
      </c>
      <c r="M556" s="6">
        <f t="shared" si="314"/>
        <v>15.790000000000001</v>
      </c>
      <c r="N556" s="6">
        <f t="shared" si="314"/>
        <v>-53.396000000000001</v>
      </c>
      <c r="O556" s="6">
        <f t="shared" si="315"/>
        <v>31.808799999999998</v>
      </c>
      <c r="P556" s="6">
        <f t="shared" si="316"/>
        <v>-58.133000000000003</v>
      </c>
      <c r="Q556" s="6">
        <f t="shared" si="308"/>
        <v>8.5320000000000036</v>
      </c>
      <c r="R556" s="6">
        <f t="shared" si="309"/>
        <v>124.798</v>
      </c>
      <c r="S556" s="6"/>
      <c r="Y556" s="1"/>
      <c r="AF556" s="1"/>
    </row>
    <row r="557" spans="1:32">
      <c r="A557" s="1">
        <f>TRA!A557</f>
        <v>7</v>
      </c>
      <c r="B557" s="1">
        <f>TRA!B557</f>
        <v>15</v>
      </c>
      <c r="C557" s="1">
        <f>TRA!C557</f>
        <v>8</v>
      </c>
      <c r="D557" s="1">
        <f>TRA!D557</f>
        <v>2</v>
      </c>
      <c r="E557" s="1" t="str">
        <f>TRA!E557</f>
        <v>Vdes</v>
      </c>
      <c r="F557" s="6">
        <f>TRA!F557</f>
        <v>-111.508</v>
      </c>
      <c r="G557" s="6">
        <f>TRA!G557</f>
        <v>-66.790000000000006</v>
      </c>
      <c r="H557" s="6">
        <f>TRA!H557</f>
        <v>12.864000000000001</v>
      </c>
      <c r="I557" s="6">
        <f>TRA!I557</f>
        <v>-49.091000000000001</v>
      </c>
      <c r="J557" s="6">
        <f>TRA!J557</f>
        <v>2.9260000000000002</v>
      </c>
      <c r="K557" s="6">
        <f>TRA!K557</f>
        <v>4.3049999999999997</v>
      </c>
      <c r="M557" s="6">
        <f t="shared" si="314"/>
        <v>15.790000000000001</v>
      </c>
      <c r="N557" s="6">
        <f t="shared" si="314"/>
        <v>-53.396000000000001</v>
      </c>
      <c r="O557" s="6">
        <f t="shared" si="315"/>
        <v>31.808799999999998</v>
      </c>
      <c r="P557" s="6">
        <f t="shared" si="316"/>
        <v>-58.133000000000003</v>
      </c>
      <c r="Q557" s="6">
        <f t="shared" si="308"/>
        <v>-124.923</v>
      </c>
      <c r="R557" s="6">
        <f t="shared" si="309"/>
        <v>-8.6570000000000036</v>
      </c>
      <c r="S557" s="6"/>
      <c r="Y557" s="1"/>
      <c r="AF557" s="1"/>
    </row>
    <row r="558" spans="1:32">
      <c r="A558" s="1">
        <f>TRA!A558</f>
        <v>7</v>
      </c>
      <c r="B558" s="1">
        <f>TRA!B558</f>
        <v>15</v>
      </c>
      <c r="C558" s="1">
        <f>TRA!C558</f>
        <v>8</v>
      </c>
      <c r="D558" s="1">
        <f>TRA!D558</f>
        <v>1</v>
      </c>
      <c r="E558" s="1" t="str">
        <f>TRA!E558</f>
        <v>Msin</v>
      </c>
      <c r="F558" s="5">
        <f>TRA!F558</f>
        <v>-82.021000000000001</v>
      </c>
      <c r="G558" s="6">
        <f>TRA!G558</f>
        <v>-47.533000000000001</v>
      </c>
      <c r="H558" s="6">
        <f>TRA!H558</f>
        <v>-29.126999999999999</v>
      </c>
      <c r="I558" s="6">
        <f>TRA!I558</f>
        <v>107.831</v>
      </c>
      <c r="J558" s="6">
        <f>TRA!J558</f>
        <v>-6.62</v>
      </c>
      <c r="K558" s="6">
        <f>TRA!K558</f>
        <v>-9.74</v>
      </c>
      <c r="M558" s="6">
        <f t="shared" si="314"/>
        <v>-35.747</v>
      </c>
      <c r="N558" s="6">
        <f t="shared" si="314"/>
        <v>117.571</v>
      </c>
      <c r="O558" s="6">
        <f t="shared" si="315"/>
        <v>-71.018299999999996</v>
      </c>
      <c r="P558" s="6">
        <f t="shared" si="316"/>
        <v>128.29509999999999</v>
      </c>
      <c r="Q558" s="5">
        <f t="shared" si="308"/>
        <v>80.76209999999999</v>
      </c>
      <c r="R558" s="5">
        <f t="shared" si="309"/>
        <v>-175.82810000000001</v>
      </c>
      <c r="S558" s="7"/>
      <c r="T558" s="6" t="str">
        <f t="shared" ref="T558:X559" si="339">IF($D558=T$1,ABS($I558),"")</f>
        <v/>
      </c>
      <c r="U558" s="6" t="str">
        <f t="shared" si="339"/>
        <v/>
      </c>
      <c r="V558" s="6" t="str">
        <f t="shared" si="339"/>
        <v/>
      </c>
      <c r="W558" s="6" t="str">
        <f t="shared" si="339"/>
        <v/>
      </c>
      <c r="X558" s="6">
        <f t="shared" si="339"/>
        <v>107.831</v>
      </c>
      <c r="Y558" s="8"/>
      <c r="AA558" s="6" t="str">
        <f t="shared" ref="AA558:AE559" si="340">IF($D558=AA$1,ABS($P558),"")</f>
        <v/>
      </c>
      <c r="AB558" s="6" t="str">
        <f t="shared" si="340"/>
        <v/>
      </c>
      <c r="AC558" s="6" t="str">
        <f t="shared" si="340"/>
        <v/>
      </c>
      <c r="AD558" s="6" t="str">
        <f t="shared" si="340"/>
        <v/>
      </c>
      <c r="AE558" s="6">
        <f t="shared" si="340"/>
        <v>128.29509999999999</v>
      </c>
      <c r="AF558" s="8"/>
    </row>
    <row r="559" spans="1:32">
      <c r="A559" s="1">
        <f>TRA!A559</f>
        <v>7</v>
      </c>
      <c r="B559" s="1">
        <f>TRA!B559</f>
        <v>15</v>
      </c>
      <c r="C559" s="1">
        <f>TRA!C559</f>
        <v>8</v>
      </c>
      <c r="D559" s="1">
        <f>TRA!D559</f>
        <v>1</v>
      </c>
      <c r="E559" s="1" t="str">
        <f>TRA!E559</f>
        <v>Mdes</v>
      </c>
      <c r="F559" s="5">
        <f>TRA!F559</f>
        <v>-76.480999999999995</v>
      </c>
      <c r="G559" s="6">
        <f>TRA!G559</f>
        <v>-44.204999999999998</v>
      </c>
      <c r="H559" s="6">
        <f>TRA!H559</f>
        <v>28.399000000000001</v>
      </c>
      <c r="I559" s="6">
        <f>TRA!I559</f>
        <v>-105.163</v>
      </c>
      <c r="J559" s="6">
        <f>TRA!J559</f>
        <v>6.4550000000000001</v>
      </c>
      <c r="K559" s="6">
        <f>TRA!K559</f>
        <v>9.4969999999999999</v>
      </c>
      <c r="M559" s="6">
        <f t="shared" si="314"/>
        <v>34.853999999999999</v>
      </c>
      <c r="N559" s="6">
        <f t="shared" si="314"/>
        <v>-114.66</v>
      </c>
      <c r="O559" s="6">
        <f t="shared" si="315"/>
        <v>69.251999999999995</v>
      </c>
      <c r="P559" s="6">
        <f t="shared" si="316"/>
        <v>-125.11619999999999</v>
      </c>
      <c r="Q559" s="5">
        <f t="shared" si="308"/>
        <v>-169.32119999999998</v>
      </c>
      <c r="R559" s="5">
        <f t="shared" si="309"/>
        <v>80.911199999999994</v>
      </c>
      <c r="S559" s="7"/>
      <c r="T559" s="6" t="str">
        <f t="shared" si="339"/>
        <v/>
      </c>
      <c r="U559" s="6" t="str">
        <f t="shared" si="339"/>
        <v/>
      </c>
      <c r="V559" s="6" t="str">
        <f t="shared" si="339"/>
        <v/>
      </c>
      <c r="W559" s="6" t="str">
        <f t="shared" si="339"/>
        <v/>
      </c>
      <c r="X559" s="6">
        <f t="shared" si="339"/>
        <v>105.163</v>
      </c>
      <c r="Y559" s="8"/>
      <c r="AA559" s="6" t="str">
        <f t="shared" si="340"/>
        <v/>
      </c>
      <c r="AB559" s="6" t="str">
        <f t="shared" si="340"/>
        <v/>
      </c>
      <c r="AC559" s="6" t="str">
        <f t="shared" si="340"/>
        <v/>
      </c>
      <c r="AD559" s="6" t="str">
        <f t="shared" si="340"/>
        <v/>
      </c>
      <c r="AE559" s="6">
        <f t="shared" si="340"/>
        <v>125.11619999999999</v>
      </c>
      <c r="AF559" s="8"/>
    </row>
    <row r="560" spans="1:32">
      <c r="A560" s="1">
        <f>TRA!A560</f>
        <v>7</v>
      </c>
      <c r="B560" s="1">
        <f>TRA!B560</f>
        <v>15</v>
      </c>
      <c r="C560" s="1">
        <f>TRA!C560</f>
        <v>8</v>
      </c>
      <c r="D560" s="1">
        <f>TRA!D560</f>
        <v>1</v>
      </c>
      <c r="E560" s="1" t="str">
        <f>TRA!E560</f>
        <v>Vsin</v>
      </c>
      <c r="F560" s="6">
        <f>TRA!F560</f>
        <v>117.09399999999999</v>
      </c>
      <c r="G560" s="6">
        <f>TRA!G560</f>
        <v>67.539000000000001</v>
      </c>
      <c r="H560" s="6">
        <f>TRA!H560</f>
        <v>14.031000000000001</v>
      </c>
      <c r="I560" s="6">
        <f>TRA!I560</f>
        <v>-51.95</v>
      </c>
      <c r="J560" s="6">
        <f>TRA!J560</f>
        <v>3.1890000000000001</v>
      </c>
      <c r="K560" s="6">
        <f>TRA!K560</f>
        <v>4.6920000000000002</v>
      </c>
      <c r="M560" s="6">
        <f t="shared" si="314"/>
        <v>17.22</v>
      </c>
      <c r="N560" s="6">
        <f t="shared" si="314"/>
        <v>-56.642000000000003</v>
      </c>
      <c r="O560" s="6">
        <f t="shared" si="315"/>
        <v>34.212599999999995</v>
      </c>
      <c r="P560" s="6">
        <f t="shared" si="316"/>
        <v>-61.808</v>
      </c>
      <c r="Q560" s="6">
        <f t="shared" si="308"/>
        <v>5.7310000000000016</v>
      </c>
      <c r="R560" s="6">
        <f t="shared" si="309"/>
        <v>129.34700000000001</v>
      </c>
      <c r="S560" s="6"/>
      <c r="Y560" s="1"/>
      <c r="AF560" s="1"/>
    </row>
    <row r="561" spans="1:32">
      <c r="A561" s="1">
        <f>TRA!A561</f>
        <v>7</v>
      </c>
      <c r="B561" s="1">
        <f>TRA!B561</f>
        <v>15</v>
      </c>
      <c r="C561" s="1">
        <f>TRA!C561</f>
        <v>8</v>
      </c>
      <c r="D561" s="1">
        <f>TRA!D561</f>
        <v>1</v>
      </c>
      <c r="E561" s="1" t="str">
        <f>TRA!E561</f>
        <v>Vdes</v>
      </c>
      <c r="F561" s="6">
        <f>TRA!F561</f>
        <v>-114.392</v>
      </c>
      <c r="G561" s="6">
        <f>TRA!G561</f>
        <v>-65.915999999999997</v>
      </c>
      <c r="H561" s="6">
        <f>TRA!H561</f>
        <v>14.031000000000001</v>
      </c>
      <c r="I561" s="6">
        <f>TRA!I561</f>
        <v>-51.95</v>
      </c>
      <c r="J561" s="6">
        <f>TRA!J561</f>
        <v>3.1890000000000001</v>
      </c>
      <c r="K561" s="6">
        <f>TRA!K561</f>
        <v>4.6920000000000002</v>
      </c>
      <c r="M561" s="6">
        <f t="shared" si="314"/>
        <v>17.22</v>
      </c>
      <c r="N561" s="6">
        <f t="shared" si="314"/>
        <v>-56.642000000000003</v>
      </c>
      <c r="O561" s="6">
        <f t="shared" si="315"/>
        <v>34.212599999999995</v>
      </c>
      <c r="P561" s="6">
        <f t="shared" si="316"/>
        <v>-61.808</v>
      </c>
      <c r="Q561" s="6">
        <f t="shared" si="308"/>
        <v>-127.72399999999999</v>
      </c>
      <c r="R561" s="6">
        <f t="shared" si="309"/>
        <v>-4.107999999999997</v>
      </c>
      <c r="S561" s="6"/>
      <c r="Y561" s="1"/>
      <c r="AF561" s="1"/>
    </row>
    <row r="562" spans="1:32">
      <c r="A562" s="1">
        <f>TRA!A562</f>
        <v>7</v>
      </c>
      <c r="B562" s="1">
        <f>TRA!B562</f>
        <v>8</v>
      </c>
      <c r="C562" s="1">
        <f>TRA!C562</f>
        <v>5</v>
      </c>
      <c r="D562" s="1">
        <f>TRA!D562</f>
        <v>5</v>
      </c>
      <c r="E562" s="1" t="str">
        <f>TRA!E562</f>
        <v>Msin</v>
      </c>
      <c r="F562" s="5">
        <f>TRA!F562</f>
        <v>-55.747999999999998</v>
      </c>
      <c r="G562" s="6">
        <f>TRA!G562</f>
        <v>-32.755000000000003</v>
      </c>
      <c r="H562" s="6">
        <f>TRA!H562</f>
        <v>-6.3979999999999997</v>
      </c>
      <c r="I562" s="6">
        <f>TRA!I562</f>
        <v>22.62</v>
      </c>
      <c r="J562" s="6">
        <f>TRA!J562</f>
        <v>-1.296</v>
      </c>
      <c r="K562" s="6">
        <f>TRA!K562</f>
        <v>-1.907</v>
      </c>
      <c r="M562" s="6">
        <f t="shared" si="314"/>
        <v>-7.694</v>
      </c>
      <c r="N562" s="6">
        <f t="shared" si="314"/>
        <v>24.527000000000001</v>
      </c>
      <c r="O562" s="6">
        <f t="shared" si="315"/>
        <v>-15.052099999999999</v>
      </c>
      <c r="P562" s="6">
        <f t="shared" si="316"/>
        <v>26.8352</v>
      </c>
      <c r="Q562" s="5">
        <f t="shared" si="308"/>
        <v>-5.9198000000000022</v>
      </c>
      <c r="R562" s="5">
        <f t="shared" si="309"/>
        <v>-59.590200000000003</v>
      </c>
      <c r="S562" s="7"/>
      <c r="T562" s="6">
        <f t="shared" ref="T562:X563" si="341">IF($D562=T$1,ABS($I562),"")</f>
        <v>22.62</v>
      </c>
      <c r="U562" s="6" t="str">
        <f t="shared" si="341"/>
        <v/>
      </c>
      <c r="V562" s="6" t="str">
        <f t="shared" si="341"/>
        <v/>
      </c>
      <c r="W562" s="6" t="str">
        <f t="shared" si="341"/>
        <v/>
      </c>
      <c r="X562" s="6" t="str">
        <f t="shared" si="341"/>
        <v/>
      </c>
      <c r="Y562" s="8"/>
      <c r="AA562" s="6">
        <f t="shared" ref="AA562:AE563" si="342">IF($D562=AA$1,ABS($P562),"")</f>
        <v>26.8352</v>
      </c>
      <c r="AB562" s="6" t="str">
        <f t="shared" si="342"/>
        <v/>
      </c>
      <c r="AC562" s="6" t="str">
        <f t="shared" si="342"/>
        <v/>
      </c>
      <c r="AD562" s="6" t="str">
        <f t="shared" si="342"/>
        <v/>
      </c>
      <c r="AE562" s="6" t="str">
        <f t="shared" si="342"/>
        <v/>
      </c>
      <c r="AF562" s="8"/>
    </row>
    <row r="563" spans="1:32">
      <c r="A563" s="1">
        <f>TRA!A563</f>
        <v>7</v>
      </c>
      <c r="B563" s="1">
        <f>TRA!B563</f>
        <v>8</v>
      </c>
      <c r="C563" s="1">
        <f>TRA!C563</f>
        <v>5</v>
      </c>
      <c r="D563" s="1">
        <f>TRA!D563</f>
        <v>5</v>
      </c>
      <c r="E563" s="1" t="str">
        <f>TRA!E563</f>
        <v>Mdes</v>
      </c>
      <c r="F563" s="5">
        <f>TRA!F563</f>
        <v>-53.161999999999999</v>
      </c>
      <c r="G563" s="6">
        <f>TRA!G563</f>
        <v>-31.094000000000001</v>
      </c>
      <c r="H563" s="6">
        <f>TRA!H563</f>
        <v>6.5049999999999999</v>
      </c>
      <c r="I563" s="6">
        <f>TRA!I563</f>
        <v>-23.038</v>
      </c>
      <c r="J563" s="6">
        <f>TRA!J563</f>
        <v>1.321</v>
      </c>
      <c r="K563" s="6">
        <f>TRA!K563</f>
        <v>1.9430000000000001</v>
      </c>
      <c r="M563" s="6">
        <f t="shared" si="314"/>
        <v>7.8259999999999996</v>
      </c>
      <c r="N563" s="6">
        <f t="shared" si="314"/>
        <v>-24.981000000000002</v>
      </c>
      <c r="O563" s="6">
        <f t="shared" si="315"/>
        <v>15.3203</v>
      </c>
      <c r="P563" s="6">
        <f t="shared" si="316"/>
        <v>-27.328800000000001</v>
      </c>
      <c r="Q563" s="5">
        <f t="shared" si="308"/>
        <v>-58.422800000000002</v>
      </c>
      <c r="R563" s="5">
        <f t="shared" si="309"/>
        <v>-3.7652000000000001</v>
      </c>
      <c r="S563" s="7"/>
      <c r="T563" s="6">
        <f t="shared" si="341"/>
        <v>23.038</v>
      </c>
      <c r="U563" s="6" t="str">
        <f t="shared" si="341"/>
        <v/>
      </c>
      <c r="V563" s="6" t="str">
        <f t="shared" si="341"/>
        <v/>
      </c>
      <c r="W563" s="6" t="str">
        <f t="shared" si="341"/>
        <v/>
      </c>
      <c r="X563" s="6" t="str">
        <f t="shared" si="341"/>
        <v/>
      </c>
      <c r="Y563" s="8"/>
      <c r="AA563" s="6">
        <f t="shared" si="342"/>
        <v>27.328800000000001</v>
      </c>
      <c r="AB563" s="6" t="str">
        <f t="shared" si="342"/>
        <v/>
      </c>
      <c r="AC563" s="6" t="str">
        <f t="shared" si="342"/>
        <v/>
      </c>
      <c r="AD563" s="6" t="str">
        <f t="shared" si="342"/>
        <v/>
      </c>
      <c r="AE563" s="6" t="str">
        <f t="shared" si="342"/>
        <v/>
      </c>
      <c r="AF563" s="8"/>
    </row>
    <row r="564" spans="1:32">
      <c r="A564" s="1">
        <f>TRA!A564</f>
        <v>7</v>
      </c>
      <c r="B564" s="1">
        <f>TRA!B564</f>
        <v>8</v>
      </c>
      <c r="C564" s="1">
        <f>TRA!C564</f>
        <v>5</v>
      </c>
      <c r="D564" s="1">
        <f>TRA!D564</f>
        <v>5</v>
      </c>
      <c r="E564" s="1" t="str">
        <f>TRA!E564</f>
        <v>Vsin</v>
      </c>
      <c r="F564" s="6">
        <f>TRA!F564</f>
        <v>88.813999999999993</v>
      </c>
      <c r="G564" s="6">
        <f>TRA!G564</f>
        <v>52.119</v>
      </c>
      <c r="H564" s="6">
        <f>TRA!H564</f>
        <v>3.4870000000000001</v>
      </c>
      <c r="I564" s="6">
        <f>TRA!I564</f>
        <v>-12.34</v>
      </c>
      <c r="J564" s="6">
        <f>TRA!J564</f>
        <v>0.70699999999999996</v>
      </c>
      <c r="K564" s="6">
        <f>TRA!K564</f>
        <v>1.0409999999999999</v>
      </c>
      <c r="M564" s="6">
        <f t="shared" si="314"/>
        <v>4.194</v>
      </c>
      <c r="N564" s="6">
        <f t="shared" si="314"/>
        <v>-13.381</v>
      </c>
      <c r="O564" s="6">
        <f t="shared" si="315"/>
        <v>8.2082999999999995</v>
      </c>
      <c r="P564" s="6">
        <f t="shared" si="316"/>
        <v>-14.639200000000001</v>
      </c>
      <c r="Q564" s="6">
        <f t="shared" si="308"/>
        <v>37.479799999999997</v>
      </c>
      <c r="R564" s="6">
        <f t="shared" si="309"/>
        <v>66.758200000000002</v>
      </c>
      <c r="S564" s="6"/>
      <c r="Y564" s="1"/>
      <c r="AF564" s="1"/>
    </row>
    <row r="565" spans="1:32">
      <c r="A565" s="1">
        <f>TRA!A565</f>
        <v>7</v>
      </c>
      <c r="B565" s="1">
        <f>TRA!B565</f>
        <v>8</v>
      </c>
      <c r="C565" s="1">
        <f>TRA!C565</f>
        <v>5</v>
      </c>
      <c r="D565" s="1">
        <f>TRA!D565</f>
        <v>5</v>
      </c>
      <c r="E565" s="1" t="str">
        <f>TRA!E565</f>
        <v>Vdes</v>
      </c>
      <c r="F565" s="6">
        <f>TRA!F565</f>
        <v>-87.417000000000002</v>
      </c>
      <c r="G565" s="6">
        <f>TRA!G565</f>
        <v>-51.222000000000001</v>
      </c>
      <c r="H565" s="6">
        <f>TRA!H565</f>
        <v>3.4870000000000001</v>
      </c>
      <c r="I565" s="6">
        <f>TRA!I565</f>
        <v>-12.34</v>
      </c>
      <c r="J565" s="6">
        <f>TRA!J565</f>
        <v>0.70699999999999996</v>
      </c>
      <c r="K565" s="6">
        <f>TRA!K565</f>
        <v>1.0409999999999999</v>
      </c>
      <c r="M565" s="6">
        <f t="shared" si="314"/>
        <v>4.194</v>
      </c>
      <c r="N565" s="6">
        <f t="shared" si="314"/>
        <v>-13.381</v>
      </c>
      <c r="O565" s="6">
        <f t="shared" si="315"/>
        <v>8.2082999999999995</v>
      </c>
      <c r="P565" s="6">
        <f t="shared" si="316"/>
        <v>-14.639200000000001</v>
      </c>
      <c r="Q565" s="6">
        <f t="shared" si="308"/>
        <v>-65.861199999999997</v>
      </c>
      <c r="R565" s="6">
        <f t="shared" si="309"/>
        <v>-36.582799999999999</v>
      </c>
      <c r="S565" s="6"/>
      <c r="Y565" s="1"/>
      <c r="AF565" s="1"/>
    </row>
    <row r="566" spans="1:32">
      <c r="A566" s="1">
        <f>TRA!A566</f>
        <v>7</v>
      </c>
      <c r="B566" s="1">
        <f>TRA!B566</f>
        <v>8</v>
      </c>
      <c r="C566" s="1">
        <f>TRA!C566</f>
        <v>5</v>
      </c>
      <c r="D566" s="1">
        <f>TRA!D566</f>
        <v>4</v>
      </c>
      <c r="E566" s="1" t="str">
        <f>TRA!E566</f>
        <v>Msin</v>
      </c>
      <c r="F566" s="5">
        <f>TRA!F566</f>
        <v>-66.459000000000003</v>
      </c>
      <c r="G566" s="6">
        <f>TRA!G566</f>
        <v>-39.841000000000001</v>
      </c>
      <c r="H566" s="6">
        <f>TRA!H566</f>
        <v>-14.776999999999999</v>
      </c>
      <c r="I566" s="6">
        <f>TRA!I566</f>
        <v>57.08</v>
      </c>
      <c r="J566" s="6">
        <f>TRA!J566</f>
        <v>-3.3679999999999999</v>
      </c>
      <c r="K566" s="6">
        <f>TRA!K566</f>
        <v>-4.9550000000000001</v>
      </c>
      <c r="M566" s="6">
        <f t="shared" si="314"/>
        <v>-18.145</v>
      </c>
      <c r="N566" s="6">
        <f t="shared" si="314"/>
        <v>62.034999999999997</v>
      </c>
      <c r="O566" s="6">
        <f t="shared" si="315"/>
        <v>-36.755499999999998</v>
      </c>
      <c r="P566" s="6">
        <f t="shared" si="316"/>
        <v>67.478499999999997</v>
      </c>
      <c r="Q566" s="5">
        <f t="shared" si="308"/>
        <v>27.637499999999996</v>
      </c>
      <c r="R566" s="5">
        <f t="shared" si="309"/>
        <v>-107.31950000000001</v>
      </c>
      <c r="S566" s="7"/>
      <c r="T566" s="6" t="str">
        <f t="shared" ref="T566:X567" si="343">IF($D566=T$1,ABS($I566),"")</f>
        <v/>
      </c>
      <c r="U566" s="6">
        <f t="shared" si="343"/>
        <v>57.08</v>
      </c>
      <c r="V566" s="6" t="str">
        <f t="shared" si="343"/>
        <v/>
      </c>
      <c r="W566" s="6" t="str">
        <f t="shared" si="343"/>
        <v/>
      </c>
      <c r="X566" s="6" t="str">
        <f t="shared" si="343"/>
        <v/>
      </c>
      <c r="Y566" s="8"/>
      <c r="AA566" s="6" t="str">
        <f t="shared" ref="AA566:AE567" si="344">IF($D566=AA$1,ABS($P566),"")</f>
        <v/>
      </c>
      <c r="AB566" s="6">
        <f t="shared" si="344"/>
        <v>67.478499999999997</v>
      </c>
      <c r="AC566" s="6" t="str">
        <f t="shared" si="344"/>
        <v/>
      </c>
      <c r="AD566" s="6" t="str">
        <f t="shared" si="344"/>
        <v/>
      </c>
      <c r="AE566" s="6" t="str">
        <f t="shared" si="344"/>
        <v/>
      </c>
      <c r="AF566" s="8"/>
    </row>
    <row r="567" spans="1:32">
      <c r="A567" s="1">
        <f>TRA!A567</f>
        <v>7</v>
      </c>
      <c r="B567" s="1">
        <f>TRA!B567</f>
        <v>8</v>
      </c>
      <c r="C567" s="1">
        <f>TRA!C567</f>
        <v>5</v>
      </c>
      <c r="D567" s="1">
        <f>TRA!D567</f>
        <v>4</v>
      </c>
      <c r="E567" s="1" t="str">
        <f>TRA!E567</f>
        <v>Mdes</v>
      </c>
      <c r="F567" s="5">
        <f>TRA!F567</f>
        <v>-61.127000000000002</v>
      </c>
      <c r="G567" s="6">
        <f>TRA!G567</f>
        <v>-36.518999999999998</v>
      </c>
      <c r="H567" s="6">
        <f>TRA!H567</f>
        <v>14.946999999999999</v>
      </c>
      <c r="I567" s="6">
        <f>TRA!I567</f>
        <v>-57.744999999999997</v>
      </c>
      <c r="J567" s="6">
        <f>TRA!J567</f>
        <v>3.4079999999999999</v>
      </c>
      <c r="K567" s="6">
        <f>TRA!K567</f>
        <v>5.0140000000000002</v>
      </c>
      <c r="M567" s="6">
        <f t="shared" si="314"/>
        <v>18.355</v>
      </c>
      <c r="N567" s="6">
        <f t="shared" si="314"/>
        <v>-62.759</v>
      </c>
      <c r="O567" s="6">
        <f t="shared" si="315"/>
        <v>37.182699999999997</v>
      </c>
      <c r="P567" s="6">
        <f t="shared" si="316"/>
        <v>-68.265500000000003</v>
      </c>
      <c r="Q567" s="5">
        <f t="shared" si="308"/>
        <v>-104.78450000000001</v>
      </c>
      <c r="R567" s="5">
        <f t="shared" si="309"/>
        <v>31.746500000000005</v>
      </c>
      <c r="S567" s="7"/>
      <c r="T567" s="6" t="str">
        <f t="shared" si="343"/>
        <v/>
      </c>
      <c r="U567" s="6">
        <f t="shared" si="343"/>
        <v>57.744999999999997</v>
      </c>
      <c r="V567" s="6" t="str">
        <f t="shared" si="343"/>
        <v/>
      </c>
      <c r="W567" s="6" t="str">
        <f t="shared" si="343"/>
        <v/>
      </c>
      <c r="X567" s="6" t="str">
        <f t="shared" si="343"/>
        <v/>
      </c>
      <c r="Y567" s="8"/>
      <c r="AA567" s="6" t="str">
        <f t="shared" si="344"/>
        <v/>
      </c>
      <c r="AB567" s="6">
        <f t="shared" si="344"/>
        <v>68.265500000000003</v>
      </c>
      <c r="AC567" s="6" t="str">
        <f t="shared" si="344"/>
        <v/>
      </c>
      <c r="AD567" s="6" t="str">
        <f t="shared" si="344"/>
        <v/>
      </c>
      <c r="AE567" s="6" t="str">
        <f t="shared" si="344"/>
        <v/>
      </c>
      <c r="AF567" s="8"/>
    </row>
    <row r="568" spans="1:32">
      <c r="A568" s="1">
        <f>TRA!A568</f>
        <v>7</v>
      </c>
      <c r="B568" s="1">
        <f>TRA!B568</f>
        <v>8</v>
      </c>
      <c r="C568" s="1">
        <f>TRA!C568</f>
        <v>5</v>
      </c>
      <c r="D568" s="1">
        <f>TRA!D568</f>
        <v>4</v>
      </c>
      <c r="E568" s="1" t="str">
        <f>TRA!E568</f>
        <v>Vsin</v>
      </c>
      <c r="F568" s="6">
        <f>TRA!F568</f>
        <v>105.892</v>
      </c>
      <c r="G568" s="6">
        <f>TRA!G568</f>
        <v>63.390999999999998</v>
      </c>
      <c r="H568" s="6">
        <f>TRA!H568</f>
        <v>8.0340000000000007</v>
      </c>
      <c r="I568" s="6">
        <f>TRA!I568</f>
        <v>-31.033999999999999</v>
      </c>
      <c r="J568" s="6">
        <f>TRA!J568</f>
        <v>1.831</v>
      </c>
      <c r="K568" s="6">
        <f>TRA!K568</f>
        <v>2.694</v>
      </c>
      <c r="M568" s="6">
        <f t="shared" si="314"/>
        <v>9.8650000000000002</v>
      </c>
      <c r="N568" s="6">
        <f t="shared" si="314"/>
        <v>-33.728000000000002</v>
      </c>
      <c r="O568" s="6">
        <f t="shared" si="315"/>
        <v>19.9834</v>
      </c>
      <c r="P568" s="6">
        <f t="shared" si="316"/>
        <v>-36.6875</v>
      </c>
      <c r="Q568" s="6">
        <f t="shared" si="308"/>
        <v>26.703499999999998</v>
      </c>
      <c r="R568" s="6">
        <f t="shared" si="309"/>
        <v>100.07849999999999</v>
      </c>
      <c r="S568" s="6"/>
      <c r="Y568" s="1"/>
      <c r="AF568" s="1"/>
    </row>
    <row r="569" spans="1:32">
      <c r="A569" s="1">
        <f>TRA!A569</f>
        <v>7</v>
      </c>
      <c r="B569" s="1">
        <f>TRA!B569</f>
        <v>8</v>
      </c>
      <c r="C569" s="1">
        <f>TRA!C569</f>
        <v>5</v>
      </c>
      <c r="D569" s="1">
        <f>TRA!D569</f>
        <v>4</v>
      </c>
      <c r="E569" s="1" t="str">
        <f>TRA!E569</f>
        <v>Vdes</v>
      </c>
      <c r="F569" s="6">
        <f>TRA!F569</f>
        <v>-103.01</v>
      </c>
      <c r="G569" s="6">
        <f>TRA!G569</f>
        <v>-61.594999999999999</v>
      </c>
      <c r="H569" s="6">
        <f>TRA!H569</f>
        <v>8.0340000000000007</v>
      </c>
      <c r="I569" s="6">
        <f>TRA!I569</f>
        <v>-31.033999999999999</v>
      </c>
      <c r="J569" s="6">
        <f>TRA!J569</f>
        <v>1.831</v>
      </c>
      <c r="K569" s="6">
        <f>TRA!K569</f>
        <v>2.694</v>
      </c>
      <c r="M569" s="6">
        <f t="shared" si="314"/>
        <v>9.8650000000000002</v>
      </c>
      <c r="N569" s="6">
        <f t="shared" si="314"/>
        <v>-33.728000000000002</v>
      </c>
      <c r="O569" s="6">
        <f t="shared" si="315"/>
        <v>19.9834</v>
      </c>
      <c r="P569" s="6">
        <f t="shared" si="316"/>
        <v>-36.6875</v>
      </c>
      <c r="Q569" s="6">
        <f t="shared" si="308"/>
        <v>-98.282499999999999</v>
      </c>
      <c r="R569" s="6">
        <f t="shared" si="309"/>
        <v>-24.907499999999999</v>
      </c>
      <c r="S569" s="6"/>
      <c r="Y569" s="1"/>
      <c r="AF569" s="1"/>
    </row>
    <row r="570" spans="1:32">
      <c r="A570" s="1">
        <f>TRA!A570</f>
        <v>7</v>
      </c>
      <c r="B570" s="1">
        <f>TRA!B570</f>
        <v>8</v>
      </c>
      <c r="C570" s="1">
        <f>TRA!C570</f>
        <v>5</v>
      </c>
      <c r="D570" s="1">
        <f>TRA!D570</f>
        <v>3</v>
      </c>
      <c r="E570" s="1" t="str">
        <f>TRA!E570</f>
        <v>Msin</v>
      </c>
      <c r="F570" s="5">
        <f>TRA!F570</f>
        <v>-66.335999999999999</v>
      </c>
      <c r="G570" s="6">
        <f>TRA!G570</f>
        <v>-39.749000000000002</v>
      </c>
      <c r="H570" s="6">
        <f>TRA!H570</f>
        <v>-21.943999999999999</v>
      </c>
      <c r="I570" s="6">
        <f>TRA!I570</f>
        <v>84.444000000000003</v>
      </c>
      <c r="J570" s="6">
        <f>TRA!J570</f>
        <v>-5.0410000000000004</v>
      </c>
      <c r="K570" s="6">
        <f>TRA!K570</f>
        <v>-7.4160000000000004</v>
      </c>
      <c r="M570" s="6">
        <f t="shared" si="314"/>
        <v>-26.984999999999999</v>
      </c>
      <c r="N570" s="6">
        <f t="shared" si="314"/>
        <v>91.86</v>
      </c>
      <c r="O570" s="6">
        <f t="shared" si="315"/>
        <v>-54.542999999999999</v>
      </c>
      <c r="P570" s="6">
        <f t="shared" si="316"/>
        <v>99.955500000000001</v>
      </c>
      <c r="Q570" s="5">
        <f t="shared" si="308"/>
        <v>60.206499999999998</v>
      </c>
      <c r="R570" s="5">
        <f t="shared" si="309"/>
        <v>-139.7045</v>
      </c>
      <c r="S570" s="7"/>
      <c r="T570" s="6" t="str">
        <f t="shared" ref="T570:X571" si="345">IF($D570=T$1,ABS($I570),"")</f>
        <v/>
      </c>
      <c r="U570" s="6" t="str">
        <f t="shared" si="345"/>
        <v/>
      </c>
      <c r="V570" s="6">
        <f t="shared" si="345"/>
        <v>84.444000000000003</v>
      </c>
      <c r="W570" s="6" t="str">
        <f t="shared" si="345"/>
        <v/>
      </c>
      <c r="X570" s="6" t="str">
        <f t="shared" si="345"/>
        <v/>
      </c>
      <c r="Y570" s="8"/>
      <c r="AA570" s="6" t="str">
        <f t="shared" ref="AA570:AE571" si="346">IF($D570=AA$1,ABS($P570),"")</f>
        <v/>
      </c>
      <c r="AB570" s="6" t="str">
        <f t="shared" si="346"/>
        <v/>
      </c>
      <c r="AC570" s="6">
        <f t="shared" si="346"/>
        <v>99.955500000000001</v>
      </c>
      <c r="AD570" s="6" t="str">
        <f t="shared" si="346"/>
        <v/>
      </c>
      <c r="AE570" s="6" t="str">
        <f t="shared" si="346"/>
        <v/>
      </c>
      <c r="AF570" s="8"/>
    </row>
    <row r="571" spans="1:32">
      <c r="A571" s="1">
        <f>TRA!A571</f>
        <v>7</v>
      </c>
      <c r="B571" s="1">
        <f>TRA!B571</f>
        <v>8</v>
      </c>
      <c r="C571" s="1">
        <f>TRA!C571</f>
        <v>5</v>
      </c>
      <c r="D571" s="1">
        <f>TRA!D571</f>
        <v>3</v>
      </c>
      <c r="E571" s="1" t="str">
        <f>TRA!E571</f>
        <v>Mdes</v>
      </c>
      <c r="F571" s="5">
        <f>TRA!F571</f>
        <v>-62.023000000000003</v>
      </c>
      <c r="G571" s="6">
        <f>TRA!G571</f>
        <v>-37.048000000000002</v>
      </c>
      <c r="H571" s="6">
        <f>TRA!H571</f>
        <v>22.167999999999999</v>
      </c>
      <c r="I571" s="6">
        <f>TRA!I571</f>
        <v>-85.302999999999997</v>
      </c>
      <c r="J571" s="6">
        <f>TRA!J571</f>
        <v>5.093</v>
      </c>
      <c r="K571" s="6">
        <f>TRA!K571</f>
        <v>7.492</v>
      </c>
      <c r="M571" s="6">
        <f t="shared" si="314"/>
        <v>27.260999999999999</v>
      </c>
      <c r="N571" s="6">
        <f t="shared" si="314"/>
        <v>-92.795000000000002</v>
      </c>
      <c r="O571" s="6">
        <f t="shared" si="315"/>
        <v>55.099499999999999</v>
      </c>
      <c r="P571" s="6">
        <f t="shared" si="316"/>
        <v>-100.97329999999999</v>
      </c>
      <c r="Q571" s="5">
        <f t="shared" ref="Q571:Q634" si="347">G571+P571</f>
        <v>-138.0213</v>
      </c>
      <c r="R571" s="5">
        <f t="shared" ref="R571:R634" si="348">G571-P571</f>
        <v>63.925299999999993</v>
      </c>
      <c r="S571" s="7"/>
      <c r="T571" s="6" t="str">
        <f t="shared" si="345"/>
        <v/>
      </c>
      <c r="U571" s="6" t="str">
        <f t="shared" si="345"/>
        <v/>
      </c>
      <c r="V571" s="6">
        <f t="shared" si="345"/>
        <v>85.302999999999997</v>
      </c>
      <c r="W571" s="6" t="str">
        <f t="shared" si="345"/>
        <v/>
      </c>
      <c r="X571" s="6" t="str">
        <f t="shared" si="345"/>
        <v/>
      </c>
      <c r="Y571" s="8"/>
      <c r="AA571" s="6" t="str">
        <f t="shared" si="346"/>
        <v/>
      </c>
      <c r="AB571" s="6" t="str">
        <f t="shared" si="346"/>
        <v/>
      </c>
      <c r="AC571" s="6">
        <f t="shared" si="346"/>
        <v>100.97329999999999</v>
      </c>
      <c r="AD571" s="6" t="str">
        <f t="shared" si="346"/>
        <v/>
      </c>
      <c r="AE571" s="6" t="str">
        <f t="shared" si="346"/>
        <v/>
      </c>
      <c r="AF571" s="8"/>
    </row>
    <row r="572" spans="1:32">
      <c r="A572" s="1">
        <f>TRA!A572</f>
        <v>7</v>
      </c>
      <c r="B572" s="1">
        <f>TRA!B572</f>
        <v>8</v>
      </c>
      <c r="C572" s="1">
        <f>TRA!C572</f>
        <v>5</v>
      </c>
      <c r="D572" s="1">
        <f>TRA!D572</f>
        <v>3</v>
      </c>
      <c r="E572" s="1" t="str">
        <f>TRA!E572</f>
        <v>Vsin</v>
      </c>
      <c r="F572" s="6">
        <f>TRA!F572</f>
        <v>105.617</v>
      </c>
      <c r="G572" s="6">
        <f>TRA!G572</f>
        <v>63.222999999999999</v>
      </c>
      <c r="H572" s="6">
        <f>TRA!H572</f>
        <v>11.922000000000001</v>
      </c>
      <c r="I572" s="6">
        <f>TRA!I572</f>
        <v>-45.878</v>
      </c>
      <c r="J572" s="6">
        <f>TRA!J572</f>
        <v>2.7389999999999999</v>
      </c>
      <c r="K572" s="6">
        <f>TRA!K572</f>
        <v>4.0289999999999999</v>
      </c>
      <c r="M572" s="6">
        <f t="shared" si="314"/>
        <v>14.661000000000001</v>
      </c>
      <c r="N572" s="6">
        <f t="shared" si="314"/>
        <v>-49.906999999999996</v>
      </c>
      <c r="O572" s="6">
        <f t="shared" si="315"/>
        <v>29.633099999999999</v>
      </c>
      <c r="P572" s="6">
        <f t="shared" si="316"/>
        <v>-54.305299999999995</v>
      </c>
      <c r="Q572" s="6">
        <f t="shared" si="347"/>
        <v>8.9177000000000035</v>
      </c>
      <c r="R572" s="6">
        <f t="shared" si="348"/>
        <v>117.5283</v>
      </c>
      <c r="S572" s="6"/>
      <c r="Y572" s="1"/>
      <c r="AF572" s="1"/>
    </row>
    <row r="573" spans="1:32">
      <c r="A573" s="1">
        <f>TRA!A573</f>
        <v>7</v>
      </c>
      <c r="B573" s="1">
        <f>TRA!B573</f>
        <v>8</v>
      </c>
      <c r="C573" s="1">
        <f>TRA!C573</f>
        <v>5</v>
      </c>
      <c r="D573" s="1">
        <f>TRA!D573</f>
        <v>3</v>
      </c>
      <c r="E573" s="1" t="str">
        <f>TRA!E573</f>
        <v>Vdes</v>
      </c>
      <c r="F573" s="6">
        <f>TRA!F573</f>
        <v>-103.285</v>
      </c>
      <c r="G573" s="6">
        <f>TRA!G573</f>
        <v>-61.762999999999998</v>
      </c>
      <c r="H573" s="6">
        <f>TRA!H573</f>
        <v>11.922000000000001</v>
      </c>
      <c r="I573" s="6">
        <f>TRA!I573</f>
        <v>-45.878</v>
      </c>
      <c r="J573" s="6">
        <f>TRA!J573</f>
        <v>2.7389999999999999</v>
      </c>
      <c r="K573" s="6">
        <f>TRA!K573</f>
        <v>4.0289999999999999</v>
      </c>
      <c r="M573" s="6">
        <f t="shared" si="314"/>
        <v>14.661000000000001</v>
      </c>
      <c r="N573" s="6">
        <f t="shared" si="314"/>
        <v>-49.906999999999996</v>
      </c>
      <c r="O573" s="6">
        <f t="shared" si="315"/>
        <v>29.633099999999999</v>
      </c>
      <c r="P573" s="6">
        <f t="shared" si="316"/>
        <v>-54.305299999999995</v>
      </c>
      <c r="Q573" s="6">
        <f t="shared" si="347"/>
        <v>-116.06829999999999</v>
      </c>
      <c r="R573" s="6">
        <f t="shared" si="348"/>
        <v>-7.4577000000000027</v>
      </c>
      <c r="S573" s="6"/>
      <c r="Y573" s="1"/>
      <c r="AF573" s="1"/>
    </row>
    <row r="574" spans="1:32">
      <c r="A574" s="1">
        <f>TRA!A574</f>
        <v>7</v>
      </c>
      <c r="B574" s="1">
        <f>TRA!B574</f>
        <v>8</v>
      </c>
      <c r="C574" s="1">
        <f>TRA!C574</f>
        <v>5</v>
      </c>
      <c r="D574" s="1">
        <f>TRA!D574</f>
        <v>2</v>
      </c>
      <c r="E574" s="1" t="str">
        <f>TRA!E574</f>
        <v>Msin</v>
      </c>
      <c r="F574" s="5">
        <f>TRA!F574</f>
        <v>-66.108999999999995</v>
      </c>
      <c r="G574" s="6">
        <f>TRA!G574</f>
        <v>-39.692</v>
      </c>
      <c r="H574" s="6">
        <f>TRA!H574</f>
        <v>-27.797000000000001</v>
      </c>
      <c r="I574" s="6">
        <f>TRA!I574</f>
        <v>106.005</v>
      </c>
      <c r="J574" s="6">
        <f>TRA!J574</f>
        <v>-6.3179999999999996</v>
      </c>
      <c r="K574" s="6">
        <f>TRA!K574</f>
        <v>-9.2949999999999999</v>
      </c>
      <c r="M574" s="6">
        <f t="shared" si="314"/>
        <v>-34.115000000000002</v>
      </c>
      <c r="N574" s="6">
        <f t="shared" si="314"/>
        <v>115.3</v>
      </c>
      <c r="O574" s="6">
        <f t="shared" si="315"/>
        <v>-68.704999999999998</v>
      </c>
      <c r="P574" s="6">
        <f t="shared" si="316"/>
        <v>125.53449999999999</v>
      </c>
      <c r="Q574" s="5">
        <f t="shared" si="347"/>
        <v>85.842500000000001</v>
      </c>
      <c r="R574" s="5">
        <f t="shared" si="348"/>
        <v>-165.22649999999999</v>
      </c>
      <c r="S574" s="7"/>
      <c r="T574" s="6" t="str">
        <f t="shared" ref="T574:X575" si="349">IF($D574=T$1,ABS($I574),"")</f>
        <v/>
      </c>
      <c r="U574" s="6" t="str">
        <f t="shared" si="349"/>
        <v/>
      </c>
      <c r="V574" s="6" t="str">
        <f t="shared" si="349"/>
        <v/>
      </c>
      <c r="W574" s="6">
        <f t="shared" si="349"/>
        <v>106.005</v>
      </c>
      <c r="X574" s="6" t="str">
        <f t="shared" si="349"/>
        <v/>
      </c>
      <c r="Y574" s="8"/>
      <c r="AA574" s="6" t="str">
        <f t="shared" ref="AA574:AE575" si="350">IF($D574=AA$1,ABS($P574),"")</f>
        <v/>
      </c>
      <c r="AB574" s="6" t="str">
        <f t="shared" si="350"/>
        <v/>
      </c>
      <c r="AC574" s="6" t="str">
        <f t="shared" si="350"/>
        <v/>
      </c>
      <c r="AD574" s="6">
        <f t="shared" si="350"/>
        <v>125.53449999999999</v>
      </c>
      <c r="AE574" s="6" t="str">
        <f t="shared" si="350"/>
        <v/>
      </c>
      <c r="AF574" s="8"/>
    </row>
    <row r="575" spans="1:32">
      <c r="A575" s="1">
        <f>TRA!A575</f>
        <v>7</v>
      </c>
      <c r="B575" s="1">
        <f>TRA!B575</f>
        <v>8</v>
      </c>
      <c r="C575" s="1">
        <f>TRA!C575</f>
        <v>5</v>
      </c>
      <c r="D575" s="1">
        <f>TRA!D575</f>
        <v>2</v>
      </c>
      <c r="E575" s="1" t="str">
        <f>TRA!E575</f>
        <v>Mdes</v>
      </c>
      <c r="F575" s="5">
        <f>TRA!F575</f>
        <v>-62.481000000000002</v>
      </c>
      <c r="G575" s="6">
        <f>TRA!G575</f>
        <v>-37.295000000000002</v>
      </c>
      <c r="H575" s="6">
        <f>TRA!H575</f>
        <v>27.988</v>
      </c>
      <c r="I575" s="6">
        <f>TRA!I575</f>
        <v>-106.747</v>
      </c>
      <c r="J575" s="6">
        <f>TRA!J575</f>
        <v>6.3609999999999998</v>
      </c>
      <c r="K575" s="6">
        <f>TRA!K575</f>
        <v>9.3580000000000005</v>
      </c>
      <c r="M575" s="6">
        <f t="shared" si="314"/>
        <v>34.348999999999997</v>
      </c>
      <c r="N575" s="6">
        <f t="shared" si="314"/>
        <v>-116.105</v>
      </c>
      <c r="O575" s="6">
        <f t="shared" si="315"/>
        <v>69.180499999999995</v>
      </c>
      <c r="P575" s="6">
        <f t="shared" si="316"/>
        <v>-126.4097</v>
      </c>
      <c r="Q575" s="5">
        <f t="shared" si="347"/>
        <v>-163.7047</v>
      </c>
      <c r="R575" s="5">
        <f t="shared" si="348"/>
        <v>89.114699999999999</v>
      </c>
      <c r="S575" s="7"/>
      <c r="T575" s="6" t="str">
        <f t="shared" si="349"/>
        <v/>
      </c>
      <c r="U575" s="6" t="str">
        <f t="shared" si="349"/>
        <v/>
      </c>
      <c r="V575" s="6" t="str">
        <f t="shared" si="349"/>
        <v/>
      </c>
      <c r="W575" s="6">
        <f t="shared" si="349"/>
        <v>106.747</v>
      </c>
      <c r="X575" s="6" t="str">
        <f t="shared" si="349"/>
        <v/>
      </c>
      <c r="Y575" s="8"/>
      <c r="AA575" s="6" t="str">
        <f t="shared" si="350"/>
        <v/>
      </c>
      <c r="AB575" s="6" t="str">
        <f t="shared" si="350"/>
        <v/>
      </c>
      <c r="AC575" s="6" t="str">
        <f t="shared" si="350"/>
        <v/>
      </c>
      <c r="AD575" s="6">
        <f t="shared" si="350"/>
        <v>126.4097</v>
      </c>
      <c r="AE575" s="6" t="str">
        <f t="shared" si="350"/>
        <v/>
      </c>
      <c r="AF575" s="8"/>
    </row>
    <row r="576" spans="1:32">
      <c r="A576" s="1">
        <f>TRA!A576</f>
        <v>7</v>
      </c>
      <c r="B576" s="1">
        <f>TRA!B576</f>
        <v>8</v>
      </c>
      <c r="C576" s="1">
        <f>TRA!C576</f>
        <v>5</v>
      </c>
      <c r="D576" s="1">
        <f>TRA!D576</f>
        <v>2</v>
      </c>
      <c r="E576" s="1" t="str">
        <f>TRA!E576</f>
        <v>Vsin</v>
      </c>
      <c r="F576" s="6">
        <f>TRA!F576</f>
        <v>105.432</v>
      </c>
      <c r="G576" s="6">
        <f>TRA!G576</f>
        <v>63.140999999999998</v>
      </c>
      <c r="H576" s="6">
        <f>TRA!H576</f>
        <v>15.077</v>
      </c>
      <c r="I576" s="6">
        <f>TRA!I576</f>
        <v>-57.5</v>
      </c>
      <c r="J576" s="6">
        <f>TRA!J576</f>
        <v>3.427</v>
      </c>
      <c r="K576" s="6">
        <f>TRA!K576</f>
        <v>5.0410000000000004</v>
      </c>
      <c r="M576" s="6">
        <f t="shared" si="314"/>
        <v>18.504000000000001</v>
      </c>
      <c r="N576" s="6">
        <f t="shared" si="314"/>
        <v>-62.540999999999997</v>
      </c>
      <c r="O576" s="6">
        <f t="shared" si="315"/>
        <v>37.266300000000001</v>
      </c>
      <c r="P576" s="6">
        <f t="shared" si="316"/>
        <v>-68.092199999999991</v>
      </c>
      <c r="Q576" s="6">
        <f t="shared" si="347"/>
        <v>-4.9511999999999929</v>
      </c>
      <c r="R576" s="6">
        <f t="shared" si="348"/>
        <v>131.23319999999998</v>
      </c>
      <c r="S576" s="6"/>
      <c r="Y576" s="1"/>
      <c r="AF576" s="1"/>
    </row>
    <row r="577" spans="1:32">
      <c r="A577" s="1">
        <f>TRA!A577</f>
        <v>7</v>
      </c>
      <c r="B577" s="1">
        <f>TRA!B577</f>
        <v>8</v>
      </c>
      <c r="C577" s="1">
        <f>TRA!C577</f>
        <v>5</v>
      </c>
      <c r="D577" s="1">
        <f>TRA!D577</f>
        <v>2</v>
      </c>
      <c r="E577" s="1" t="str">
        <f>TRA!E577</f>
        <v>Vdes</v>
      </c>
      <c r="F577" s="6">
        <f>TRA!F577</f>
        <v>-103.47</v>
      </c>
      <c r="G577" s="6">
        <f>TRA!G577</f>
        <v>-61.844999999999999</v>
      </c>
      <c r="H577" s="6">
        <f>TRA!H577</f>
        <v>15.077</v>
      </c>
      <c r="I577" s="6">
        <f>TRA!I577</f>
        <v>-57.5</v>
      </c>
      <c r="J577" s="6">
        <f>TRA!J577</f>
        <v>3.427</v>
      </c>
      <c r="K577" s="6">
        <f>TRA!K577</f>
        <v>5.0410000000000004</v>
      </c>
      <c r="M577" s="6">
        <f t="shared" si="314"/>
        <v>18.504000000000001</v>
      </c>
      <c r="N577" s="6">
        <f t="shared" si="314"/>
        <v>-62.540999999999997</v>
      </c>
      <c r="O577" s="6">
        <f t="shared" si="315"/>
        <v>37.266300000000001</v>
      </c>
      <c r="P577" s="6">
        <f t="shared" si="316"/>
        <v>-68.092199999999991</v>
      </c>
      <c r="Q577" s="6">
        <f t="shared" si="347"/>
        <v>-129.93719999999999</v>
      </c>
      <c r="R577" s="6">
        <f t="shared" si="348"/>
        <v>6.2471999999999923</v>
      </c>
      <c r="S577" s="6"/>
      <c r="Y577" s="1"/>
      <c r="AF577" s="1"/>
    </row>
    <row r="578" spans="1:32">
      <c r="A578" s="1">
        <f>TRA!A578</f>
        <v>7</v>
      </c>
      <c r="B578" s="1">
        <f>TRA!B578</f>
        <v>8</v>
      </c>
      <c r="C578" s="1">
        <f>TRA!C578</f>
        <v>5</v>
      </c>
      <c r="D578" s="1">
        <f>TRA!D578</f>
        <v>1</v>
      </c>
      <c r="E578" s="1" t="str">
        <f>TRA!E578</f>
        <v>Msin</v>
      </c>
      <c r="F578" s="5">
        <f>TRA!F578</f>
        <v>-66.180000000000007</v>
      </c>
      <c r="G578" s="6">
        <f>TRA!G578</f>
        <v>-39.317</v>
      </c>
      <c r="H578" s="6">
        <f>TRA!H578</f>
        <v>-30.434000000000001</v>
      </c>
      <c r="I578" s="6">
        <f>TRA!I578</f>
        <v>112.636</v>
      </c>
      <c r="J578" s="6">
        <f>TRA!J578</f>
        <v>-6.9139999999999997</v>
      </c>
      <c r="K578" s="6">
        <f>TRA!K578</f>
        <v>-10.172000000000001</v>
      </c>
      <c r="M578" s="6">
        <f t="shared" si="314"/>
        <v>-37.347999999999999</v>
      </c>
      <c r="N578" s="6">
        <f t="shared" si="314"/>
        <v>122.80799999999999</v>
      </c>
      <c r="O578" s="6">
        <f t="shared" si="315"/>
        <v>-74.190399999999997</v>
      </c>
      <c r="P578" s="6">
        <f t="shared" si="316"/>
        <v>134.01239999999999</v>
      </c>
      <c r="Q578" s="5">
        <f t="shared" si="347"/>
        <v>94.695399999999978</v>
      </c>
      <c r="R578" s="5">
        <f t="shared" si="348"/>
        <v>-173.32939999999999</v>
      </c>
      <c r="S578" s="7"/>
      <c r="T578" s="6" t="str">
        <f t="shared" ref="T578:X579" si="351">IF($D578=T$1,ABS($I578),"")</f>
        <v/>
      </c>
      <c r="U578" s="6" t="str">
        <f t="shared" si="351"/>
        <v/>
      </c>
      <c r="V578" s="6" t="str">
        <f t="shared" si="351"/>
        <v/>
      </c>
      <c r="W578" s="6" t="str">
        <f t="shared" si="351"/>
        <v/>
      </c>
      <c r="X578" s="6">
        <f t="shared" si="351"/>
        <v>112.636</v>
      </c>
      <c r="Y578" s="8"/>
      <c r="AA578" s="6" t="str">
        <f t="shared" ref="AA578:AE579" si="352">IF($D578=AA$1,ABS($P578),"")</f>
        <v/>
      </c>
      <c r="AB578" s="6" t="str">
        <f t="shared" si="352"/>
        <v/>
      </c>
      <c r="AC578" s="6" t="str">
        <f t="shared" si="352"/>
        <v/>
      </c>
      <c r="AD578" s="6" t="str">
        <f t="shared" si="352"/>
        <v/>
      </c>
      <c r="AE578" s="6">
        <f t="shared" si="352"/>
        <v>134.01239999999999</v>
      </c>
      <c r="AF578" s="8"/>
    </row>
    <row r="579" spans="1:32">
      <c r="A579" s="1">
        <f>TRA!A579</f>
        <v>7</v>
      </c>
      <c r="B579" s="1">
        <f>TRA!B579</f>
        <v>8</v>
      </c>
      <c r="C579" s="1">
        <f>TRA!C579</f>
        <v>5</v>
      </c>
      <c r="D579" s="1">
        <f>TRA!D579</f>
        <v>1</v>
      </c>
      <c r="E579" s="1" t="str">
        <f>TRA!E579</f>
        <v>Mdes</v>
      </c>
      <c r="F579" s="5">
        <f>TRA!F579</f>
        <v>-64.051000000000002</v>
      </c>
      <c r="G579" s="6">
        <f>TRA!G579</f>
        <v>-38.398000000000003</v>
      </c>
      <c r="H579" s="6">
        <f>TRA!H579</f>
        <v>30.76</v>
      </c>
      <c r="I579" s="6">
        <f>TRA!I579</f>
        <v>-113.833</v>
      </c>
      <c r="J579" s="6">
        <f>TRA!J579</f>
        <v>6.9880000000000004</v>
      </c>
      <c r="K579" s="6">
        <f>TRA!K579</f>
        <v>10.281000000000001</v>
      </c>
      <c r="M579" s="6">
        <f t="shared" ref="M579:N642" si="353">(ABS(H579)+ABS(J579))*SIGN(H579)</f>
        <v>37.748000000000005</v>
      </c>
      <c r="N579" s="6">
        <f t="shared" si="353"/>
        <v>-124.114</v>
      </c>
      <c r="O579" s="6">
        <f t="shared" ref="O579:O642" si="354">(ABS(M579)+0.3*ABS(N579))*SIGN(M579)</f>
        <v>74.982200000000006</v>
      </c>
      <c r="P579" s="6">
        <f t="shared" ref="P579:P642" si="355">(ABS(N579)+0.3*ABS(M579))*SIGN(N579)</f>
        <v>-135.4384</v>
      </c>
      <c r="Q579" s="5">
        <f t="shared" si="347"/>
        <v>-173.8364</v>
      </c>
      <c r="R579" s="5">
        <f t="shared" si="348"/>
        <v>97.040400000000005</v>
      </c>
      <c r="S579" s="7"/>
      <c r="T579" s="6" t="str">
        <f t="shared" si="351"/>
        <v/>
      </c>
      <c r="U579" s="6" t="str">
        <f t="shared" si="351"/>
        <v/>
      </c>
      <c r="V579" s="6" t="str">
        <f t="shared" si="351"/>
        <v/>
      </c>
      <c r="W579" s="6" t="str">
        <f t="shared" si="351"/>
        <v/>
      </c>
      <c r="X579" s="6">
        <f t="shared" si="351"/>
        <v>113.833</v>
      </c>
      <c r="Y579" s="8"/>
      <c r="AA579" s="6" t="str">
        <f t="shared" si="352"/>
        <v/>
      </c>
      <c r="AB579" s="6" t="str">
        <f t="shared" si="352"/>
        <v/>
      </c>
      <c r="AC579" s="6" t="str">
        <f t="shared" si="352"/>
        <v/>
      </c>
      <c r="AD579" s="6" t="str">
        <f t="shared" si="352"/>
        <v/>
      </c>
      <c r="AE579" s="6">
        <f t="shared" si="352"/>
        <v>135.4384</v>
      </c>
      <c r="AF579" s="8"/>
    </row>
    <row r="580" spans="1:32">
      <c r="A580" s="1">
        <f>TRA!A580</f>
        <v>7</v>
      </c>
      <c r="B580" s="1">
        <f>TRA!B580</f>
        <v>8</v>
      </c>
      <c r="C580" s="1">
        <f>TRA!C580</f>
        <v>5</v>
      </c>
      <c r="D580" s="1">
        <f>TRA!D580</f>
        <v>1</v>
      </c>
      <c r="E580" s="1" t="str">
        <f>TRA!E580</f>
        <v>Vsin</v>
      </c>
      <c r="F580" s="6">
        <f>TRA!F580</f>
        <v>105.026</v>
      </c>
      <c r="G580" s="6">
        <f>TRA!G580</f>
        <v>62.741</v>
      </c>
      <c r="H580" s="6">
        <f>TRA!H580</f>
        <v>16.539000000000001</v>
      </c>
      <c r="I580" s="6">
        <f>TRA!I580</f>
        <v>-61.207999999999998</v>
      </c>
      <c r="J580" s="6">
        <f>TRA!J580</f>
        <v>3.7570000000000001</v>
      </c>
      <c r="K580" s="6">
        <f>TRA!K580</f>
        <v>5.5279999999999996</v>
      </c>
      <c r="M580" s="6">
        <f t="shared" si="353"/>
        <v>20.296000000000003</v>
      </c>
      <c r="N580" s="6">
        <f t="shared" si="353"/>
        <v>-66.736000000000004</v>
      </c>
      <c r="O580" s="6">
        <f t="shared" si="354"/>
        <v>40.316800000000001</v>
      </c>
      <c r="P580" s="6">
        <f t="shared" si="355"/>
        <v>-72.82480000000001</v>
      </c>
      <c r="Q580" s="6">
        <f t="shared" si="347"/>
        <v>-10.083800000000011</v>
      </c>
      <c r="R580" s="6">
        <f t="shared" si="348"/>
        <v>135.56580000000002</v>
      </c>
      <c r="S580" s="6"/>
      <c r="Y580" s="1"/>
      <c r="AF580" s="1"/>
    </row>
    <row r="581" spans="1:32">
      <c r="A581" s="1">
        <f>TRA!A581</f>
        <v>7</v>
      </c>
      <c r="B581" s="1">
        <f>TRA!B581</f>
        <v>8</v>
      </c>
      <c r="C581" s="1">
        <f>TRA!C581</f>
        <v>5</v>
      </c>
      <c r="D581" s="1">
        <f>TRA!D581</f>
        <v>1</v>
      </c>
      <c r="E581" s="1" t="str">
        <f>TRA!E581</f>
        <v>Vdes</v>
      </c>
      <c r="F581" s="6">
        <f>TRA!F581</f>
        <v>-103.876</v>
      </c>
      <c r="G581" s="6">
        <f>TRA!G581</f>
        <v>-62.244999999999997</v>
      </c>
      <c r="H581" s="6">
        <f>TRA!H581</f>
        <v>16.539000000000001</v>
      </c>
      <c r="I581" s="6">
        <f>TRA!I581</f>
        <v>-61.207999999999998</v>
      </c>
      <c r="J581" s="6">
        <f>TRA!J581</f>
        <v>3.7570000000000001</v>
      </c>
      <c r="K581" s="6">
        <f>TRA!K581</f>
        <v>5.5279999999999996</v>
      </c>
      <c r="M581" s="6">
        <f t="shared" si="353"/>
        <v>20.296000000000003</v>
      </c>
      <c r="N581" s="6">
        <f t="shared" si="353"/>
        <v>-66.736000000000004</v>
      </c>
      <c r="O581" s="6">
        <f t="shared" si="354"/>
        <v>40.316800000000001</v>
      </c>
      <c r="P581" s="6">
        <f t="shared" si="355"/>
        <v>-72.82480000000001</v>
      </c>
      <c r="Q581" s="6">
        <f t="shared" si="347"/>
        <v>-135.06980000000001</v>
      </c>
      <c r="R581" s="6">
        <f t="shared" si="348"/>
        <v>10.579800000000013</v>
      </c>
      <c r="S581" s="6"/>
      <c r="Y581" s="1"/>
      <c r="AF581" s="1"/>
    </row>
    <row r="582" spans="1:32">
      <c r="A582" s="1">
        <f>TRA!A582</f>
        <v>7</v>
      </c>
      <c r="B582" s="1">
        <f>TRA!B582</f>
        <v>5</v>
      </c>
      <c r="C582" s="1">
        <f>TRA!C582</f>
        <v>2</v>
      </c>
      <c r="D582" s="1">
        <f>TRA!D582</f>
        <v>5</v>
      </c>
      <c r="E582" s="1" t="str">
        <f>TRA!E582</f>
        <v>Msin</v>
      </c>
      <c r="F582" s="5">
        <f>TRA!F582</f>
        <v>-44.972000000000001</v>
      </c>
      <c r="G582" s="6">
        <f>TRA!G582</f>
        <v>-26.222999999999999</v>
      </c>
      <c r="H582" s="6">
        <f>TRA!H582</f>
        <v>-5.2480000000000002</v>
      </c>
      <c r="I582" s="6">
        <f>TRA!I582</f>
        <v>18.437000000000001</v>
      </c>
      <c r="J582" s="6">
        <f>TRA!J582</f>
        <v>-1.0529999999999999</v>
      </c>
      <c r="K582" s="6">
        <f>TRA!K582</f>
        <v>-1.5489999999999999</v>
      </c>
      <c r="M582" s="6">
        <f t="shared" si="353"/>
        <v>-6.3010000000000002</v>
      </c>
      <c r="N582" s="6">
        <f t="shared" si="353"/>
        <v>19.986000000000001</v>
      </c>
      <c r="O582" s="6">
        <f t="shared" si="354"/>
        <v>-12.296800000000001</v>
      </c>
      <c r="P582" s="6">
        <f t="shared" si="355"/>
        <v>21.876300000000001</v>
      </c>
      <c r="Q582" s="5">
        <f t="shared" si="347"/>
        <v>-4.3466999999999985</v>
      </c>
      <c r="R582" s="5">
        <f t="shared" si="348"/>
        <v>-48.099299999999999</v>
      </c>
      <c r="S582" s="7"/>
      <c r="T582" s="6">
        <f t="shared" ref="T582:X583" si="356">IF($D582=T$1,ABS($I582),"")</f>
        <v>18.437000000000001</v>
      </c>
      <c r="U582" s="6" t="str">
        <f t="shared" si="356"/>
        <v/>
      </c>
      <c r="V582" s="6" t="str">
        <f t="shared" si="356"/>
        <v/>
      </c>
      <c r="W582" s="6" t="str">
        <f t="shared" si="356"/>
        <v/>
      </c>
      <c r="X582" s="6" t="str">
        <f t="shared" si="356"/>
        <v/>
      </c>
      <c r="Y582" s="8"/>
      <c r="AA582" s="6">
        <f t="shared" ref="AA582:AE583" si="357">IF($D582=AA$1,ABS($P582),"")</f>
        <v>21.876300000000001</v>
      </c>
      <c r="AB582" s="6" t="str">
        <f t="shared" si="357"/>
        <v/>
      </c>
      <c r="AC582" s="6" t="str">
        <f t="shared" si="357"/>
        <v/>
      </c>
      <c r="AD582" s="6" t="str">
        <f t="shared" si="357"/>
        <v/>
      </c>
      <c r="AE582" s="6" t="str">
        <f t="shared" si="357"/>
        <v/>
      </c>
      <c r="AF582" s="8"/>
    </row>
    <row r="583" spans="1:32">
      <c r="A583" s="1">
        <f>TRA!A583</f>
        <v>7</v>
      </c>
      <c r="B583" s="1">
        <f>TRA!B583</f>
        <v>5</v>
      </c>
      <c r="C583" s="1">
        <f>TRA!C583</f>
        <v>2</v>
      </c>
      <c r="D583" s="1">
        <f>TRA!D583</f>
        <v>5</v>
      </c>
      <c r="E583" s="1" t="str">
        <f>TRA!E583</f>
        <v>Mdes</v>
      </c>
      <c r="F583" s="5">
        <f>TRA!F583</f>
        <v>-35.209000000000003</v>
      </c>
      <c r="G583" s="6">
        <f>TRA!G583</f>
        <v>-20.777999999999999</v>
      </c>
      <c r="H583" s="6">
        <f>TRA!H583</f>
        <v>4.1529999999999996</v>
      </c>
      <c r="I583" s="6">
        <f>TRA!I583</f>
        <v>-14.773</v>
      </c>
      <c r="J583" s="6">
        <f>TRA!J583</f>
        <v>0.84699999999999998</v>
      </c>
      <c r="K583" s="6">
        <f>TRA!K583</f>
        <v>1.246</v>
      </c>
      <c r="M583" s="6">
        <f t="shared" si="353"/>
        <v>5</v>
      </c>
      <c r="N583" s="6">
        <f t="shared" si="353"/>
        <v>-16.018999999999998</v>
      </c>
      <c r="O583" s="6">
        <f t="shared" si="354"/>
        <v>9.8056999999999981</v>
      </c>
      <c r="P583" s="6">
        <f t="shared" si="355"/>
        <v>-17.518999999999998</v>
      </c>
      <c r="Q583" s="5">
        <f t="shared" si="347"/>
        <v>-38.296999999999997</v>
      </c>
      <c r="R583" s="5">
        <f t="shared" si="348"/>
        <v>-3.2590000000000003</v>
      </c>
      <c r="S583" s="7"/>
      <c r="T583" s="6">
        <f t="shared" si="356"/>
        <v>14.773</v>
      </c>
      <c r="U583" s="6" t="str">
        <f t="shared" si="356"/>
        <v/>
      </c>
      <c r="V583" s="6" t="str">
        <f t="shared" si="356"/>
        <v/>
      </c>
      <c r="W583" s="6" t="str">
        <f t="shared" si="356"/>
        <v/>
      </c>
      <c r="X583" s="6" t="str">
        <f t="shared" si="356"/>
        <v/>
      </c>
      <c r="Y583" s="8"/>
      <c r="AA583" s="6">
        <f t="shared" si="357"/>
        <v>17.518999999999998</v>
      </c>
      <c r="AB583" s="6" t="str">
        <f t="shared" si="357"/>
        <v/>
      </c>
      <c r="AC583" s="6" t="str">
        <f t="shared" si="357"/>
        <v/>
      </c>
      <c r="AD583" s="6" t="str">
        <f t="shared" si="357"/>
        <v/>
      </c>
      <c r="AE583" s="6" t="str">
        <f t="shared" si="357"/>
        <v/>
      </c>
      <c r="AF583" s="8"/>
    </row>
    <row r="584" spans="1:32">
      <c r="A584" s="1">
        <f>TRA!A584</f>
        <v>7</v>
      </c>
      <c r="B584" s="1">
        <f>TRA!B584</f>
        <v>5</v>
      </c>
      <c r="C584" s="1">
        <f>TRA!C584</f>
        <v>2</v>
      </c>
      <c r="D584" s="1">
        <f>TRA!D584</f>
        <v>5</v>
      </c>
      <c r="E584" s="1" t="str">
        <f>TRA!E584</f>
        <v>Vsin</v>
      </c>
      <c r="F584" s="6">
        <f>TRA!F584</f>
        <v>88.445999999999998</v>
      </c>
      <c r="G584" s="6">
        <f>TRA!G584</f>
        <v>51.786000000000001</v>
      </c>
      <c r="H584" s="6">
        <f>TRA!H584</f>
        <v>2.6110000000000002</v>
      </c>
      <c r="I584" s="6">
        <f>TRA!I584</f>
        <v>-9.2249999999999996</v>
      </c>
      <c r="J584" s="6">
        <f>TRA!J584</f>
        <v>0.52800000000000002</v>
      </c>
      <c r="K584" s="6">
        <f>TRA!K584</f>
        <v>0.77700000000000002</v>
      </c>
      <c r="M584" s="6">
        <f t="shared" si="353"/>
        <v>3.1390000000000002</v>
      </c>
      <c r="N584" s="6">
        <f t="shared" si="353"/>
        <v>-10.001999999999999</v>
      </c>
      <c r="O584" s="6">
        <f t="shared" si="354"/>
        <v>6.1395999999999997</v>
      </c>
      <c r="P584" s="6">
        <f t="shared" si="355"/>
        <v>-10.9437</v>
      </c>
      <c r="Q584" s="6">
        <f t="shared" si="347"/>
        <v>40.842300000000002</v>
      </c>
      <c r="R584" s="6">
        <f t="shared" si="348"/>
        <v>62.729700000000001</v>
      </c>
      <c r="S584" s="6"/>
      <c r="Y584" s="1"/>
      <c r="AF584" s="1"/>
    </row>
    <row r="585" spans="1:32">
      <c r="A585" s="1">
        <f>TRA!A585</f>
        <v>7</v>
      </c>
      <c r="B585" s="1">
        <f>TRA!B585</f>
        <v>5</v>
      </c>
      <c r="C585" s="1">
        <f>TRA!C585</f>
        <v>2</v>
      </c>
      <c r="D585" s="1">
        <f>TRA!D585</f>
        <v>5</v>
      </c>
      <c r="E585" s="1" t="str">
        <f>TRA!E585</f>
        <v>Vdes</v>
      </c>
      <c r="F585" s="6">
        <f>TRA!F585</f>
        <v>-83.022000000000006</v>
      </c>
      <c r="G585" s="6">
        <f>TRA!G585</f>
        <v>-48.762</v>
      </c>
      <c r="H585" s="6">
        <f>TRA!H585</f>
        <v>2.6110000000000002</v>
      </c>
      <c r="I585" s="6">
        <f>TRA!I585</f>
        <v>-9.2249999999999996</v>
      </c>
      <c r="J585" s="6">
        <f>TRA!J585</f>
        <v>0.52800000000000002</v>
      </c>
      <c r="K585" s="6">
        <f>TRA!K585</f>
        <v>0.77700000000000002</v>
      </c>
      <c r="M585" s="6">
        <f t="shared" si="353"/>
        <v>3.1390000000000002</v>
      </c>
      <c r="N585" s="6">
        <f t="shared" si="353"/>
        <v>-10.001999999999999</v>
      </c>
      <c r="O585" s="6">
        <f t="shared" si="354"/>
        <v>6.1395999999999997</v>
      </c>
      <c r="P585" s="6">
        <f t="shared" si="355"/>
        <v>-10.9437</v>
      </c>
      <c r="Q585" s="6">
        <f t="shared" si="347"/>
        <v>-59.7057</v>
      </c>
      <c r="R585" s="6">
        <f t="shared" si="348"/>
        <v>-37.818300000000001</v>
      </c>
      <c r="S585" s="6"/>
      <c r="Y585" s="1"/>
      <c r="AF585" s="1"/>
    </row>
    <row r="586" spans="1:32">
      <c r="A586" s="1">
        <f>TRA!A586</f>
        <v>7</v>
      </c>
      <c r="B586" s="1">
        <f>TRA!B586</f>
        <v>5</v>
      </c>
      <c r="C586" s="1">
        <f>TRA!C586</f>
        <v>2</v>
      </c>
      <c r="D586" s="1">
        <f>TRA!D586</f>
        <v>4</v>
      </c>
      <c r="E586" s="1" t="str">
        <f>TRA!E586</f>
        <v>Msin</v>
      </c>
      <c r="F586" s="5">
        <f>TRA!F586</f>
        <v>-41.121000000000002</v>
      </c>
      <c r="G586" s="6">
        <f>TRA!G586</f>
        <v>-24.757000000000001</v>
      </c>
      <c r="H586" s="6">
        <f>TRA!H586</f>
        <v>-12.26</v>
      </c>
      <c r="I586" s="6">
        <f>TRA!I586</f>
        <v>47.337000000000003</v>
      </c>
      <c r="J586" s="6">
        <f>TRA!J586</f>
        <v>-2.7909999999999999</v>
      </c>
      <c r="K586" s="6">
        <f>TRA!K586</f>
        <v>-4.1059999999999999</v>
      </c>
      <c r="M586" s="6">
        <f t="shared" si="353"/>
        <v>-15.051</v>
      </c>
      <c r="N586" s="6">
        <f t="shared" si="353"/>
        <v>51.443000000000005</v>
      </c>
      <c r="O586" s="6">
        <f t="shared" si="354"/>
        <v>-30.483899999999998</v>
      </c>
      <c r="P586" s="6">
        <f t="shared" si="355"/>
        <v>55.958300000000008</v>
      </c>
      <c r="Q586" s="5">
        <f t="shared" si="347"/>
        <v>31.201300000000007</v>
      </c>
      <c r="R586" s="5">
        <f t="shared" si="348"/>
        <v>-80.715300000000013</v>
      </c>
      <c r="S586" s="7"/>
      <c r="T586" s="6" t="str">
        <f t="shared" ref="T586:X587" si="358">IF($D586=T$1,ABS($I586),"")</f>
        <v/>
      </c>
      <c r="U586" s="6">
        <f t="shared" si="358"/>
        <v>47.337000000000003</v>
      </c>
      <c r="V586" s="6" t="str">
        <f t="shared" si="358"/>
        <v/>
      </c>
      <c r="W586" s="6" t="str">
        <f t="shared" si="358"/>
        <v/>
      </c>
      <c r="X586" s="6" t="str">
        <f t="shared" si="358"/>
        <v/>
      </c>
      <c r="Y586" s="8"/>
      <c r="AA586" s="6" t="str">
        <f t="shared" ref="AA586:AE587" si="359">IF($D586=AA$1,ABS($P586),"")</f>
        <v/>
      </c>
      <c r="AB586" s="6">
        <f t="shared" si="359"/>
        <v>55.958300000000008</v>
      </c>
      <c r="AC586" s="6" t="str">
        <f t="shared" si="359"/>
        <v/>
      </c>
      <c r="AD586" s="6" t="str">
        <f t="shared" si="359"/>
        <v/>
      </c>
      <c r="AE586" s="6" t="str">
        <f t="shared" si="359"/>
        <v/>
      </c>
      <c r="AF586" s="8"/>
    </row>
    <row r="587" spans="1:32">
      <c r="A587" s="1">
        <f>TRA!A587</f>
        <v>7</v>
      </c>
      <c r="B587" s="1">
        <f>TRA!B587</f>
        <v>5</v>
      </c>
      <c r="C587" s="1">
        <f>TRA!C587</f>
        <v>2</v>
      </c>
      <c r="D587" s="1">
        <f>TRA!D587</f>
        <v>4</v>
      </c>
      <c r="E587" s="1" t="str">
        <f>TRA!E587</f>
        <v>Mdes</v>
      </c>
      <c r="F587" s="5">
        <f>TRA!F587</f>
        <v>-56.561</v>
      </c>
      <c r="G587" s="6">
        <f>TRA!G587</f>
        <v>-33.67</v>
      </c>
      <c r="H587" s="6">
        <f>TRA!H587</f>
        <v>9.8559999999999999</v>
      </c>
      <c r="I587" s="6">
        <f>TRA!I587</f>
        <v>-38.116</v>
      </c>
      <c r="J587" s="6">
        <f>TRA!J587</f>
        <v>2.2490000000000001</v>
      </c>
      <c r="K587" s="6">
        <f>TRA!K587</f>
        <v>3.3090000000000002</v>
      </c>
      <c r="M587" s="6">
        <f t="shared" si="353"/>
        <v>12.105</v>
      </c>
      <c r="N587" s="6">
        <f t="shared" si="353"/>
        <v>-41.424999999999997</v>
      </c>
      <c r="O587" s="6">
        <f t="shared" si="354"/>
        <v>24.532499999999999</v>
      </c>
      <c r="P587" s="6">
        <f t="shared" si="355"/>
        <v>-45.0565</v>
      </c>
      <c r="Q587" s="5">
        <f t="shared" si="347"/>
        <v>-78.726500000000001</v>
      </c>
      <c r="R587" s="5">
        <f t="shared" si="348"/>
        <v>11.386499999999998</v>
      </c>
      <c r="S587" s="7"/>
      <c r="T587" s="6" t="str">
        <f t="shared" si="358"/>
        <v/>
      </c>
      <c r="U587" s="6">
        <f t="shared" si="358"/>
        <v>38.116</v>
      </c>
      <c r="V587" s="6" t="str">
        <f t="shared" si="358"/>
        <v/>
      </c>
      <c r="W587" s="6" t="str">
        <f t="shared" si="358"/>
        <v/>
      </c>
      <c r="X587" s="6" t="str">
        <f t="shared" si="358"/>
        <v/>
      </c>
      <c r="Y587" s="8"/>
      <c r="AA587" s="6" t="str">
        <f t="shared" si="359"/>
        <v/>
      </c>
      <c r="AB587" s="6">
        <f t="shared" si="359"/>
        <v>45.0565</v>
      </c>
      <c r="AC587" s="6" t="str">
        <f t="shared" si="359"/>
        <v/>
      </c>
      <c r="AD587" s="6" t="str">
        <f t="shared" si="359"/>
        <v/>
      </c>
      <c r="AE587" s="6" t="str">
        <f t="shared" si="359"/>
        <v/>
      </c>
      <c r="AF587" s="8"/>
    </row>
    <row r="588" spans="1:32">
      <c r="A588" s="1">
        <f>TRA!A588</f>
        <v>7</v>
      </c>
      <c r="B588" s="1">
        <f>TRA!B588</f>
        <v>5</v>
      </c>
      <c r="C588" s="1">
        <f>TRA!C588</f>
        <v>2</v>
      </c>
      <c r="D588" s="1">
        <f>TRA!D588</f>
        <v>4</v>
      </c>
      <c r="E588" s="1" t="str">
        <f>TRA!E588</f>
        <v>Vsin</v>
      </c>
      <c r="F588" s="6">
        <f>TRA!F588</f>
        <v>97.338999999999999</v>
      </c>
      <c r="G588" s="6">
        <f>TRA!G588</f>
        <v>58.328000000000003</v>
      </c>
      <c r="H588" s="6">
        <f>TRA!H588</f>
        <v>6.1429999999999998</v>
      </c>
      <c r="I588" s="6">
        <f>TRA!I588</f>
        <v>-23.736999999999998</v>
      </c>
      <c r="J588" s="6">
        <f>TRA!J588</f>
        <v>1.4</v>
      </c>
      <c r="K588" s="6">
        <f>TRA!K588</f>
        <v>2.0590000000000002</v>
      </c>
      <c r="M588" s="6">
        <f t="shared" si="353"/>
        <v>7.5429999999999993</v>
      </c>
      <c r="N588" s="6">
        <f t="shared" si="353"/>
        <v>-25.795999999999999</v>
      </c>
      <c r="O588" s="6">
        <f t="shared" si="354"/>
        <v>15.281799999999999</v>
      </c>
      <c r="P588" s="6">
        <f t="shared" si="355"/>
        <v>-28.058899999999998</v>
      </c>
      <c r="Q588" s="6">
        <f t="shared" si="347"/>
        <v>30.269100000000005</v>
      </c>
      <c r="R588" s="6">
        <f t="shared" si="348"/>
        <v>86.386899999999997</v>
      </c>
      <c r="S588" s="6"/>
      <c r="Y588" s="1"/>
      <c r="AF588" s="1"/>
    </row>
    <row r="589" spans="1:32">
      <c r="A589" s="1">
        <f>TRA!A589</f>
        <v>7</v>
      </c>
      <c r="B589" s="1">
        <f>TRA!B589</f>
        <v>5</v>
      </c>
      <c r="C589" s="1">
        <f>TRA!C589</f>
        <v>2</v>
      </c>
      <c r="D589" s="1">
        <f>TRA!D589</f>
        <v>4</v>
      </c>
      <c r="E589" s="1" t="str">
        <f>TRA!E589</f>
        <v>Vdes</v>
      </c>
      <c r="F589" s="6">
        <f>TRA!F589</f>
        <v>-105.917</v>
      </c>
      <c r="G589" s="6">
        <f>TRA!G589</f>
        <v>-63.28</v>
      </c>
      <c r="H589" s="6">
        <f>TRA!H589</f>
        <v>6.1429999999999998</v>
      </c>
      <c r="I589" s="6">
        <f>TRA!I589</f>
        <v>-23.736999999999998</v>
      </c>
      <c r="J589" s="6">
        <f>TRA!J589</f>
        <v>1.4</v>
      </c>
      <c r="K589" s="6">
        <f>TRA!K589</f>
        <v>2.0590000000000002</v>
      </c>
      <c r="M589" s="6">
        <f t="shared" si="353"/>
        <v>7.5429999999999993</v>
      </c>
      <c r="N589" s="6">
        <f t="shared" si="353"/>
        <v>-25.795999999999999</v>
      </c>
      <c r="O589" s="6">
        <f t="shared" si="354"/>
        <v>15.281799999999999</v>
      </c>
      <c r="P589" s="6">
        <f t="shared" si="355"/>
        <v>-28.058899999999998</v>
      </c>
      <c r="Q589" s="6">
        <f t="shared" si="347"/>
        <v>-91.338899999999995</v>
      </c>
      <c r="R589" s="6">
        <f t="shared" si="348"/>
        <v>-35.221100000000007</v>
      </c>
      <c r="S589" s="6"/>
      <c r="Y589" s="1"/>
      <c r="AF589" s="1"/>
    </row>
    <row r="590" spans="1:32">
      <c r="A590" s="1">
        <f>TRA!A590</f>
        <v>7</v>
      </c>
      <c r="B590" s="1">
        <f>TRA!B590</f>
        <v>5</v>
      </c>
      <c r="C590" s="1">
        <f>TRA!C590</f>
        <v>2</v>
      </c>
      <c r="D590" s="1">
        <f>TRA!D590</f>
        <v>3</v>
      </c>
      <c r="E590" s="1" t="str">
        <f>TRA!E590</f>
        <v>Msin</v>
      </c>
      <c r="F590" s="5">
        <f>TRA!F590</f>
        <v>-46.23</v>
      </c>
      <c r="G590" s="6">
        <f>TRA!G590</f>
        <v>-27.751000000000001</v>
      </c>
      <c r="H590" s="6">
        <f>TRA!H590</f>
        <v>-18.425000000000001</v>
      </c>
      <c r="I590" s="6">
        <f>TRA!I590</f>
        <v>70.912000000000006</v>
      </c>
      <c r="J590" s="6">
        <f>TRA!J590</f>
        <v>-4.2320000000000002</v>
      </c>
      <c r="K590" s="6">
        <f>TRA!K590</f>
        <v>-6.2270000000000003</v>
      </c>
      <c r="M590" s="6">
        <f t="shared" si="353"/>
        <v>-22.657</v>
      </c>
      <c r="N590" s="6">
        <f t="shared" si="353"/>
        <v>77.13900000000001</v>
      </c>
      <c r="O590" s="6">
        <f t="shared" si="354"/>
        <v>-45.798700000000004</v>
      </c>
      <c r="P590" s="6">
        <f t="shared" si="355"/>
        <v>83.93610000000001</v>
      </c>
      <c r="Q590" s="5">
        <f t="shared" si="347"/>
        <v>56.185100000000006</v>
      </c>
      <c r="R590" s="5">
        <f t="shared" si="348"/>
        <v>-111.68710000000002</v>
      </c>
      <c r="S590" s="7"/>
      <c r="T590" s="6" t="str">
        <f t="shared" ref="T590:X591" si="360">IF($D590=T$1,ABS($I590),"")</f>
        <v/>
      </c>
      <c r="U590" s="6" t="str">
        <f t="shared" si="360"/>
        <v/>
      </c>
      <c r="V590" s="6">
        <f t="shared" si="360"/>
        <v>70.912000000000006</v>
      </c>
      <c r="W590" s="6" t="str">
        <f t="shared" si="360"/>
        <v/>
      </c>
      <c r="X590" s="6" t="str">
        <f t="shared" si="360"/>
        <v/>
      </c>
      <c r="Y590" s="8"/>
      <c r="AA590" s="6" t="str">
        <f t="shared" ref="AA590:AE591" si="361">IF($D590=AA$1,ABS($P590),"")</f>
        <v/>
      </c>
      <c r="AB590" s="6" t="str">
        <f t="shared" si="361"/>
        <v/>
      </c>
      <c r="AC590" s="6">
        <f t="shared" si="361"/>
        <v>83.93610000000001</v>
      </c>
      <c r="AD590" s="6" t="str">
        <f t="shared" si="361"/>
        <v/>
      </c>
      <c r="AE590" s="6" t="str">
        <f t="shared" si="361"/>
        <v/>
      </c>
      <c r="AF590" s="8"/>
    </row>
    <row r="591" spans="1:32">
      <c r="A591" s="1">
        <f>TRA!A591</f>
        <v>7</v>
      </c>
      <c r="B591" s="1">
        <f>TRA!B591</f>
        <v>5</v>
      </c>
      <c r="C591" s="1">
        <f>TRA!C591</f>
        <v>2</v>
      </c>
      <c r="D591" s="1">
        <f>TRA!D591</f>
        <v>3</v>
      </c>
      <c r="E591" s="1" t="str">
        <f>TRA!E591</f>
        <v>Mdes</v>
      </c>
      <c r="F591" s="5">
        <f>TRA!F591</f>
        <v>-50.856999999999999</v>
      </c>
      <c r="G591" s="6">
        <f>TRA!G591</f>
        <v>-30.366</v>
      </c>
      <c r="H591" s="6">
        <f>TRA!H591</f>
        <v>14.656000000000001</v>
      </c>
      <c r="I591" s="6">
        <f>TRA!I591</f>
        <v>-56.482999999999997</v>
      </c>
      <c r="J591" s="6">
        <f>TRA!J591</f>
        <v>3.371</v>
      </c>
      <c r="K591" s="6">
        <f>TRA!K591</f>
        <v>4.96</v>
      </c>
      <c r="M591" s="6">
        <f t="shared" si="353"/>
        <v>18.027000000000001</v>
      </c>
      <c r="N591" s="6">
        <f t="shared" si="353"/>
        <v>-61.442999999999998</v>
      </c>
      <c r="O591" s="6">
        <f t="shared" si="354"/>
        <v>36.459900000000005</v>
      </c>
      <c r="P591" s="6">
        <f t="shared" si="355"/>
        <v>-66.851100000000002</v>
      </c>
      <c r="Q591" s="5">
        <f t="shared" si="347"/>
        <v>-97.217100000000002</v>
      </c>
      <c r="R591" s="5">
        <f t="shared" si="348"/>
        <v>36.485100000000003</v>
      </c>
      <c r="S591" s="7"/>
      <c r="T591" s="6" t="str">
        <f t="shared" si="360"/>
        <v/>
      </c>
      <c r="U591" s="6" t="str">
        <f t="shared" si="360"/>
        <v/>
      </c>
      <c r="V591" s="6">
        <f t="shared" si="360"/>
        <v>56.482999999999997</v>
      </c>
      <c r="W591" s="6" t="str">
        <f t="shared" si="360"/>
        <v/>
      </c>
      <c r="X591" s="6" t="str">
        <f t="shared" si="360"/>
        <v/>
      </c>
      <c r="Y591" s="8"/>
      <c r="AA591" s="6" t="str">
        <f t="shared" si="361"/>
        <v/>
      </c>
      <c r="AB591" s="6" t="str">
        <f t="shared" si="361"/>
        <v/>
      </c>
      <c r="AC591" s="6">
        <f t="shared" si="361"/>
        <v>66.851100000000002</v>
      </c>
      <c r="AD591" s="6" t="str">
        <f t="shared" si="361"/>
        <v/>
      </c>
      <c r="AE591" s="6" t="str">
        <f t="shared" si="361"/>
        <v/>
      </c>
      <c r="AF591" s="8"/>
    </row>
    <row r="592" spans="1:32">
      <c r="A592" s="1">
        <f>TRA!A592</f>
        <v>7</v>
      </c>
      <c r="B592" s="1">
        <f>TRA!B592</f>
        <v>5</v>
      </c>
      <c r="C592" s="1">
        <f>TRA!C592</f>
        <v>2</v>
      </c>
      <c r="D592" s="1">
        <f>TRA!D592</f>
        <v>3</v>
      </c>
      <c r="E592" s="1" t="str">
        <f>TRA!E592</f>
        <v>Vsin</v>
      </c>
      <c r="F592" s="6">
        <f>TRA!F592</f>
        <v>100.343</v>
      </c>
      <c r="G592" s="6">
        <f>TRA!G592</f>
        <v>60.078000000000003</v>
      </c>
      <c r="H592" s="6">
        <f>TRA!H592</f>
        <v>9.1890000000000001</v>
      </c>
      <c r="I592" s="6">
        <f>TRA!I592</f>
        <v>-35.387</v>
      </c>
      <c r="J592" s="6">
        <f>TRA!J592</f>
        <v>2.1120000000000001</v>
      </c>
      <c r="K592" s="6">
        <f>TRA!K592</f>
        <v>3.1070000000000002</v>
      </c>
      <c r="M592" s="6">
        <f t="shared" si="353"/>
        <v>11.301</v>
      </c>
      <c r="N592" s="6">
        <f t="shared" si="353"/>
        <v>-38.494</v>
      </c>
      <c r="O592" s="6">
        <f t="shared" si="354"/>
        <v>22.8492</v>
      </c>
      <c r="P592" s="6">
        <f t="shared" si="355"/>
        <v>-41.884299999999996</v>
      </c>
      <c r="Q592" s="6">
        <f t="shared" si="347"/>
        <v>18.193700000000007</v>
      </c>
      <c r="R592" s="6">
        <f t="shared" si="348"/>
        <v>101.9623</v>
      </c>
      <c r="S592" s="6"/>
      <c r="Y592" s="1"/>
      <c r="AF592" s="1"/>
    </row>
    <row r="593" spans="1:33">
      <c r="A593" s="1">
        <f>TRA!A593</f>
        <v>7</v>
      </c>
      <c r="B593" s="1">
        <f>TRA!B593</f>
        <v>5</v>
      </c>
      <c r="C593" s="1">
        <f>TRA!C593</f>
        <v>2</v>
      </c>
      <c r="D593" s="1">
        <f>TRA!D593</f>
        <v>3</v>
      </c>
      <c r="E593" s="1" t="str">
        <f>TRA!E593</f>
        <v>Vdes</v>
      </c>
      <c r="F593" s="6">
        <f>TRA!F593</f>
        <v>-102.913</v>
      </c>
      <c r="G593" s="6">
        <f>TRA!G593</f>
        <v>-61.53</v>
      </c>
      <c r="H593" s="6">
        <f>TRA!H593</f>
        <v>9.1890000000000001</v>
      </c>
      <c r="I593" s="6">
        <f>TRA!I593</f>
        <v>-35.387</v>
      </c>
      <c r="J593" s="6">
        <f>TRA!J593</f>
        <v>2.1120000000000001</v>
      </c>
      <c r="K593" s="6">
        <f>TRA!K593</f>
        <v>3.1070000000000002</v>
      </c>
      <c r="M593" s="6">
        <f t="shared" si="353"/>
        <v>11.301</v>
      </c>
      <c r="N593" s="6">
        <f t="shared" si="353"/>
        <v>-38.494</v>
      </c>
      <c r="O593" s="6">
        <f t="shared" si="354"/>
        <v>22.8492</v>
      </c>
      <c r="P593" s="6">
        <f t="shared" si="355"/>
        <v>-41.884299999999996</v>
      </c>
      <c r="Q593" s="6">
        <f t="shared" si="347"/>
        <v>-103.4143</v>
      </c>
      <c r="R593" s="6">
        <f t="shared" si="348"/>
        <v>-19.645700000000005</v>
      </c>
      <c r="S593" s="6"/>
      <c r="Y593" s="1"/>
      <c r="AF593" s="1"/>
    </row>
    <row r="594" spans="1:33">
      <c r="A594" s="1">
        <f>TRA!A594</f>
        <v>7</v>
      </c>
      <c r="B594" s="1">
        <f>TRA!B594</f>
        <v>5</v>
      </c>
      <c r="C594" s="1">
        <f>TRA!C594</f>
        <v>2</v>
      </c>
      <c r="D594" s="1">
        <f>TRA!D594</f>
        <v>2</v>
      </c>
      <c r="E594" s="1" t="str">
        <f>TRA!E594</f>
        <v>Msin</v>
      </c>
      <c r="F594" s="5">
        <f>TRA!F594</f>
        <v>-52.631999999999998</v>
      </c>
      <c r="G594" s="6">
        <f>TRA!G594</f>
        <v>-31.533000000000001</v>
      </c>
      <c r="H594" s="6">
        <f>TRA!H594</f>
        <v>-23.571000000000002</v>
      </c>
      <c r="I594" s="6">
        <f>TRA!I594</f>
        <v>89.841999999999999</v>
      </c>
      <c r="J594" s="6">
        <f>TRA!J594</f>
        <v>-5.3570000000000002</v>
      </c>
      <c r="K594" s="6">
        <f>TRA!K594</f>
        <v>-7.8819999999999997</v>
      </c>
      <c r="M594" s="6">
        <f t="shared" si="353"/>
        <v>-28.928000000000001</v>
      </c>
      <c r="N594" s="6">
        <f t="shared" si="353"/>
        <v>97.724000000000004</v>
      </c>
      <c r="O594" s="6">
        <f t="shared" si="354"/>
        <v>-58.245199999999997</v>
      </c>
      <c r="P594" s="6">
        <f t="shared" si="355"/>
        <v>106.4024</v>
      </c>
      <c r="Q594" s="5">
        <f t="shared" si="347"/>
        <v>74.869399999999999</v>
      </c>
      <c r="R594" s="5">
        <f t="shared" si="348"/>
        <v>-137.93540000000002</v>
      </c>
      <c r="S594" s="7"/>
      <c r="T594" s="6" t="str">
        <f t="shared" ref="T594:X595" si="362">IF($D594=T$1,ABS($I594),"")</f>
        <v/>
      </c>
      <c r="U594" s="6" t="str">
        <f t="shared" si="362"/>
        <v/>
      </c>
      <c r="V594" s="6" t="str">
        <f t="shared" si="362"/>
        <v/>
      </c>
      <c r="W594" s="6">
        <f t="shared" si="362"/>
        <v>89.841999999999999</v>
      </c>
      <c r="X594" s="6" t="str">
        <f t="shared" si="362"/>
        <v/>
      </c>
      <c r="Y594" s="8"/>
      <c r="AA594" s="6" t="str">
        <f t="shared" ref="AA594:AE595" si="363">IF($D594=AA$1,ABS($P594),"")</f>
        <v/>
      </c>
      <c r="AB594" s="6" t="str">
        <f t="shared" si="363"/>
        <v/>
      </c>
      <c r="AC594" s="6" t="str">
        <f t="shared" si="363"/>
        <v/>
      </c>
      <c r="AD594" s="6">
        <f t="shared" si="363"/>
        <v>106.4024</v>
      </c>
      <c r="AE594" s="6" t="str">
        <f t="shared" si="363"/>
        <v/>
      </c>
      <c r="AF594" s="8"/>
    </row>
    <row r="595" spans="1:33">
      <c r="A595" s="1">
        <f>TRA!A595</f>
        <v>7</v>
      </c>
      <c r="B595" s="1">
        <f>TRA!B595</f>
        <v>5</v>
      </c>
      <c r="C595" s="1">
        <f>TRA!C595</f>
        <v>2</v>
      </c>
      <c r="D595" s="1">
        <f>TRA!D595</f>
        <v>2</v>
      </c>
      <c r="E595" s="1" t="str">
        <f>TRA!E595</f>
        <v>Mdes</v>
      </c>
      <c r="F595" s="5">
        <f>TRA!F595</f>
        <v>-46.906999999999996</v>
      </c>
      <c r="G595" s="6">
        <f>TRA!G595</f>
        <v>-28.021999999999998</v>
      </c>
      <c r="H595" s="6">
        <f>TRA!H595</f>
        <v>18.843</v>
      </c>
      <c r="I595" s="6">
        <f>TRA!I595</f>
        <v>-71.793999999999997</v>
      </c>
      <c r="J595" s="6">
        <f>TRA!J595</f>
        <v>4.2889999999999997</v>
      </c>
      <c r="K595" s="6">
        <f>TRA!K595</f>
        <v>6.3109999999999999</v>
      </c>
      <c r="M595" s="6">
        <f t="shared" si="353"/>
        <v>23.131999999999998</v>
      </c>
      <c r="N595" s="6">
        <f t="shared" si="353"/>
        <v>-78.10499999999999</v>
      </c>
      <c r="O595" s="6">
        <f t="shared" si="354"/>
        <v>46.563499999999991</v>
      </c>
      <c r="P595" s="6">
        <f t="shared" si="355"/>
        <v>-85.044599999999988</v>
      </c>
      <c r="Q595" s="5">
        <f t="shared" si="347"/>
        <v>-113.06659999999999</v>
      </c>
      <c r="R595" s="5">
        <f t="shared" si="348"/>
        <v>57.02259999999999</v>
      </c>
      <c r="S595" s="7"/>
      <c r="T595" s="6" t="str">
        <f t="shared" si="362"/>
        <v/>
      </c>
      <c r="U595" s="6" t="str">
        <f t="shared" si="362"/>
        <v/>
      </c>
      <c r="V595" s="6" t="str">
        <f t="shared" si="362"/>
        <v/>
      </c>
      <c r="W595" s="6">
        <f t="shared" si="362"/>
        <v>71.793999999999997</v>
      </c>
      <c r="X595" s="6" t="str">
        <f t="shared" si="362"/>
        <v/>
      </c>
      <c r="Y595" s="8"/>
      <c r="AA595" s="6" t="str">
        <f t="shared" si="363"/>
        <v/>
      </c>
      <c r="AB595" s="6" t="str">
        <f t="shared" si="363"/>
        <v/>
      </c>
      <c r="AC595" s="6" t="str">
        <f t="shared" si="363"/>
        <v/>
      </c>
      <c r="AD595" s="6">
        <f t="shared" si="363"/>
        <v>85.044599999999988</v>
      </c>
      <c r="AE595" s="6" t="str">
        <f t="shared" si="363"/>
        <v/>
      </c>
      <c r="AF595" s="8"/>
    </row>
    <row r="596" spans="1:33">
      <c r="A596" s="1">
        <f>TRA!A596</f>
        <v>7</v>
      </c>
      <c r="B596" s="1">
        <f>TRA!B596</f>
        <v>5</v>
      </c>
      <c r="C596" s="1">
        <f>TRA!C596</f>
        <v>2</v>
      </c>
      <c r="D596" s="1">
        <f>TRA!D596</f>
        <v>2</v>
      </c>
      <c r="E596" s="1" t="str">
        <f>TRA!E596</f>
        <v>Vsin</v>
      </c>
      <c r="F596" s="6">
        <f>TRA!F596</f>
        <v>103.218</v>
      </c>
      <c r="G596" s="6">
        <f>TRA!G596</f>
        <v>61.779000000000003</v>
      </c>
      <c r="H596" s="6">
        <f>TRA!H596</f>
        <v>11.781000000000001</v>
      </c>
      <c r="I596" s="6">
        <f>TRA!I596</f>
        <v>-44.899000000000001</v>
      </c>
      <c r="J596" s="6">
        <f>TRA!J596</f>
        <v>2.68</v>
      </c>
      <c r="K596" s="6">
        <f>TRA!K596</f>
        <v>3.9420000000000002</v>
      </c>
      <c r="M596" s="6">
        <f t="shared" si="353"/>
        <v>14.461</v>
      </c>
      <c r="N596" s="6">
        <f t="shared" si="353"/>
        <v>-48.841000000000001</v>
      </c>
      <c r="O596" s="6">
        <f t="shared" si="354"/>
        <v>29.113300000000002</v>
      </c>
      <c r="P596" s="6">
        <f t="shared" si="355"/>
        <v>-53.179299999999998</v>
      </c>
      <c r="Q596" s="6">
        <f t="shared" si="347"/>
        <v>8.5997000000000057</v>
      </c>
      <c r="R596" s="6">
        <f t="shared" si="348"/>
        <v>114.95830000000001</v>
      </c>
      <c r="S596" s="6"/>
      <c r="Y596" s="1"/>
      <c r="AF596" s="1"/>
    </row>
    <row r="597" spans="1:33">
      <c r="A597" s="1">
        <f>TRA!A597</f>
        <v>7</v>
      </c>
      <c r="B597" s="1">
        <f>TRA!B597</f>
        <v>5</v>
      </c>
      <c r="C597" s="1">
        <f>TRA!C597</f>
        <v>2</v>
      </c>
      <c r="D597" s="1">
        <f>TRA!D597</f>
        <v>2</v>
      </c>
      <c r="E597" s="1" t="str">
        <f>TRA!E597</f>
        <v>Vdes</v>
      </c>
      <c r="F597" s="6">
        <f>TRA!F597</f>
        <v>-100.038</v>
      </c>
      <c r="G597" s="6">
        <f>TRA!G597</f>
        <v>-59.829000000000001</v>
      </c>
      <c r="H597" s="6">
        <f>TRA!H597</f>
        <v>11.781000000000001</v>
      </c>
      <c r="I597" s="6">
        <f>TRA!I597</f>
        <v>-44.899000000000001</v>
      </c>
      <c r="J597" s="6">
        <f>TRA!J597</f>
        <v>2.68</v>
      </c>
      <c r="K597" s="6">
        <f>TRA!K597</f>
        <v>3.9420000000000002</v>
      </c>
      <c r="M597" s="6">
        <f t="shared" si="353"/>
        <v>14.461</v>
      </c>
      <c r="N597" s="6">
        <f t="shared" si="353"/>
        <v>-48.841000000000001</v>
      </c>
      <c r="O597" s="6">
        <f t="shared" si="354"/>
        <v>29.113300000000002</v>
      </c>
      <c r="P597" s="6">
        <f t="shared" si="355"/>
        <v>-53.179299999999998</v>
      </c>
      <c r="Q597" s="6">
        <f t="shared" si="347"/>
        <v>-113.00829999999999</v>
      </c>
      <c r="R597" s="6">
        <f t="shared" si="348"/>
        <v>-6.6497000000000028</v>
      </c>
      <c r="S597" s="6"/>
      <c r="Y597" s="1"/>
      <c r="AF597" s="1"/>
    </row>
    <row r="598" spans="1:33">
      <c r="A598" s="1">
        <f>TRA!A598</f>
        <v>7</v>
      </c>
      <c r="B598" s="1">
        <f>TRA!B598</f>
        <v>5</v>
      </c>
      <c r="C598" s="1">
        <f>TRA!C598</f>
        <v>2</v>
      </c>
      <c r="D598" s="1">
        <f>TRA!D598</f>
        <v>1</v>
      </c>
      <c r="E598" s="1" t="str">
        <f>TRA!E598</f>
        <v>Msin</v>
      </c>
      <c r="F598" s="5">
        <f>TRA!F598</f>
        <v>-63.088000000000001</v>
      </c>
      <c r="G598" s="6">
        <f>TRA!G598</f>
        <v>-37.795999999999999</v>
      </c>
      <c r="H598" s="6">
        <f>TRA!H598</f>
        <v>-25.475000000000001</v>
      </c>
      <c r="I598" s="6">
        <f>TRA!I598</f>
        <v>94.308999999999997</v>
      </c>
      <c r="J598" s="6">
        <f>TRA!J598</f>
        <v>-5.7869999999999999</v>
      </c>
      <c r="K598" s="6">
        <f>TRA!K598</f>
        <v>-8.5139999999999993</v>
      </c>
      <c r="M598" s="6">
        <f t="shared" si="353"/>
        <v>-31.262</v>
      </c>
      <c r="N598" s="6">
        <f t="shared" si="353"/>
        <v>102.82299999999999</v>
      </c>
      <c r="O598" s="6">
        <f t="shared" si="354"/>
        <v>-62.108899999999998</v>
      </c>
      <c r="P598" s="6">
        <f t="shared" si="355"/>
        <v>112.2016</v>
      </c>
      <c r="Q598" s="5">
        <f t="shared" si="347"/>
        <v>74.405599999999993</v>
      </c>
      <c r="R598" s="5">
        <f t="shared" si="348"/>
        <v>-149.99760000000001</v>
      </c>
      <c r="S598" s="7"/>
      <c r="T598" s="6" t="str">
        <f t="shared" ref="T598:X599" si="364">IF($D598=T$1,ABS($I598),"")</f>
        <v/>
      </c>
      <c r="U598" s="6" t="str">
        <f t="shared" si="364"/>
        <v/>
      </c>
      <c r="V598" s="6" t="str">
        <f t="shared" si="364"/>
        <v/>
      </c>
      <c r="W598" s="6" t="str">
        <f t="shared" si="364"/>
        <v/>
      </c>
      <c r="X598" s="6">
        <f t="shared" si="364"/>
        <v>94.308999999999997</v>
      </c>
      <c r="Y598" s="8"/>
      <c r="AA598" s="6" t="str">
        <f t="shared" ref="AA598:AE599" si="365">IF($D598=AA$1,ABS($P598),"")</f>
        <v/>
      </c>
      <c r="AB598" s="6" t="str">
        <f t="shared" si="365"/>
        <v/>
      </c>
      <c r="AC598" s="6" t="str">
        <f t="shared" si="365"/>
        <v/>
      </c>
      <c r="AD598" s="6" t="str">
        <f t="shared" si="365"/>
        <v/>
      </c>
      <c r="AE598" s="6">
        <f t="shared" si="365"/>
        <v>112.2016</v>
      </c>
      <c r="AF598" s="8"/>
    </row>
    <row r="599" spans="1:33">
      <c r="A599" s="1">
        <f>TRA!A599</f>
        <v>7</v>
      </c>
      <c r="B599" s="1">
        <f>TRA!B599</f>
        <v>5</v>
      </c>
      <c r="C599" s="1">
        <f>TRA!C599</f>
        <v>2</v>
      </c>
      <c r="D599" s="1">
        <f>TRA!D599</f>
        <v>1</v>
      </c>
      <c r="E599" s="1" t="str">
        <f>TRA!E599</f>
        <v>Mdes</v>
      </c>
      <c r="F599" s="5">
        <f>TRA!F599</f>
        <v>-35.945</v>
      </c>
      <c r="G599" s="6">
        <f>TRA!G599</f>
        <v>-21.48</v>
      </c>
      <c r="H599" s="6">
        <f>TRA!H599</f>
        <v>19.388000000000002</v>
      </c>
      <c r="I599" s="6">
        <f>TRA!I599</f>
        <v>-71.900000000000006</v>
      </c>
      <c r="J599" s="6">
        <f>TRA!J599</f>
        <v>4.407</v>
      </c>
      <c r="K599" s="6">
        <f>TRA!K599</f>
        <v>6.484</v>
      </c>
      <c r="M599" s="6">
        <f t="shared" si="353"/>
        <v>23.795000000000002</v>
      </c>
      <c r="N599" s="6">
        <f t="shared" si="353"/>
        <v>-78.384</v>
      </c>
      <c r="O599" s="6">
        <f t="shared" si="354"/>
        <v>47.310200000000002</v>
      </c>
      <c r="P599" s="6">
        <f t="shared" si="355"/>
        <v>-85.522500000000008</v>
      </c>
      <c r="Q599" s="5">
        <f t="shared" si="347"/>
        <v>-107.00250000000001</v>
      </c>
      <c r="R599" s="5">
        <f t="shared" si="348"/>
        <v>64.042500000000004</v>
      </c>
      <c r="S599" s="7"/>
      <c r="T599" s="6" t="str">
        <f t="shared" si="364"/>
        <v/>
      </c>
      <c r="U599" s="6" t="str">
        <f t="shared" si="364"/>
        <v/>
      </c>
      <c r="V599" s="6" t="str">
        <f t="shared" si="364"/>
        <v/>
      </c>
      <c r="W599" s="6" t="str">
        <f t="shared" si="364"/>
        <v/>
      </c>
      <c r="X599" s="6">
        <f t="shared" si="364"/>
        <v>71.900000000000006</v>
      </c>
      <c r="Y599" s="8"/>
      <c r="AA599" s="6" t="str">
        <f t="shared" si="365"/>
        <v/>
      </c>
      <c r="AB599" s="6" t="str">
        <f t="shared" si="365"/>
        <v/>
      </c>
      <c r="AC599" s="6" t="str">
        <f t="shared" si="365"/>
        <v/>
      </c>
      <c r="AD599" s="6" t="str">
        <f t="shared" si="365"/>
        <v/>
      </c>
      <c r="AE599" s="6">
        <f t="shared" si="365"/>
        <v>85.522500000000008</v>
      </c>
      <c r="AF599" s="8"/>
    </row>
    <row r="600" spans="1:33">
      <c r="A600" s="1">
        <f>TRA!A600</f>
        <v>7</v>
      </c>
      <c r="B600" s="1">
        <f>TRA!B600</f>
        <v>5</v>
      </c>
      <c r="C600" s="1">
        <f>TRA!C600</f>
        <v>2</v>
      </c>
      <c r="D600" s="1">
        <f>TRA!D600</f>
        <v>1</v>
      </c>
      <c r="E600" s="1" t="str">
        <f>TRA!E600</f>
        <v>Vsin</v>
      </c>
      <c r="F600" s="6">
        <f>TRA!F600</f>
        <v>109.16800000000001</v>
      </c>
      <c r="G600" s="6">
        <f>TRA!G600</f>
        <v>65.335999999999999</v>
      </c>
      <c r="H600" s="6">
        <f>TRA!H600</f>
        <v>12.462</v>
      </c>
      <c r="I600" s="6">
        <f>TRA!I600</f>
        <v>-46.168999999999997</v>
      </c>
      <c r="J600" s="6">
        <f>TRA!J600</f>
        <v>2.8319999999999999</v>
      </c>
      <c r="K600" s="6">
        <f>TRA!K600</f>
        <v>4.1660000000000004</v>
      </c>
      <c r="M600" s="6">
        <f t="shared" si="353"/>
        <v>15.294</v>
      </c>
      <c r="N600" s="6">
        <f t="shared" si="353"/>
        <v>-50.334999999999994</v>
      </c>
      <c r="O600" s="6">
        <f t="shared" si="354"/>
        <v>30.394499999999997</v>
      </c>
      <c r="P600" s="6">
        <f t="shared" si="355"/>
        <v>-54.923199999999994</v>
      </c>
      <c r="Q600" s="6">
        <f t="shared" si="347"/>
        <v>10.412800000000004</v>
      </c>
      <c r="R600" s="6">
        <f t="shared" si="348"/>
        <v>120.25919999999999</v>
      </c>
      <c r="S600" s="6"/>
      <c r="Y600" s="1"/>
      <c r="AF600" s="1"/>
    </row>
    <row r="601" spans="1:33">
      <c r="A601" s="1">
        <f>TRA!A601</f>
        <v>7</v>
      </c>
      <c r="B601" s="1">
        <f>TRA!B601</f>
        <v>5</v>
      </c>
      <c r="C601" s="1">
        <f>TRA!C601</f>
        <v>2</v>
      </c>
      <c r="D601" s="1">
        <f>TRA!D601</f>
        <v>1</v>
      </c>
      <c r="E601" s="1" t="str">
        <f>TRA!E601</f>
        <v>Vdes</v>
      </c>
      <c r="F601" s="6">
        <f>TRA!F601</f>
        <v>-94.087999999999994</v>
      </c>
      <c r="G601" s="6">
        <f>TRA!G601</f>
        <v>-56.271999999999998</v>
      </c>
      <c r="H601" s="6">
        <f>TRA!H601</f>
        <v>12.462</v>
      </c>
      <c r="I601" s="6">
        <f>TRA!I601</f>
        <v>-46.168999999999997</v>
      </c>
      <c r="J601" s="6">
        <f>TRA!J601</f>
        <v>2.8319999999999999</v>
      </c>
      <c r="K601" s="6">
        <f>TRA!K601</f>
        <v>4.1660000000000004</v>
      </c>
      <c r="M601" s="6">
        <f t="shared" si="353"/>
        <v>15.294</v>
      </c>
      <c r="N601" s="6">
        <f t="shared" si="353"/>
        <v>-50.334999999999994</v>
      </c>
      <c r="O601" s="6">
        <f t="shared" si="354"/>
        <v>30.394499999999997</v>
      </c>
      <c r="P601" s="6">
        <f t="shared" si="355"/>
        <v>-54.923199999999994</v>
      </c>
      <c r="Q601" s="6">
        <f t="shared" si="347"/>
        <v>-111.1952</v>
      </c>
      <c r="R601" s="6">
        <f t="shared" si="348"/>
        <v>-1.3488000000000042</v>
      </c>
      <c r="S601" s="6"/>
      <c r="Y601" s="1"/>
      <c r="AF601" s="1"/>
    </row>
    <row r="602" spans="1:33">
      <c r="A602" s="1">
        <f>TRA!A602</f>
        <v>8</v>
      </c>
      <c r="B602" s="1">
        <f>TRA!B602</f>
        <v>23</v>
      </c>
      <c r="C602" s="1">
        <f>TRA!C602</f>
        <v>16</v>
      </c>
      <c r="D602" s="1">
        <f>TRA!D602</f>
        <v>5</v>
      </c>
      <c r="E602" s="1" t="str">
        <f>TRA!E602</f>
        <v>Msin</v>
      </c>
      <c r="F602" s="5">
        <f>TRA!F602</f>
        <v>-32.01</v>
      </c>
      <c r="G602" s="6">
        <f>TRA!G602</f>
        <v>-20.779</v>
      </c>
      <c r="H602" s="6">
        <f>TRA!H602</f>
        <v>-5.2359999999999998</v>
      </c>
      <c r="I602" s="6">
        <f>TRA!I602</f>
        <v>17.844000000000001</v>
      </c>
      <c r="J602" s="6">
        <f>TRA!J602</f>
        <v>0.19700000000000001</v>
      </c>
      <c r="K602" s="6">
        <f>TRA!K602</f>
        <v>0.28999999999999998</v>
      </c>
      <c r="M602" s="6">
        <f t="shared" si="353"/>
        <v>-5.4329999999999998</v>
      </c>
      <c r="N602" s="6">
        <f t="shared" si="353"/>
        <v>18.134</v>
      </c>
      <c r="O602" s="6">
        <f t="shared" si="354"/>
        <v>-10.873200000000001</v>
      </c>
      <c r="P602" s="6">
        <f t="shared" si="355"/>
        <v>19.7639</v>
      </c>
      <c r="Q602" s="5">
        <f t="shared" si="347"/>
        <v>-1.0151000000000003</v>
      </c>
      <c r="R602" s="5">
        <f t="shared" si="348"/>
        <v>-40.542900000000003</v>
      </c>
      <c r="S602" s="7"/>
      <c r="T602" s="6">
        <f t="shared" ref="T602:X603" si="366">IF($D602=T$1,ABS($I602),"")</f>
        <v>17.844000000000001</v>
      </c>
      <c r="U602" s="6" t="str">
        <f t="shared" si="366"/>
        <v/>
      </c>
      <c r="V602" s="6" t="str">
        <f t="shared" si="366"/>
        <v/>
      </c>
      <c r="W602" s="6" t="str">
        <f t="shared" si="366"/>
        <v/>
      </c>
      <c r="X602" s="6" t="str">
        <f t="shared" si="366"/>
        <v/>
      </c>
      <c r="Y602" s="8" t="s">
        <v>40</v>
      </c>
      <c r="AA602" s="6">
        <f t="shared" ref="AA602:AE603" si="367">IF($D602=AA$1,ABS($P602),"")</f>
        <v>19.7639</v>
      </c>
      <c r="AB602" s="6" t="str">
        <f t="shared" si="367"/>
        <v/>
      </c>
      <c r="AC602" s="6" t="str">
        <f t="shared" si="367"/>
        <v/>
      </c>
      <c r="AD602" s="6" t="str">
        <f t="shared" si="367"/>
        <v/>
      </c>
      <c r="AE602" s="6" t="str">
        <f t="shared" si="367"/>
        <v/>
      </c>
      <c r="AF602" s="8" t="s">
        <v>40</v>
      </c>
    </row>
    <row r="603" spans="1:33">
      <c r="A603" s="1">
        <f>TRA!A603</f>
        <v>8</v>
      </c>
      <c r="B603" s="1">
        <f>TRA!B603</f>
        <v>23</v>
      </c>
      <c r="C603" s="1">
        <f>TRA!C603</f>
        <v>16</v>
      </c>
      <c r="D603" s="1">
        <f>TRA!D603</f>
        <v>5</v>
      </c>
      <c r="E603" s="1" t="str">
        <f>TRA!E603</f>
        <v>Mdes</v>
      </c>
      <c r="F603" s="5">
        <f>TRA!F603</f>
        <v>-40.209000000000003</v>
      </c>
      <c r="G603" s="6">
        <f>TRA!G603</f>
        <v>-26.338000000000001</v>
      </c>
      <c r="H603" s="6">
        <f>TRA!H603</f>
        <v>6.415</v>
      </c>
      <c r="I603" s="6">
        <f>TRA!I603</f>
        <v>-21.638000000000002</v>
      </c>
      <c r="J603" s="6">
        <f>TRA!J603</f>
        <v>-0.24299999999999999</v>
      </c>
      <c r="K603" s="6">
        <f>TRA!K603</f>
        <v>-0.35799999999999998</v>
      </c>
      <c r="M603" s="6">
        <f t="shared" si="353"/>
        <v>6.6580000000000004</v>
      </c>
      <c r="N603" s="6">
        <f t="shared" si="353"/>
        <v>-21.996000000000002</v>
      </c>
      <c r="O603" s="6">
        <f t="shared" si="354"/>
        <v>13.256800000000002</v>
      </c>
      <c r="P603" s="6">
        <f t="shared" si="355"/>
        <v>-23.993400000000001</v>
      </c>
      <c r="Q603" s="5">
        <f t="shared" si="347"/>
        <v>-50.331400000000002</v>
      </c>
      <c r="R603" s="5">
        <f t="shared" si="348"/>
        <v>-2.3445999999999998</v>
      </c>
      <c r="S603" s="7"/>
      <c r="T603" s="6">
        <f t="shared" si="366"/>
        <v>21.638000000000002</v>
      </c>
      <c r="U603" s="6" t="str">
        <f t="shared" si="366"/>
        <v/>
      </c>
      <c r="V603" s="6" t="str">
        <f t="shared" si="366"/>
        <v/>
      </c>
      <c r="W603" s="6" t="str">
        <f t="shared" si="366"/>
        <v/>
      </c>
      <c r="X603" s="6" t="str">
        <f t="shared" si="366"/>
        <v/>
      </c>
      <c r="Y603" s="9">
        <f>MAX(T602:T679)</f>
        <v>28.143000000000001</v>
      </c>
      <c r="AA603" s="6">
        <f t="shared" si="367"/>
        <v>23.993400000000001</v>
      </c>
      <c r="AB603" s="6" t="str">
        <f t="shared" si="367"/>
        <v/>
      </c>
      <c r="AC603" s="6" t="str">
        <f t="shared" si="367"/>
        <v/>
      </c>
      <c r="AD603" s="6" t="str">
        <f t="shared" si="367"/>
        <v/>
      </c>
      <c r="AE603" s="6" t="str">
        <f t="shared" si="367"/>
        <v/>
      </c>
      <c r="AF603" s="9">
        <f>MAX(AA602:AA679)</f>
        <v>31.189</v>
      </c>
      <c r="AG603" s="10">
        <f>AF603/Y603</f>
        <v>1.1082329531322175</v>
      </c>
    </row>
    <row r="604" spans="1:33">
      <c r="A604" s="1">
        <f>TRA!A604</f>
        <v>8</v>
      </c>
      <c r="B604" s="1">
        <f>TRA!B604</f>
        <v>23</v>
      </c>
      <c r="C604" s="1">
        <f>TRA!C604</f>
        <v>16</v>
      </c>
      <c r="D604" s="1">
        <f>TRA!D604</f>
        <v>5</v>
      </c>
      <c r="E604" s="1" t="str">
        <f>TRA!E604</f>
        <v>Vsin</v>
      </c>
      <c r="F604" s="6">
        <f>TRA!F604</f>
        <v>59.067</v>
      </c>
      <c r="G604" s="6">
        <f>TRA!G604</f>
        <v>38.633000000000003</v>
      </c>
      <c r="H604" s="6">
        <f>TRA!H604</f>
        <v>2.7090000000000001</v>
      </c>
      <c r="I604" s="6">
        <f>TRA!I604</f>
        <v>-9.1820000000000004</v>
      </c>
      <c r="J604" s="6">
        <f>TRA!J604</f>
        <v>-0.10199999999999999</v>
      </c>
      <c r="K604" s="6">
        <f>TRA!K604</f>
        <v>-0.151</v>
      </c>
      <c r="M604" s="6">
        <f t="shared" si="353"/>
        <v>2.8109999999999999</v>
      </c>
      <c r="N604" s="6">
        <f t="shared" si="353"/>
        <v>-9.3330000000000002</v>
      </c>
      <c r="O604" s="6">
        <f t="shared" si="354"/>
        <v>5.6109</v>
      </c>
      <c r="P604" s="6">
        <f t="shared" si="355"/>
        <v>-10.176299999999999</v>
      </c>
      <c r="Q604" s="6">
        <f t="shared" si="347"/>
        <v>28.456700000000005</v>
      </c>
      <c r="R604" s="6">
        <f t="shared" si="348"/>
        <v>48.8093</v>
      </c>
      <c r="S604" s="6"/>
      <c r="Y604" s="1"/>
      <c r="AF604" s="1"/>
    </row>
    <row r="605" spans="1:33">
      <c r="A605" s="1">
        <f>TRA!A605</f>
        <v>8</v>
      </c>
      <c r="B605" s="1">
        <f>TRA!B605</f>
        <v>23</v>
      </c>
      <c r="C605" s="1">
        <f>TRA!C605</f>
        <v>16</v>
      </c>
      <c r="D605" s="1">
        <f>TRA!D605</f>
        <v>5</v>
      </c>
      <c r="E605" s="1" t="str">
        <f>TRA!E605</f>
        <v>Vdes</v>
      </c>
      <c r="F605" s="6">
        <f>TRA!F605</f>
        <v>-62.881</v>
      </c>
      <c r="G605" s="6">
        <f>TRA!G605</f>
        <v>-41.218000000000004</v>
      </c>
      <c r="H605" s="6">
        <f>TRA!H605</f>
        <v>2.7090000000000001</v>
      </c>
      <c r="I605" s="6">
        <f>TRA!I605</f>
        <v>-9.1820000000000004</v>
      </c>
      <c r="J605" s="6">
        <f>TRA!J605</f>
        <v>-0.10199999999999999</v>
      </c>
      <c r="K605" s="6">
        <f>TRA!K605</f>
        <v>-0.151</v>
      </c>
      <c r="M605" s="6">
        <f t="shared" si="353"/>
        <v>2.8109999999999999</v>
      </c>
      <c r="N605" s="6">
        <f t="shared" si="353"/>
        <v>-9.3330000000000002</v>
      </c>
      <c r="O605" s="6">
        <f t="shared" si="354"/>
        <v>5.6109</v>
      </c>
      <c r="P605" s="6">
        <f t="shared" si="355"/>
        <v>-10.176299999999999</v>
      </c>
      <c r="Q605" s="6">
        <f t="shared" si="347"/>
        <v>-51.394300000000001</v>
      </c>
      <c r="R605" s="6">
        <f t="shared" si="348"/>
        <v>-31.041700000000006</v>
      </c>
      <c r="S605" s="6"/>
      <c r="Y605" s="1"/>
      <c r="AF605" s="1"/>
    </row>
    <row r="606" spans="1:33">
      <c r="A606" s="1">
        <f>TRA!A606</f>
        <v>8</v>
      </c>
      <c r="B606" s="1">
        <f>TRA!B606</f>
        <v>23</v>
      </c>
      <c r="C606" s="1">
        <f>TRA!C606</f>
        <v>16</v>
      </c>
      <c r="D606" s="1">
        <f>TRA!D606</f>
        <v>4</v>
      </c>
      <c r="E606" s="1" t="str">
        <f>TRA!E606</f>
        <v>Msin</v>
      </c>
      <c r="F606" s="5">
        <f>TRA!F606</f>
        <v>-50.981000000000002</v>
      </c>
      <c r="G606" s="6">
        <f>TRA!G606</f>
        <v>-33.012</v>
      </c>
      <c r="H606" s="6">
        <f>TRA!H606</f>
        <v>-12.035</v>
      </c>
      <c r="I606" s="6">
        <f>TRA!I606</f>
        <v>44.704999999999998</v>
      </c>
      <c r="J606" s="6">
        <f>TRA!J606</f>
        <v>0.39200000000000002</v>
      </c>
      <c r="K606" s="6">
        <f>TRA!K606</f>
        <v>0.57699999999999996</v>
      </c>
      <c r="M606" s="6">
        <f t="shared" si="353"/>
        <v>-12.427</v>
      </c>
      <c r="N606" s="6">
        <f t="shared" si="353"/>
        <v>45.281999999999996</v>
      </c>
      <c r="O606" s="6">
        <f t="shared" si="354"/>
        <v>-26.011599999999998</v>
      </c>
      <c r="P606" s="6">
        <f t="shared" si="355"/>
        <v>49.010099999999994</v>
      </c>
      <c r="Q606" s="5">
        <f t="shared" si="347"/>
        <v>15.998099999999994</v>
      </c>
      <c r="R606" s="5">
        <f t="shared" si="348"/>
        <v>-82.022099999999995</v>
      </c>
      <c r="S606" s="7"/>
      <c r="T606" s="6" t="str">
        <f t="shared" ref="T606:X607" si="368">IF($D606=T$1,ABS($I606),"")</f>
        <v/>
      </c>
      <c r="U606" s="6">
        <f t="shared" si="368"/>
        <v>44.704999999999998</v>
      </c>
      <c r="V606" s="6" t="str">
        <f t="shared" si="368"/>
        <v/>
      </c>
      <c r="W606" s="6" t="str">
        <f t="shared" si="368"/>
        <v/>
      </c>
      <c r="X606" s="6" t="str">
        <f t="shared" si="368"/>
        <v/>
      </c>
      <c r="Y606" s="9">
        <f>MAX(U602:U679)</f>
        <v>69.700999999999993</v>
      </c>
      <c r="AA606" s="6" t="str">
        <f t="shared" ref="AA606:AE607" si="369">IF($D606=AA$1,ABS($P606),"")</f>
        <v/>
      </c>
      <c r="AB606" s="6">
        <f t="shared" si="369"/>
        <v>49.010099999999994</v>
      </c>
      <c r="AC606" s="6" t="str">
        <f t="shared" si="369"/>
        <v/>
      </c>
      <c r="AD606" s="6" t="str">
        <f t="shared" si="369"/>
        <v/>
      </c>
      <c r="AE606" s="6" t="str">
        <f t="shared" si="369"/>
        <v/>
      </c>
      <c r="AF606" s="9">
        <f>MAX(AB602:AB679)</f>
        <v>76.4345</v>
      </c>
      <c r="AG606" s="10">
        <f t="shared" ref="AG606:AG607" si="370">AF606/Y606</f>
        <v>1.0966055006384414</v>
      </c>
    </row>
    <row r="607" spans="1:33">
      <c r="A607" s="1">
        <f>TRA!A607</f>
        <v>8</v>
      </c>
      <c r="B607" s="1">
        <f>TRA!B607</f>
        <v>23</v>
      </c>
      <c r="C607" s="1">
        <f>TRA!C607</f>
        <v>16</v>
      </c>
      <c r="D607" s="1">
        <f>TRA!D607</f>
        <v>4</v>
      </c>
      <c r="E607" s="1" t="str">
        <f>TRA!E607</f>
        <v>Mdes</v>
      </c>
      <c r="F607" s="5">
        <f>TRA!F607</f>
        <v>-31.050999999999998</v>
      </c>
      <c r="G607" s="6">
        <f>TRA!G607</f>
        <v>-21.065000000000001</v>
      </c>
      <c r="H607" s="6">
        <f>TRA!H607</f>
        <v>14.52</v>
      </c>
      <c r="I607" s="6">
        <f>TRA!I607</f>
        <v>-53.848999999999997</v>
      </c>
      <c r="J607" s="6">
        <f>TRA!J607</f>
        <v>-0.47499999999999998</v>
      </c>
      <c r="K607" s="6">
        <f>TRA!K607</f>
        <v>-0.69799999999999995</v>
      </c>
      <c r="M607" s="6">
        <f t="shared" si="353"/>
        <v>14.994999999999999</v>
      </c>
      <c r="N607" s="6">
        <f t="shared" si="353"/>
        <v>-54.546999999999997</v>
      </c>
      <c r="O607" s="6">
        <f t="shared" si="354"/>
        <v>31.359099999999998</v>
      </c>
      <c r="P607" s="6">
        <f t="shared" si="355"/>
        <v>-59.045499999999997</v>
      </c>
      <c r="Q607" s="5">
        <f t="shared" si="347"/>
        <v>-80.110500000000002</v>
      </c>
      <c r="R607" s="5">
        <f t="shared" si="348"/>
        <v>37.980499999999992</v>
      </c>
      <c r="S607" s="7"/>
      <c r="T607" s="6" t="str">
        <f t="shared" si="368"/>
        <v/>
      </c>
      <c r="U607" s="6">
        <f t="shared" si="368"/>
        <v>53.848999999999997</v>
      </c>
      <c r="V607" s="6" t="str">
        <f t="shared" si="368"/>
        <v/>
      </c>
      <c r="W607" s="6" t="str">
        <f t="shared" si="368"/>
        <v/>
      </c>
      <c r="X607" s="6" t="str">
        <f t="shared" si="368"/>
        <v/>
      </c>
      <c r="Y607" s="9">
        <f>MAX(V602:V679)</f>
        <v>101.761</v>
      </c>
      <c r="AA607" s="6" t="str">
        <f t="shared" si="369"/>
        <v/>
      </c>
      <c r="AB607" s="6">
        <f t="shared" si="369"/>
        <v>59.045499999999997</v>
      </c>
      <c r="AC607" s="6" t="str">
        <f t="shared" si="369"/>
        <v/>
      </c>
      <c r="AD607" s="6" t="str">
        <f t="shared" si="369"/>
        <v/>
      </c>
      <c r="AE607" s="6" t="str">
        <f t="shared" si="369"/>
        <v/>
      </c>
      <c r="AF607" s="9">
        <f>MAX(AC602:AC679)</f>
        <v>110.9811</v>
      </c>
      <c r="AG607" s="10">
        <f t="shared" si="370"/>
        <v>1.0906054382327217</v>
      </c>
    </row>
    <row r="608" spans="1:33">
      <c r="A608" s="1">
        <f>TRA!A608</f>
        <v>8</v>
      </c>
      <c r="B608" s="1">
        <f>TRA!B608</f>
        <v>23</v>
      </c>
      <c r="C608" s="1">
        <f>TRA!C608</f>
        <v>16</v>
      </c>
      <c r="D608" s="1">
        <f>TRA!D608</f>
        <v>4</v>
      </c>
      <c r="E608" s="1" t="str">
        <f>TRA!E608</f>
        <v>Vsin</v>
      </c>
      <c r="F608" s="6">
        <f>TRA!F608</f>
        <v>73.994</v>
      </c>
      <c r="G608" s="6">
        <f>TRA!G608</f>
        <v>48.401000000000003</v>
      </c>
      <c r="H608" s="6">
        <f>TRA!H608</f>
        <v>6.1749999999999998</v>
      </c>
      <c r="I608" s="6">
        <f>TRA!I608</f>
        <v>-22.92</v>
      </c>
      <c r="J608" s="6">
        <f>TRA!J608</f>
        <v>-0.20100000000000001</v>
      </c>
      <c r="K608" s="6">
        <f>TRA!K608</f>
        <v>-0.29599999999999999</v>
      </c>
      <c r="M608" s="6">
        <f t="shared" si="353"/>
        <v>6.3759999999999994</v>
      </c>
      <c r="N608" s="6">
        <f t="shared" si="353"/>
        <v>-23.216000000000001</v>
      </c>
      <c r="O608" s="6">
        <f t="shared" si="354"/>
        <v>13.3408</v>
      </c>
      <c r="P608" s="6">
        <f t="shared" si="355"/>
        <v>-25.128800000000002</v>
      </c>
      <c r="Q608" s="6">
        <f t="shared" si="347"/>
        <v>23.272200000000002</v>
      </c>
      <c r="R608" s="6">
        <f t="shared" si="348"/>
        <v>73.529800000000009</v>
      </c>
      <c r="S608" s="6"/>
      <c r="Y608" s="1"/>
      <c r="AF608" s="1"/>
    </row>
    <row r="609" spans="1:33">
      <c r="A609" s="1">
        <f>TRA!A609</f>
        <v>8</v>
      </c>
      <c r="B609" s="1">
        <f>TRA!B609</f>
        <v>23</v>
      </c>
      <c r="C609" s="1">
        <f>TRA!C609</f>
        <v>16</v>
      </c>
      <c r="D609" s="1">
        <f>TRA!D609</f>
        <v>4</v>
      </c>
      <c r="E609" s="1" t="str">
        <f>TRA!E609</f>
        <v>Vdes</v>
      </c>
      <c r="F609" s="6">
        <f>TRA!F609</f>
        <v>-64.724000000000004</v>
      </c>
      <c r="G609" s="6">
        <f>TRA!G609</f>
        <v>-42.844999999999999</v>
      </c>
      <c r="H609" s="6">
        <f>TRA!H609</f>
        <v>6.1749999999999998</v>
      </c>
      <c r="I609" s="6">
        <f>TRA!I609</f>
        <v>-22.92</v>
      </c>
      <c r="J609" s="6">
        <f>TRA!J609</f>
        <v>-0.20100000000000001</v>
      </c>
      <c r="K609" s="6">
        <f>TRA!K609</f>
        <v>-0.29599999999999999</v>
      </c>
      <c r="M609" s="6">
        <f t="shared" si="353"/>
        <v>6.3759999999999994</v>
      </c>
      <c r="N609" s="6">
        <f t="shared" si="353"/>
        <v>-23.216000000000001</v>
      </c>
      <c r="O609" s="6">
        <f t="shared" si="354"/>
        <v>13.3408</v>
      </c>
      <c r="P609" s="6">
        <f t="shared" si="355"/>
        <v>-25.128800000000002</v>
      </c>
      <c r="Q609" s="6">
        <f t="shared" si="347"/>
        <v>-67.973799999999997</v>
      </c>
      <c r="R609" s="6">
        <f t="shared" si="348"/>
        <v>-17.716199999999997</v>
      </c>
      <c r="S609" s="6"/>
      <c r="Y609" s="1"/>
      <c r="AF609" s="1"/>
    </row>
    <row r="610" spans="1:33">
      <c r="A610" s="1">
        <f>TRA!A610</f>
        <v>8</v>
      </c>
      <c r="B610" s="1">
        <f>TRA!B610</f>
        <v>23</v>
      </c>
      <c r="C610" s="1">
        <f>TRA!C610</f>
        <v>16</v>
      </c>
      <c r="D610" s="1">
        <f>TRA!D610</f>
        <v>3</v>
      </c>
      <c r="E610" s="1" t="str">
        <f>TRA!E610</f>
        <v>Msin</v>
      </c>
      <c r="F610" s="5">
        <f>TRA!F610</f>
        <v>-45.491</v>
      </c>
      <c r="G610" s="6">
        <f>TRA!G610</f>
        <v>-29.503</v>
      </c>
      <c r="H610" s="6">
        <f>TRA!H610</f>
        <v>-16.957000000000001</v>
      </c>
      <c r="I610" s="6">
        <f>TRA!I610</f>
        <v>64.307000000000002</v>
      </c>
      <c r="J610" s="6">
        <f>TRA!J610</f>
        <v>0.41599999999999998</v>
      </c>
      <c r="K610" s="6">
        <f>TRA!K610</f>
        <v>0.61199999999999999</v>
      </c>
      <c r="M610" s="6">
        <f t="shared" si="353"/>
        <v>-17.373000000000001</v>
      </c>
      <c r="N610" s="6">
        <f t="shared" si="353"/>
        <v>64.918999999999997</v>
      </c>
      <c r="O610" s="6">
        <f t="shared" si="354"/>
        <v>-36.848700000000001</v>
      </c>
      <c r="P610" s="6">
        <f t="shared" si="355"/>
        <v>70.130899999999997</v>
      </c>
      <c r="Q610" s="5">
        <f t="shared" si="347"/>
        <v>40.627899999999997</v>
      </c>
      <c r="R610" s="5">
        <f t="shared" si="348"/>
        <v>-99.633899999999997</v>
      </c>
      <c r="S610" s="7"/>
      <c r="T610" s="6" t="str">
        <f t="shared" ref="T610:X611" si="371">IF($D610=T$1,ABS($I610),"")</f>
        <v/>
      </c>
      <c r="U610" s="6" t="str">
        <f t="shared" si="371"/>
        <v/>
      </c>
      <c r="V610" s="6">
        <f t="shared" si="371"/>
        <v>64.307000000000002</v>
      </c>
      <c r="W610" s="6" t="str">
        <f t="shared" si="371"/>
        <v/>
      </c>
      <c r="X610" s="6" t="str">
        <f t="shared" si="371"/>
        <v/>
      </c>
      <c r="Y610" s="9">
        <f>MAX(W602:W679)</f>
        <v>126.399</v>
      </c>
      <c r="AA610" s="6" t="str">
        <f t="shared" ref="AA610:AE611" si="372">IF($D610=AA$1,ABS($P610),"")</f>
        <v/>
      </c>
      <c r="AB610" s="6" t="str">
        <f t="shared" si="372"/>
        <v/>
      </c>
      <c r="AC610" s="6">
        <f t="shared" si="372"/>
        <v>70.130899999999997</v>
      </c>
      <c r="AD610" s="6" t="str">
        <f t="shared" si="372"/>
        <v/>
      </c>
      <c r="AE610" s="6" t="str">
        <f t="shared" si="372"/>
        <v/>
      </c>
      <c r="AF610" s="9">
        <f>MAX(AD602:AD679)</f>
        <v>137.50199999999998</v>
      </c>
      <c r="AG610" s="10">
        <f t="shared" ref="AG610:AG611" si="373">AF610/Y610</f>
        <v>1.0878408848171266</v>
      </c>
    </row>
    <row r="611" spans="1:33">
      <c r="A611" s="1">
        <f>TRA!A611</f>
        <v>8</v>
      </c>
      <c r="B611" s="1">
        <f>TRA!B611</f>
        <v>23</v>
      </c>
      <c r="C611" s="1">
        <f>TRA!C611</f>
        <v>16</v>
      </c>
      <c r="D611" s="1">
        <f>TRA!D611</f>
        <v>3</v>
      </c>
      <c r="E611" s="1" t="str">
        <f>TRA!E611</f>
        <v>Mdes</v>
      </c>
      <c r="F611" s="5">
        <f>TRA!F611</f>
        <v>-36.831000000000003</v>
      </c>
      <c r="G611" s="6">
        <f>TRA!G611</f>
        <v>-24.655999999999999</v>
      </c>
      <c r="H611" s="6">
        <f>TRA!H611</f>
        <v>20.641999999999999</v>
      </c>
      <c r="I611" s="6">
        <f>TRA!I611</f>
        <v>-78.206000000000003</v>
      </c>
      <c r="J611" s="6">
        <f>TRA!J611</f>
        <v>-0.503</v>
      </c>
      <c r="K611" s="6">
        <f>TRA!K611</f>
        <v>-0.74</v>
      </c>
      <c r="M611" s="6">
        <f t="shared" si="353"/>
        <v>21.145</v>
      </c>
      <c r="N611" s="6">
        <f t="shared" si="353"/>
        <v>-78.945999999999998</v>
      </c>
      <c r="O611" s="6">
        <f t="shared" si="354"/>
        <v>44.828800000000001</v>
      </c>
      <c r="P611" s="6">
        <f t="shared" si="355"/>
        <v>-85.289500000000004</v>
      </c>
      <c r="Q611" s="5">
        <f t="shared" si="347"/>
        <v>-109.94550000000001</v>
      </c>
      <c r="R611" s="5">
        <f t="shared" si="348"/>
        <v>60.633500000000005</v>
      </c>
      <c r="S611" s="7"/>
      <c r="T611" s="6" t="str">
        <f t="shared" si="371"/>
        <v/>
      </c>
      <c r="U611" s="6" t="str">
        <f t="shared" si="371"/>
        <v/>
      </c>
      <c r="V611" s="6">
        <f t="shared" si="371"/>
        <v>78.206000000000003</v>
      </c>
      <c r="W611" s="6" t="str">
        <f t="shared" si="371"/>
        <v/>
      </c>
      <c r="X611" s="6" t="str">
        <f t="shared" si="371"/>
        <v/>
      </c>
      <c r="Y611" s="9">
        <f>MAX(X602:X679)</f>
        <v>130.84100000000001</v>
      </c>
      <c r="AA611" s="6" t="str">
        <f t="shared" si="372"/>
        <v/>
      </c>
      <c r="AB611" s="6" t="str">
        <f t="shared" si="372"/>
        <v/>
      </c>
      <c r="AC611" s="6">
        <f t="shared" si="372"/>
        <v>85.289500000000004</v>
      </c>
      <c r="AD611" s="6" t="str">
        <f t="shared" si="372"/>
        <v/>
      </c>
      <c r="AE611" s="6" t="str">
        <f t="shared" si="372"/>
        <v/>
      </c>
      <c r="AF611" s="9">
        <f>MAX(AE602:AE679)</f>
        <v>141.2835</v>
      </c>
      <c r="AG611" s="10">
        <f t="shared" si="373"/>
        <v>1.0798106098241376</v>
      </c>
    </row>
    <row r="612" spans="1:33">
      <c r="A612" s="1">
        <f>TRA!A612</f>
        <v>8</v>
      </c>
      <c r="B612" s="1">
        <f>TRA!B612</f>
        <v>23</v>
      </c>
      <c r="C612" s="1">
        <f>TRA!C612</f>
        <v>16</v>
      </c>
      <c r="D612" s="1">
        <f>TRA!D612</f>
        <v>3</v>
      </c>
      <c r="E612" s="1" t="str">
        <f>TRA!E612</f>
        <v>Vsin</v>
      </c>
      <c r="F612" s="6">
        <f>TRA!F612</f>
        <v>71.373000000000005</v>
      </c>
      <c r="G612" s="6">
        <f>TRA!G612</f>
        <v>46.75</v>
      </c>
      <c r="H612" s="6">
        <f>TRA!H612</f>
        <v>8.7439999999999998</v>
      </c>
      <c r="I612" s="6">
        <f>TRA!I612</f>
        <v>-33.143000000000001</v>
      </c>
      <c r="J612" s="6">
        <f>TRA!J612</f>
        <v>-0.214</v>
      </c>
      <c r="K612" s="6">
        <f>TRA!K612</f>
        <v>-0.314</v>
      </c>
      <c r="M612" s="6">
        <f t="shared" si="353"/>
        <v>8.9580000000000002</v>
      </c>
      <c r="N612" s="6">
        <f t="shared" si="353"/>
        <v>-33.457000000000001</v>
      </c>
      <c r="O612" s="6">
        <f t="shared" si="354"/>
        <v>18.995100000000001</v>
      </c>
      <c r="P612" s="6">
        <f t="shared" si="355"/>
        <v>-36.144399999999997</v>
      </c>
      <c r="Q612" s="6">
        <f t="shared" si="347"/>
        <v>10.605600000000003</v>
      </c>
      <c r="R612" s="6">
        <f t="shared" si="348"/>
        <v>82.89439999999999</v>
      </c>
      <c r="S612" s="6"/>
      <c r="Y612" s="1"/>
      <c r="AF612" s="1"/>
    </row>
    <row r="613" spans="1:33">
      <c r="A613" s="1">
        <f>TRA!A613</f>
        <v>8</v>
      </c>
      <c r="B613" s="1">
        <f>TRA!B613</f>
        <v>23</v>
      </c>
      <c r="C613" s="1">
        <f>TRA!C613</f>
        <v>16</v>
      </c>
      <c r="D613" s="1">
        <f>TRA!D613</f>
        <v>3</v>
      </c>
      <c r="E613" s="1" t="str">
        <f>TRA!E613</f>
        <v>Vdes</v>
      </c>
      <c r="F613" s="6">
        <f>TRA!F613</f>
        <v>-67.344999999999999</v>
      </c>
      <c r="G613" s="6">
        <f>TRA!G613</f>
        <v>-44.496000000000002</v>
      </c>
      <c r="H613" s="6">
        <f>TRA!H613</f>
        <v>8.7439999999999998</v>
      </c>
      <c r="I613" s="6">
        <f>TRA!I613</f>
        <v>-33.143000000000001</v>
      </c>
      <c r="J613" s="6">
        <f>TRA!J613</f>
        <v>-0.214</v>
      </c>
      <c r="K613" s="6">
        <f>TRA!K613</f>
        <v>-0.314</v>
      </c>
      <c r="M613" s="6">
        <f t="shared" si="353"/>
        <v>8.9580000000000002</v>
      </c>
      <c r="N613" s="6">
        <f t="shared" si="353"/>
        <v>-33.457000000000001</v>
      </c>
      <c r="O613" s="6">
        <f t="shared" si="354"/>
        <v>18.995100000000001</v>
      </c>
      <c r="P613" s="6">
        <f t="shared" si="355"/>
        <v>-36.144399999999997</v>
      </c>
      <c r="Q613" s="6">
        <f t="shared" si="347"/>
        <v>-80.6404</v>
      </c>
      <c r="R613" s="6">
        <f t="shared" si="348"/>
        <v>-8.3516000000000048</v>
      </c>
      <c r="S613" s="6"/>
      <c r="Y613" s="1"/>
      <c r="AF613" s="1"/>
    </row>
    <row r="614" spans="1:33">
      <c r="A614" s="1">
        <f>TRA!A614</f>
        <v>8</v>
      </c>
      <c r="B614" s="1">
        <f>TRA!B614</f>
        <v>23</v>
      </c>
      <c r="C614" s="1">
        <f>TRA!C614</f>
        <v>16</v>
      </c>
      <c r="D614" s="1">
        <f>TRA!D614</f>
        <v>2</v>
      </c>
      <c r="E614" s="1" t="str">
        <f>TRA!E614</f>
        <v>Msin</v>
      </c>
      <c r="F614" s="5">
        <f>TRA!F614</f>
        <v>-41.56</v>
      </c>
      <c r="G614" s="6">
        <f>TRA!G614</f>
        <v>-27.032</v>
      </c>
      <c r="H614" s="6">
        <f>TRA!H614</f>
        <v>-20.983000000000001</v>
      </c>
      <c r="I614" s="6">
        <f>TRA!I614</f>
        <v>80.043999999999997</v>
      </c>
      <c r="J614" s="6">
        <f>TRA!J614</f>
        <v>0.39600000000000002</v>
      </c>
      <c r="K614" s="6">
        <f>TRA!K614</f>
        <v>0.58299999999999996</v>
      </c>
      <c r="M614" s="6">
        <f t="shared" si="353"/>
        <v>-21.379000000000001</v>
      </c>
      <c r="N614" s="6">
        <f t="shared" si="353"/>
        <v>80.626999999999995</v>
      </c>
      <c r="O614" s="6">
        <f t="shared" si="354"/>
        <v>-45.567099999999996</v>
      </c>
      <c r="P614" s="6">
        <f t="shared" si="355"/>
        <v>87.040700000000001</v>
      </c>
      <c r="Q614" s="5">
        <f t="shared" si="347"/>
        <v>60.008700000000005</v>
      </c>
      <c r="R614" s="5">
        <f t="shared" si="348"/>
        <v>-114.0727</v>
      </c>
      <c r="S614" s="7"/>
      <c r="T614" s="6" t="str">
        <f t="shared" ref="T614:X615" si="374">IF($D614=T$1,ABS($I614),"")</f>
        <v/>
      </c>
      <c r="U614" s="6" t="str">
        <f t="shared" si="374"/>
        <v/>
      </c>
      <c r="V614" s="6" t="str">
        <f t="shared" si="374"/>
        <v/>
      </c>
      <c r="W614" s="6">
        <f t="shared" si="374"/>
        <v>80.043999999999997</v>
      </c>
      <c r="X614" s="6" t="str">
        <f t="shared" si="374"/>
        <v/>
      </c>
      <c r="Y614" s="8"/>
      <c r="AA614" s="6" t="str">
        <f t="shared" ref="AA614:AE615" si="375">IF($D614=AA$1,ABS($P614),"")</f>
        <v/>
      </c>
      <c r="AB614" s="6" t="str">
        <f t="shared" si="375"/>
        <v/>
      </c>
      <c r="AC614" s="6" t="str">
        <f t="shared" si="375"/>
        <v/>
      </c>
      <c r="AD614" s="6">
        <f t="shared" si="375"/>
        <v>87.040700000000001</v>
      </c>
      <c r="AE614" s="6" t="str">
        <f t="shared" si="375"/>
        <v/>
      </c>
      <c r="AF614" s="8"/>
    </row>
    <row r="615" spans="1:33">
      <c r="A615" s="1">
        <f>TRA!A615</f>
        <v>8</v>
      </c>
      <c r="B615" s="1">
        <f>TRA!B615</f>
        <v>23</v>
      </c>
      <c r="C615" s="1">
        <f>TRA!C615</f>
        <v>16</v>
      </c>
      <c r="D615" s="1">
        <f>TRA!D615</f>
        <v>2</v>
      </c>
      <c r="E615" s="1" t="str">
        <f>TRA!E615</f>
        <v>Mdes</v>
      </c>
      <c r="F615" s="5">
        <f>TRA!F615</f>
        <v>-42.533000000000001</v>
      </c>
      <c r="G615" s="6">
        <f>TRA!G615</f>
        <v>-28.286000000000001</v>
      </c>
      <c r="H615" s="6">
        <f>TRA!H615</f>
        <v>25.454999999999998</v>
      </c>
      <c r="I615" s="6">
        <f>TRA!I615</f>
        <v>-97.058999999999997</v>
      </c>
      <c r="J615" s="6">
        <f>TRA!J615</f>
        <v>-0.496</v>
      </c>
      <c r="K615" s="6">
        <f>TRA!K615</f>
        <v>-0.73</v>
      </c>
      <c r="M615" s="6">
        <f t="shared" si="353"/>
        <v>25.950999999999997</v>
      </c>
      <c r="N615" s="6">
        <f t="shared" si="353"/>
        <v>-97.789000000000001</v>
      </c>
      <c r="O615" s="6">
        <f t="shared" si="354"/>
        <v>55.287700000000001</v>
      </c>
      <c r="P615" s="6">
        <f t="shared" si="355"/>
        <v>-105.57429999999999</v>
      </c>
      <c r="Q615" s="5">
        <f t="shared" si="347"/>
        <v>-133.8603</v>
      </c>
      <c r="R615" s="5">
        <f t="shared" si="348"/>
        <v>77.288299999999992</v>
      </c>
      <c r="S615" s="7"/>
      <c r="T615" s="6" t="str">
        <f t="shared" si="374"/>
        <v/>
      </c>
      <c r="U615" s="6" t="str">
        <f t="shared" si="374"/>
        <v/>
      </c>
      <c r="V615" s="6" t="str">
        <f t="shared" si="374"/>
        <v/>
      </c>
      <c r="W615" s="6">
        <f t="shared" si="374"/>
        <v>97.058999999999997</v>
      </c>
      <c r="X615" s="6" t="str">
        <f t="shared" si="374"/>
        <v/>
      </c>
      <c r="Y615" s="8"/>
      <c r="AA615" s="6" t="str">
        <f t="shared" si="375"/>
        <v/>
      </c>
      <c r="AB615" s="6" t="str">
        <f t="shared" si="375"/>
        <v/>
      </c>
      <c r="AC615" s="6" t="str">
        <f t="shared" si="375"/>
        <v/>
      </c>
      <c r="AD615" s="6">
        <f t="shared" si="375"/>
        <v>105.57429999999999</v>
      </c>
      <c r="AE615" s="6" t="str">
        <f t="shared" si="375"/>
        <v/>
      </c>
      <c r="AF615" s="8"/>
    </row>
    <row r="616" spans="1:33">
      <c r="A616" s="1">
        <f>TRA!A616</f>
        <v>8</v>
      </c>
      <c r="B616" s="1">
        <f>TRA!B616</f>
        <v>23</v>
      </c>
      <c r="C616" s="1">
        <f>TRA!C616</f>
        <v>16</v>
      </c>
      <c r="D616" s="1">
        <f>TRA!D616</f>
        <v>2</v>
      </c>
      <c r="E616" s="1" t="str">
        <f>TRA!E616</f>
        <v>Vsin</v>
      </c>
      <c r="F616" s="6">
        <f>TRA!F616</f>
        <v>69.132999999999996</v>
      </c>
      <c r="G616" s="6">
        <f>TRA!G616</f>
        <v>45.331000000000003</v>
      </c>
      <c r="H616" s="6">
        <f>TRA!H616</f>
        <v>10.798999999999999</v>
      </c>
      <c r="I616" s="6">
        <f>TRA!I616</f>
        <v>-41.186999999999998</v>
      </c>
      <c r="J616" s="6">
        <f>TRA!J616</f>
        <v>-0.20799999999999999</v>
      </c>
      <c r="K616" s="6">
        <f>TRA!K616</f>
        <v>-0.30499999999999999</v>
      </c>
      <c r="M616" s="6">
        <f t="shared" si="353"/>
        <v>11.007</v>
      </c>
      <c r="N616" s="6">
        <f t="shared" si="353"/>
        <v>-41.491999999999997</v>
      </c>
      <c r="O616" s="6">
        <f t="shared" si="354"/>
        <v>23.454599999999999</v>
      </c>
      <c r="P616" s="6">
        <f t="shared" si="355"/>
        <v>-44.7941</v>
      </c>
      <c r="Q616" s="6">
        <f t="shared" si="347"/>
        <v>0.53690000000000282</v>
      </c>
      <c r="R616" s="6">
        <f t="shared" si="348"/>
        <v>90.125100000000003</v>
      </c>
      <c r="S616" s="6"/>
      <c r="Y616" s="1"/>
      <c r="AF616" s="1"/>
    </row>
    <row r="617" spans="1:33">
      <c r="A617" s="1">
        <f>TRA!A617</f>
        <v>8</v>
      </c>
      <c r="B617" s="1">
        <f>TRA!B617</f>
        <v>23</v>
      </c>
      <c r="C617" s="1">
        <f>TRA!C617</f>
        <v>16</v>
      </c>
      <c r="D617" s="1">
        <f>TRA!D617</f>
        <v>2</v>
      </c>
      <c r="E617" s="1" t="str">
        <f>TRA!E617</f>
        <v>Vdes</v>
      </c>
      <c r="F617" s="6">
        <f>TRA!F617</f>
        <v>-69.584999999999994</v>
      </c>
      <c r="G617" s="6">
        <f>TRA!G617</f>
        <v>-45.914999999999999</v>
      </c>
      <c r="H617" s="6">
        <f>TRA!H617</f>
        <v>10.798999999999999</v>
      </c>
      <c r="I617" s="6">
        <f>TRA!I617</f>
        <v>-41.186999999999998</v>
      </c>
      <c r="J617" s="6">
        <f>TRA!J617</f>
        <v>-0.20799999999999999</v>
      </c>
      <c r="K617" s="6">
        <f>TRA!K617</f>
        <v>-0.30499999999999999</v>
      </c>
      <c r="M617" s="6">
        <f t="shared" si="353"/>
        <v>11.007</v>
      </c>
      <c r="N617" s="6">
        <f t="shared" si="353"/>
        <v>-41.491999999999997</v>
      </c>
      <c r="O617" s="6">
        <f t="shared" si="354"/>
        <v>23.454599999999999</v>
      </c>
      <c r="P617" s="6">
        <f t="shared" si="355"/>
        <v>-44.7941</v>
      </c>
      <c r="Q617" s="6">
        <f t="shared" si="347"/>
        <v>-90.709100000000007</v>
      </c>
      <c r="R617" s="6">
        <f t="shared" si="348"/>
        <v>-1.1208999999999989</v>
      </c>
      <c r="S617" s="6"/>
      <c r="Y617" s="1"/>
      <c r="AF617" s="1"/>
    </row>
    <row r="618" spans="1:33">
      <c r="A618" s="1">
        <f>TRA!A618</f>
        <v>8</v>
      </c>
      <c r="B618" s="1">
        <f>TRA!B618</f>
        <v>23</v>
      </c>
      <c r="C618" s="1">
        <f>TRA!C618</f>
        <v>16</v>
      </c>
      <c r="D618" s="1">
        <f>TRA!D618</f>
        <v>1</v>
      </c>
      <c r="E618" s="1" t="str">
        <f>TRA!E618</f>
        <v>Msin</v>
      </c>
      <c r="F618" s="5">
        <f>TRA!F618</f>
        <v>-31.492000000000001</v>
      </c>
      <c r="G618" s="6">
        <f>TRA!G618</f>
        <v>-20.571000000000002</v>
      </c>
      <c r="H618" s="6">
        <f>TRA!H618</f>
        <v>-20.527000000000001</v>
      </c>
      <c r="I618" s="6">
        <f>TRA!I618</f>
        <v>78.207999999999998</v>
      </c>
      <c r="J618" s="6">
        <f>TRA!J618</f>
        <v>6.3E-2</v>
      </c>
      <c r="K618" s="6">
        <f>TRA!K618</f>
        <v>9.2999999999999999E-2</v>
      </c>
      <c r="M618" s="6">
        <f t="shared" si="353"/>
        <v>-20.59</v>
      </c>
      <c r="N618" s="6">
        <f t="shared" si="353"/>
        <v>78.301000000000002</v>
      </c>
      <c r="O618" s="6">
        <f t="shared" si="354"/>
        <v>-44.080300000000001</v>
      </c>
      <c r="P618" s="6">
        <f t="shared" si="355"/>
        <v>84.478000000000009</v>
      </c>
      <c r="Q618" s="5">
        <f t="shared" si="347"/>
        <v>63.907000000000011</v>
      </c>
      <c r="R618" s="5">
        <f t="shared" si="348"/>
        <v>-105.04900000000001</v>
      </c>
      <c r="S618" s="7"/>
      <c r="T618" s="6" t="str">
        <f t="shared" ref="T618:X619" si="376">IF($D618=T$1,ABS($I618),"")</f>
        <v/>
      </c>
      <c r="U618" s="6" t="str">
        <f t="shared" si="376"/>
        <v/>
      </c>
      <c r="V618" s="6" t="str">
        <f t="shared" si="376"/>
        <v/>
      </c>
      <c r="W618" s="6" t="str">
        <f t="shared" si="376"/>
        <v/>
      </c>
      <c r="X618" s="6">
        <f t="shared" si="376"/>
        <v>78.207999999999998</v>
      </c>
      <c r="Y618" s="8"/>
      <c r="AA618" s="6" t="str">
        <f t="shared" ref="AA618:AE619" si="377">IF($D618=AA$1,ABS($P618),"")</f>
        <v/>
      </c>
      <c r="AB618" s="6" t="str">
        <f t="shared" si="377"/>
        <v/>
      </c>
      <c r="AC618" s="6" t="str">
        <f t="shared" si="377"/>
        <v/>
      </c>
      <c r="AD618" s="6" t="str">
        <f t="shared" si="377"/>
        <v/>
      </c>
      <c r="AE618" s="6">
        <f t="shared" si="377"/>
        <v>84.478000000000009</v>
      </c>
      <c r="AF618" s="8"/>
    </row>
    <row r="619" spans="1:33">
      <c r="A619" s="1">
        <f>TRA!A619</f>
        <v>8</v>
      </c>
      <c r="B619" s="1">
        <f>TRA!B619</f>
        <v>23</v>
      </c>
      <c r="C619" s="1">
        <f>TRA!C619</f>
        <v>16</v>
      </c>
      <c r="D619" s="1">
        <f>TRA!D619</f>
        <v>1</v>
      </c>
      <c r="E619" s="1" t="str">
        <f>TRA!E619</f>
        <v>Mdes</v>
      </c>
      <c r="F619" s="5">
        <f>TRA!F619</f>
        <v>-53.006</v>
      </c>
      <c r="G619" s="6">
        <f>TRA!G619</f>
        <v>-34.927</v>
      </c>
      <c r="H619" s="6">
        <f>TRA!H619</f>
        <v>25.974</v>
      </c>
      <c r="I619" s="6">
        <f>TRA!I619</f>
        <v>-98.900999999999996</v>
      </c>
      <c r="J619" s="6">
        <f>TRA!J619</f>
        <v>-6.2E-2</v>
      </c>
      <c r="K619" s="6">
        <f>TRA!K619</f>
        <v>-9.1999999999999998E-2</v>
      </c>
      <c r="M619" s="6">
        <f t="shared" si="353"/>
        <v>26.036000000000001</v>
      </c>
      <c r="N619" s="6">
        <f t="shared" si="353"/>
        <v>-98.992999999999995</v>
      </c>
      <c r="O619" s="6">
        <f t="shared" si="354"/>
        <v>55.733899999999998</v>
      </c>
      <c r="P619" s="6">
        <f t="shared" si="355"/>
        <v>-106.8038</v>
      </c>
      <c r="Q619" s="5">
        <f t="shared" si="347"/>
        <v>-141.73079999999999</v>
      </c>
      <c r="R619" s="5">
        <f t="shared" si="348"/>
        <v>71.876800000000003</v>
      </c>
      <c r="S619" s="7"/>
      <c r="T619" s="6" t="str">
        <f t="shared" si="376"/>
        <v/>
      </c>
      <c r="U619" s="6" t="str">
        <f t="shared" si="376"/>
        <v/>
      </c>
      <c r="V619" s="6" t="str">
        <f t="shared" si="376"/>
        <v/>
      </c>
      <c r="W619" s="6" t="str">
        <f t="shared" si="376"/>
        <v/>
      </c>
      <c r="X619" s="6">
        <f t="shared" si="376"/>
        <v>98.900999999999996</v>
      </c>
      <c r="Y619" s="8"/>
      <c r="AA619" s="6" t="str">
        <f t="shared" si="377"/>
        <v/>
      </c>
      <c r="AB619" s="6" t="str">
        <f t="shared" si="377"/>
        <v/>
      </c>
      <c r="AC619" s="6" t="str">
        <f t="shared" si="377"/>
        <v/>
      </c>
      <c r="AD619" s="6" t="str">
        <f t="shared" si="377"/>
        <v/>
      </c>
      <c r="AE619" s="6">
        <f t="shared" si="377"/>
        <v>106.8038</v>
      </c>
      <c r="AF619" s="8"/>
    </row>
    <row r="620" spans="1:33">
      <c r="A620" s="1">
        <f>TRA!A620</f>
        <v>8</v>
      </c>
      <c r="B620" s="1">
        <f>TRA!B620</f>
        <v>23</v>
      </c>
      <c r="C620" s="1">
        <f>TRA!C620</f>
        <v>16</v>
      </c>
      <c r="D620" s="1">
        <f>TRA!D620</f>
        <v>1</v>
      </c>
      <c r="E620" s="1" t="str">
        <f>TRA!E620</f>
        <v>Vsin</v>
      </c>
      <c r="F620" s="6">
        <f>TRA!F620</f>
        <v>64.355999999999995</v>
      </c>
      <c r="G620" s="6">
        <f>TRA!G620</f>
        <v>42.284999999999997</v>
      </c>
      <c r="H620" s="6">
        <f>TRA!H620</f>
        <v>10.814</v>
      </c>
      <c r="I620" s="6">
        <f>TRA!I620</f>
        <v>-41.188000000000002</v>
      </c>
      <c r="J620" s="6">
        <f>TRA!J620</f>
        <v>-2.9000000000000001E-2</v>
      </c>
      <c r="K620" s="6">
        <f>TRA!K620</f>
        <v>-4.2999999999999997E-2</v>
      </c>
      <c r="M620" s="6">
        <f t="shared" si="353"/>
        <v>10.843</v>
      </c>
      <c r="N620" s="6">
        <f t="shared" si="353"/>
        <v>-41.231000000000002</v>
      </c>
      <c r="O620" s="6">
        <f t="shared" si="354"/>
        <v>23.212299999999999</v>
      </c>
      <c r="P620" s="6">
        <f t="shared" si="355"/>
        <v>-44.483899999999998</v>
      </c>
      <c r="Q620" s="6">
        <f t="shared" si="347"/>
        <v>-2.1989000000000019</v>
      </c>
      <c r="R620" s="6">
        <f t="shared" si="348"/>
        <v>86.768900000000002</v>
      </c>
      <c r="S620" s="6"/>
      <c r="Y620" s="1"/>
      <c r="AF620" s="1"/>
    </row>
    <row r="621" spans="1:33">
      <c r="A621" s="1">
        <f>TRA!A621</f>
        <v>8</v>
      </c>
      <c r="B621" s="1">
        <f>TRA!B621</f>
        <v>23</v>
      </c>
      <c r="C621" s="1">
        <f>TRA!C621</f>
        <v>16</v>
      </c>
      <c r="D621" s="1">
        <f>TRA!D621</f>
        <v>1</v>
      </c>
      <c r="E621" s="1" t="str">
        <f>TRA!E621</f>
        <v>Vdes</v>
      </c>
      <c r="F621" s="6">
        <f>TRA!F621</f>
        <v>-74.361999999999995</v>
      </c>
      <c r="G621" s="6">
        <f>TRA!G621</f>
        <v>-48.960999999999999</v>
      </c>
      <c r="H621" s="6">
        <f>TRA!H621</f>
        <v>10.814</v>
      </c>
      <c r="I621" s="6">
        <f>TRA!I621</f>
        <v>-41.188000000000002</v>
      </c>
      <c r="J621" s="6">
        <f>TRA!J621</f>
        <v>-2.9000000000000001E-2</v>
      </c>
      <c r="K621" s="6">
        <f>TRA!K621</f>
        <v>-4.2999999999999997E-2</v>
      </c>
      <c r="M621" s="6">
        <f t="shared" si="353"/>
        <v>10.843</v>
      </c>
      <c r="N621" s="6">
        <f t="shared" si="353"/>
        <v>-41.231000000000002</v>
      </c>
      <c r="O621" s="6">
        <f t="shared" si="354"/>
        <v>23.212299999999999</v>
      </c>
      <c r="P621" s="6">
        <f t="shared" si="355"/>
        <v>-44.483899999999998</v>
      </c>
      <c r="Q621" s="6">
        <f t="shared" si="347"/>
        <v>-93.44489999999999</v>
      </c>
      <c r="R621" s="6">
        <f t="shared" si="348"/>
        <v>-4.4771000000000001</v>
      </c>
      <c r="S621" s="6"/>
      <c r="Y621" s="1"/>
      <c r="AF621" s="1"/>
    </row>
    <row r="622" spans="1:33">
      <c r="A622" s="1">
        <f>TRA!A622</f>
        <v>8</v>
      </c>
      <c r="B622" s="1">
        <f>TRA!B622</f>
        <v>16</v>
      </c>
      <c r="C622" s="1">
        <f>TRA!C622</f>
        <v>9</v>
      </c>
      <c r="D622" s="1">
        <f>TRA!D622</f>
        <v>5</v>
      </c>
      <c r="E622" s="1" t="str">
        <f>TRA!E622</f>
        <v>Msin</v>
      </c>
      <c r="F622" s="5">
        <f>TRA!F622</f>
        <v>-65.477999999999994</v>
      </c>
      <c r="G622" s="6">
        <f>TRA!G622</f>
        <v>-40.770000000000003</v>
      </c>
      <c r="H622" s="6">
        <f>TRA!H622</f>
        <v>-8.2789999999999999</v>
      </c>
      <c r="I622" s="6">
        <f>TRA!I622</f>
        <v>28.143000000000001</v>
      </c>
      <c r="J622" s="6">
        <f>TRA!J622</f>
        <v>0.311</v>
      </c>
      <c r="K622" s="6">
        <f>TRA!K622</f>
        <v>0.45700000000000002</v>
      </c>
      <c r="M622" s="6">
        <f t="shared" si="353"/>
        <v>-8.59</v>
      </c>
      <c r="N622" s="6">
        <f t="shared" si="353"/>
        <v>28.6</v>
      </c>
      <c r="O622" s="6">
        <f t="shared" si="354"/>
        <v>-17.170000000000002</v>
      </c>
      <c r="P622" s="6">
        <f t="shared" si="355"/>
        <v>31.177</v>
      </c>
      <c r="Q622" s="5">
        <f t="shared" si="347"/>
        <v>-9.5930000000000035</v>
      </c>
      <c r="R622" s="5">
        <f t="shared" si="348"/>
        <v>-71.947000000000003</v>
      </c>
      <c r="S622" s="7"/>
      <c r="T622" s="6">
        <f t="shared" ref="T622:X623" si="378">IF($D622=T$1,ABS($I622),"")</f>
        <v>28.143000000000001</v>
      </c>
      <c r="U622" s="6" t="str">
        <f t="shared" si="378"/>
        <v/>
      </c>
      <c r="V622" s="6" t="str">
        <f t="shared" si="378"/>
        <v/>
      </c>
      <c r="W622" s="6" t="str">
        <f t="shared" si="378"/>
        <v/>
      </c>
      <c r="X622" s="6" t="str">
        <f t="shared" si="378"/>
        <v/>
      </c>
      <c r="Y622" s="8"/>
      <c r="AA622" s="6">
        <f t="shared" ref="AA622:AE623" si="379">IF($D622=AA$1,ABS($P622),"")</f>
        <v>31.177</v>
      </c>
      <c r="AB622" s="6" t="str">
        <f t="shared" si="379"/>
        <v/>
      </c>
      <c r="AC622" s="6" t="str">
        <f t="shared" si="379"/>
        <v/>
      </c>
      <c r="AD622" s="6" t="str">
        <f t="shared" si="379"/>
        <v/>
      </c>
      <c r="AE622" s="6" t="str">
        <f t="shared" si="379"/>
        <v/>
      </c>
      <c r="AF622" s="8"/>
    </row>
    <row r="623" spans="1:33">
      <c r="A623" s="1">
        <f>TRA!A623</f>
        <v>8</v>
      </c>
      <c r="B623" s="1">
        <f>TRA!B623</f>
        <v>16</v>
      </c>
      <c r="C623" s="1">
        <f>TRA!C623</f>
        <v>9</v>
      </c>
      <c r="D623" s="1">
        <f>TRA!D623</f>
        <v>5</v>
      </c>
      <c r="E623" s="1" t="str">
        <f>TRA!E623</f>
        <v>Mdes</v>
      </c>
      <c r="F623" s="5">
        <f>TRA!F623</f>
        <v>-64.406999999999996</v>
      </c>
      <c r="G623" s="6">
        <f>TRA!G623</f>
        <v>-40.162999999999997</v>
      </c>
      <c r="H623" s="6">
        <f>TRA!H623</f>
        <v>8.125</v>
      </c>
      <c r="I623" s="6">
        <f>TRA!I623</f>
        <v>-27.672000000000001</v>
      </c>
      <c r="J623" s="6">
        <f>TRA!J623</f>
        <v>-0.30399999999999999</v>
      </c>
      <c r="K623" s="6">
        <f>TRA!K623</f>
        <v>-0.44800000000000001</v>
      </c>
      <c r="M623" s="6">
        <f t="shared" si="353"/>
        <v>8.4290000000000003</v>
      </c>
      <c r="N623" s="6">
        <f t="shared" si="353"/>
        <v>-28.12</v>
      </c>
      <c r="O623" s="6">
        <f t="shared" si="354"/>
        <v>16.865000000000002</v>
      </c>
      <c r="P623" s="6">
        <f t="shared" si="355"/>
        <v>-30.648700000000002</v>
      </c>
      <c r="Q623" s="5">
        <f t="shared" si="347"/>
        <v>-70.811700000000002</v>
      </c>
      <c r="R623" s="5">
        <f t="shared" si="348"/>
        <v>-9.5142999999999951</v>
      </c>
      <c r="S623" s="7"/>
      <c r="T623" s="6">
        <f t="shared" si="378"/>
        <v>27.672000000000001</v>
      </c>
      <c r="U623" s="6" t="str">
        <f t="shared" si="378"/>
        <v/>
      </c>
      <c r="V623" s="6" t="str">
        <f t="shared" si="378"/>
        <v/>
      </c>
      <c r="W623" s="6" t="str">
        <f t="shared" si="378"/>
        <v/>
      </c>
      <c r="X623" s="6" t="str">
        <f t="shared" si="378"/>
        <v/>
      </c>
      <c r="Y623" s="8"/>
      <c r="AA623" s="6">
        <f t="shared" si="379"/>
        <v>30.648700000000002</v>
      </c>
      <c r="AB623" s="6" t="str">
        <f t="shared" si="379"/>
        <v/>
      </c>
      <c r="AC623" s="6" t="str">
        <f t="shared" si="379"/>
        <v/>
      </c>
      <c r="AD623" s="6" t="str">
        <f t="shared" si="379"/>
        <v/>
      </c>
      <c r="AE623" s="6" t="str">
        <f t="shared" si="379"/>
        <v/>
      </c>
      <c r="AF623" s="8"/>
    </row>
    <row r="624" spans="1:33">
      <c r="A624" s="1">
        <f>TRA!A624</f>
        <v>8</v>
      </c>
      <c r="B624" s="1">
        <f>TRA!B624</f>
        <v>16</v>
      </c>
      <c r="C624" s="1">
        <f>TRA!C624</f>
        <v>9</v>
      </c>
      <c r="D624" s="1">
        <f>TRA!D624</f>
        <v>5</v>
      </c>
      <c r="E624" s="1" t="str">
        <f>TRA!E624</f>
        <v>Vsin</v>
      </c>
      <c r="F624" s="6">
        <f>TRA!F624</f>
        <v>100.773</v>
      </c>
      <c r="G624" s="6">
        <f>TRA!G624</f>
        <v>62.652999999999999</v>
      </c>
      <c r="H624" s="6">
        <f>TRA!H624</f>
        <v>4.0010000000000003</v>
      </c>
      <c r="I624" s="6">
        <f>TRA!I624</f>
        <v>-13.613</v>
      </c>
      <c r="J624" s="6">
        <f>TRA!J624</f>
        <v>-0.15</v>
      </c>
      <c r="K624" s="6">
        <f>TRA!K624</f>
        <v>-0.221</v>
      </c>
      <c r="M624" s="6">
        <f t="shared" si="353"/>
        <v>4.1510000000000007</v>
      </c>
      <c r="N624" s="6">
        <f t="shared" si="353"/>
        <v>-13.834</v>
      </c>
      <c r="O624" s="6">
        <f t="shared" si="354"/>
        <v>8.3012000000000015</v>
      </c>
      <c r="P624" s="6">
        <f t="shared" si="355"/>
        <v>-15.0793</v>
      </c>
      <c r="Q624" s="6">
        <f t="shared" si="347"/>
        <v>47.573700000000002</v>
      </c>
      <c r="R624" s="6">
        <f t="shared" si="348"/>
        <v>77.732299999999995</v>
      </c>
      <c r="S624" s="6"/>
      <c r="Y624" s="1"/>
      <c r="AF624" s="1"/>
    </row>
    <row r="625" spans="1:32">
      <c r="A625" s="1">
        <f>TRA!A625</f>
        <v>8</v>
      </c>
      <c r="B625" s="1">
        <f>TRA!B625</f>
        <v>16</v>
      </c>
      <c r="C625" s="1">
        <f>TRA!C625</f>
        <v>9</v>
      </c>
      <c r="D625" s="1">
        <f>TRA!D625</f>
        <v>5</v>
      </c>
      <c r="E625" s="1" t="str">
        <f>TRA!E625</f>
        <v>Vdes</v>
      </c>
      <c r="F625" s="6">
        <f>TRA!F625</f>
        <v>-100.25</v>
      </c>
      <c r="G625" s="6">
        <f>TRA!G625</f>
        <v>-62.356000000000002</v>
      </c>
      <c r="H625" s="6">
        <f>TRA!H625</f>
        <v>4.0010000000000003</v>
      </c>
      <c r="I625" s="6">
        <f>TRA!I625</f>
        <v>-13.613</v>
      </c>
      <c r="J625" s="6">
        <f>TRA!J625</f>
        <v>-0.15</v>
      </c>
      <c r="K625" s="6">
        <f>TRA!K625</f>
        <v>-0.221</v>
      </c>
      <c r="M625" s="6">
        <f t="shared" si="353"/>
        <v>4.1510000000000007</v>
      </c>
      <c r="N625" s="6">
        <f t="shared" si="353"/>
        <v>-13.834</v>
      </c>
      <c r="O625" s="6">
        <f t="shared" si="354"/>
        <v>8.3012000000000015</v>
      </c>
      <c r="P625" s="6">
        <f t="shared" si="355"/>
        <v>-15.0793</v>
      </c>
      <c r="Q625" s="6">
        <f t="shared" si="347"/>
        <v>-77.435299999999998</v>
      </c>
      <c r="R625" s="6">
        <f t="shared" si="348"/>
        <v>-47.276700000000005</v>
      </c>
      <c r="S625" s="6"/>
      <c r="Y625" s="1"/>
      <c r="AF625" s="1"/>
    </row>
    <row r="626" spans="1:32">
      <c r="A626" s="1">
        <f>TRA!A626</f>
        <v>8</v>
      </c>
      <c r="B626" s="1">
        <f>TRA!B626</f>
        <v>16</v>
      </c>
      <c r="C626" s="1">
        <f>TRA!C626</f>
        <v>9</v>
      </c>
      <c r="D626" s="1">
        <f>TRA!D626</f>
        <v>4</v>
      </c>
      <c r="E626" s="1" t="str">
        <f>TRA!E626</f>
        <v>Msin</v>
      </c>
      <c r="F626" s="5">
        <f>TRA!F626</f>
        <v>-67.822000000000003</v>
      </c>
      <c r="G626" s="6">
        <f>TRA!G626</f>
        <v>-42.969000000000001</v>
      </c>
      <c r="H626" s="6">
        <f>TRA!H626</f>
        <v>-18.41</v>
      </c>
      <c r="I626" s="6">
        <f>TRA!I626</f>
        <v>68.356999999999999</v>
      </c>
      <c r="J626" s="6">
        <f>TRA!J626</f>
        <v>0.59699999999999998</v>
      </c>
      <c r="K626" s="6">
        <f>TRA!K626</f>
        <v>0.878</v>
      </c>
      <c r="M626" s="6">
        <f t="shared" si="353"/>
        <v>-19.007000000000001</v>
      </c>
      <c r="N626" s="6">
        <f t="shared" si="353"/>
        <v>69.234999999999999</v>
      </c>
      <c r="O626" s="6">
        <f t="shared" si="354"/>
        <v>-39.777500000000003</v>
      </c>
      <c r="P626" s="6">
        <f t="shared" si="355"/>
        <v>74.937100000000001</v>
      </c>
      <c r="Q626" s="5">
        <f t="shared" si="347"/>
        <v>31.9681</v>
      </c>
      <c r="R626" s="5">
        <f t="shared" si="348"/>
        <v>-117.90610000000001</v>
      </c>
      <c r="S626" s="7"/>
      <c r="T626" s="6" t="str">
        <f t="shared" ref="T626:X627" si="380">IF($D626=T$1,ABS($I626),"")</f>
        <v/>
      </c>
      <c r="U626" s="6">
        <f t="shared" si="380"/>
        <v>68.356999999999999</v>
      </c>
      <c r="V626" s="6" t="str">
        <f t="shared" si="380"/>
        <v/>
      </c>
      <c r="W626" s="6" t="str">
        <f t="shared" si="380"/>
        <v/>
      </c>
      <c r="X626" s="6" t="str">
        <f t="shared" si="380"/>
        <v/>
      </c>
      <c r="Y626" s="8"/>
      <c r="AA626" s="6" t="str">
        <f t="shared" ref="AA626:AE627" si="381">IF($D626=AA$1,ABS($P626),"")</f>
        <v/>
      </c>
      <c r="AB626" s="6">
        <f t="shared" si="381"/>
        <v>74.937100000000001</v>
      </c>
      <c r="AC626" s="6" t="str">
        <f t="shared" si="381"/>
        <v/>
      </c>
      <c r="AD626" s="6" t="str">
        <f t="shared" si="381"/>
        <v/>
      </c>
      <c r="AE626" s="6" t="str">
        <f t="shared" si="381"/>
        <v/>
      </c>
      <c r="AF626" s="8"/>
    </row>
    <row r="627" spans="1:32">
      <c r="A627" s="1">
        <f>TRA!A627</f>
        <v>8</v>
      </c>
      <c r="B627" s="1">
        <f>TRA!B627</f>
        <v>16</v>
      </c>
      <c r="C627" s="1">
        <f>TRA!C627</f>
        <v>9</v>
      </c>
      <c r="D627" s="1">
        <f>TRA!D627</f>
        <v>4</v>
      </c>
      <c r="E627" s="1" t="str">
        <f>TRA!E627</f>
        <v>Mdes</v>
      </c>
      <c r="F627" s="5">
        <f>TRA!F627</f>
        <v>-72.912999999999997</v>
      </c>
      <c r="G627" s="6">
        <f>TRA!G627</f>
        <v>-46.917000000000002</v>
      </c>
      <c r="H627" s="6">
        <f>TRA!H627</f>
        <v>18.114999999999998</v>
      </c>
      <c r="I627" s="6">
        <f>TRA!I627</f>
        <v>-67.278999999999996</v>
      </c>
      <c r="J627" s="6">
        <f>TRA!J627</f>
        <v>-0.58699999999999997</v>
      </c>
      <c r="K627" s="6">
        <f>TRA!K627</f>
        <v>-0.86299999999999999</v>
      </c>
      <c r="M627" s="6">
        <f t="shared" si="353"/>
        <v>18.701999999999998</v>
      </c>
      <c r="N627" s="6">
        <f t="shared" si="353"/>
        <v>-68.141999999999996</v>
      </c>
      <c r="O627" s="6">
        <f t="shared" si="354"/>
        <v>39.144599999999997</v>
      </c>
      <c r="P627" s="6">
        <f t="shared" si="355"/>
        <v>-73.752600000000001</v>
      </c>
      <c r="Q627" s="5">
        <f t="shared" si="347"/>
        <v>-120.6696</v>
      </c>
      <c r="R627" s="5">
        <f t="shared" si="348"/>
        <v>26.835599999999999</v>
      </c>
      <c r="S627" s="7"/>
      <c r="T627" s="6" t="str">
        <f t="shared" si="380"/>
        <v/>
      </c>
      <c r="U627" s="6">
        <f t="shared" si="380"/>
        <v>67.278999999999996</v>
      </c>
      <c r="V627" s="6" t="str">
        <f t="shared" si="380"/>
        <v/>
      </c>
      <c r="W627" s="6" t="str">
        <f t="shared" si="380"/>
        <v/>
      </c>
      <c r="X627" s="6" t="str">
        <f t="shared" si="380"/>
        <v/>
      </c>
      <c r="Y627" s="8"/>
      <c r="AA627" s="6" t="str">
        <f t="shared" si="381"/>
        <v/>
      </c>
      <c r="AB627" s="6">
        <f t="shared" si="381"/>
        <v>73.752600000000001</v>
      </c>
      <c r="AC627" s="6" t="str">
        <f t="shared" si="381"/>
        <v/>
      </c>
      <c r="AD627" s="6" t="str">
        <f t="shared" si="381"/>
        <v/>
      </c>
      <c r="AE627" s="6" t="str">
        <f t="shared" si="381"/>
        <v/>
      </c>
      <c r="AF627" s="8"/>
    </row>
    <row r="628" spans="1:32">
      <c r="A628" s="1">
        <f>TRA!A628</f>
        <v>8</v>
      </c>
      <c r="B628" s="1">
        <f>TRA!B628</f>
        <v>16</v>
      </c>
      <c r="C628" s="1">
        <f>TRA!C628</f>
        <v>9</v>
      </c>
      <c r="D628" s="1">
        <f>TRA!D628</f>
        <v>4</v>
      </c>
      <c r="E628" s="1" t="str">
        <f>TRA!E628</f>
        <v>Vsin</v>
      </c>
      <c r="F628" s="6">
        <f>TRA!F628</f>
        <v>105.83</v>
      </c>
      <c r="G628" s="6">
        <f>TRA!G628</f>
        <v>67.364000000000004</v>
      </c>
      <c r="H628" s="6">
        <f>TRA!H628</f>
        <v>8.9090000000000007</v>
      </c>
      <c r="I628" s="6">
        <f>TRA!I628</f>
        <v>-33.082000000000001</v>
      </c>
      <c r="J628" s="6">
        <f>TRA!J628</f>
        <v>-0.28899999999999998</v>
      </c>
      <c r="K628" s="6">
        <f>TRA!K628</f>
        <v>-0.42499999999999999</v>
      </c>
      <c r="M628" s="6">
        <f t="shared" si="353"/>
        <v>9.1980000000000004</v>
      </c>
      <c r="N628" s="6">
        <f t="shared" si="353"/>
        <v>-33.506999999999998</v>
      </c>
      <c r="O628" s="6">
        <f t="shared" si="354"/>
        <v>19.2501</v>
      </c>
      <c r="P628" s="6">
        <f t="shared" si="355"/>
        <v>-36.266399999999997</v>
      </c>
      <c r="Q628" s="6">
        <f t="shared" si="347"/>
        <v>31.097600000000007</v>
      </c>
      <c r="R628" s="6">
        <f t="shared" si="348"/>
        <v>103.63040000000001</v>
      </c>
      <c r="S628" s="6"/>
      <c r="Y628" s="1"/>
      <c r="AF628" s="1"/>
    </row>
    <row r="629" spans="1:32">
      <c r="A629" s="1">
        <f>TRA!A629</f>
        <v>8</v>
      </c>
      <c r="B629" s="1">
        <f>TRA!B629</f>
        <v>16</v>
      </c>
      <c r="C629" s="1">
        <f>TRA!C629</f>
        <v>9</v>
      </c>
      <c r="D629" s="1">
        <f>TRA!D629</f>
        <v>4</v>
      </c>
      <c r="E629" s="1" t="str">
        <f>TRA!E629</f>
        <v>Vdes</v>
      </c>
      <c r="F629" s="6">
        <f>TRA!F629</f>
        <v>-108.313</v>
      </c>
      <c r="G629" s="6">
        <f>TRA!G629</f>
        <v>-69.289000000000001</v>
      </c>
      <c r="H629" s="6">
        <f>TRA!H629</f>
        <v>8.9090000000000007</v>
      </c>
      <c r="I629" s="6">
        <f>TRA!I629</f>
        <v>-33.082000000000001</v>
      </c>
      <c r="J629" s="6">
        <f>TRA!J629</f>
        <v>-0.28899999999999998</v>
      </c>
      <c r="K629" s="6">
        <f>TRA!K629</f>
        <v>-0.42499999999999999</v>
      </c>
      <c r="M629" s="6">
        <f t="shared" si="353"/>
        <v>9.1980000000000004</v>
      </c>
      <c r="N629" s="6">
        <f t="shared" si="353"/>
        <v>-33.506999999999998</v>
      </c>
      <c r="O629" s="6">
        <f t="shared" si="354"/>
        <v>19.2501</v>
      </c>
      <c r="P629" s="6">
        <f t="shared" si="355"/>
        <v>-36.266399999999997</v>
      </c>
      <c r="Q629" s="6">
        <f t="shared" si="347"/>
        <v>-105.55539999999999</v>
      </c>
      <c r="R629" s="6">
        <f t="shared" si="348"/>
        <v>-33.022600000000004</v>
      </c>
      <c r="S629" s="6"/>
      <c r="Y629" s="1"/>
      <c r="AF629" s="1"/>
    </row>
    <row r="630" spans="1:32">
      <c r="A630" s="1">
        <f>TRA!A630</f>
        <v>8</v>
      </c>
      <c r="B630" s="1">
        <f>TRA!B630</f>
        <v>16</v>
      </c>
      <c r="C630" s="1">
        <f>TRA!C630</f>
        <v>9</v>
      </c>
      <c r="D630" s="1">
        <f>TRA!D630</f>
        <v>3</v>
      </c>
      <c r="E630" s="1" t="str">
        <f>TRA!E630</f>
        <v>Msin</v>
      </c>
      <c r="F630" s="5">
        <f>TRA!F630</f>
        <v>-68.834000000000003</v>
      </c>
      <c r="G630" s="6">
        <f>TRA!G630</f>
        <v>-43.765000000000001</v>
      </c>
      <c r="H630" s="6">
        <f>TRA!H630</f>
        <v>-25.864000000000001</v>
      </c>
      <c r="I630" s="6">
        <f>TRA!I630</f>
        <v>97.986999999999995</v>
      </c>
      <c r="J630" s="6">
        <f>TRA!J630</f>
        <v>0.628</v>
      </c>
      <c r="K630" s="6">
        <f>TRA!K630</f>
        <v>0.92400000000000004</v>
      </c>
      <c r="M630" s="6">
        <f t="shared" si="353"/>
        <v>-26.492000000000001</v>
      </c>
      <c r="N630" s="6">
        <f t="shared" si="353"/>
        <v>98.911000000000001</v>
      </c>
      <c r="O630" s="6">
        <f t="shared" si="354"/>
        <v>-56.165300000000002</v>
      </c>
      <c r="P630" s="6">
        <f t="shared" si="355"/>
        <v>106.8586</v>
      </c>
      <c r="Q630" s="5">
        <f t="shared" si="347"/>
        <v>63.093599999999995</v>
      </c>
      <c r="R630" s="5">
        <f t="shared" si="348"/>
        <v>-150.62360000000001</v>
      </c>
      <c r="S630" s="7"/>
      <c r="T630" s="6" t="str">
        <f t="shared" ref="T630:X631" si="382">IF($D630=T$1,ABS($I630),"")</f>
        <v/>
      </c>
      <c r="U630" s="6" t="str">
        <f t="shared" si="382"/>
        <v/>
      </c>
      <c r="V630" s="6">
        <f t="shared" si="382"/>
        <v>97.986999999999995</v>
      </c>
      <c r="W630" s="6" t="str">
        <f t="shared" si="382"/>
        <v/>
      </c>
      <c r="X630" s="6" t="str">
        <f t="shared" si="382"/>
        <v/>
      </c>
      <c r="Y630" s="8"/>
      <c r="AA630" s="6" t="str">
        <f t="shared" ref="AA630:AE631" si="383">IF($D630=AA$1,ABS($P630),"")</f>
        <v/>
      </c>
      <c r="AB630" s="6" t="str">
        <f t="shared" si="383"/>
        <v/>
      </c>
      <c r="AC630" s="6">
        <f t="shared" si="383"/>
        <v>106.8586</v>
      </c>
      <c r="AD630" s="6" t="str">
        <f t="shared" si="383"/>
        <v/>
      </c>
      <c r="AE630" s="6" t="str">
        <f t="shared" si="383"/>
        <v/>
      </c>
      <c r="AF630" s="8"/>
    </row>
    <row r="631" spans="1:32">
      <c r="A631" s="1">
        <f>TRA!A631</f>
        <v>8</v>
      </c>
      <c r="B631" s="1">
        <f>TRA!B631</f>
        <v>16</v>
      </c>
      <c r="C631" s="1">
        <f>TRA!C631</f>
        <v>9</v>
      </c>
      <c r="D631" s="1">
        <f>TRA!D631</f>
        <v>3</v>
      </c>
      <c r="E631" s="1" t="str">
        <f>TRA!E631</f>
        <v>Mdes</v>
      </c>
      <c r="F631" s="5">
        <f>TRA!F631</f>
        <v>-71.085999999999999</v>
      </c>
      <c r="G631" s="6">
        <f>TRA!G631</f>
        <v>-45.680999999999997</v>
      </c>
      <c r="H631" s="6">
        <f>TRA!H631</f>
        <v>25.39</v>
      </c>
      <c r="I631" s="6">
        <f>TRA!I631</f>
        <v>-96.21</v>
      </c>
      <c r="J631" s="6">
        <f>TRA!J631</f>
        <v>-0.61799999999999999</v>
      </c>
      <c r="K631" s="6">
        <f>TRA!K631</f>
        <v>-0.90900000000000003</v>
      </c>
      <c r="M631" s="6">
        <f t="shared" si="353"/>
        <v>26.007999999999999</v>
      </c>
      <c r="N631" s="6">
        <f t="shared" si="353"/>
        <v>-97.119</v>
      </c>
      <c r="O631" s="6">
        <f t="shared" si="354"/>
        <v>55.143699999999995</v>
      </c>
      <c r="P631" s="6">
        <f t="shared" si="355"/>
        <v>-104.92140000000001</v>
      </c>
      <c r="Q631" s="5">
        <f t="shared" si="347"/>
        <v>-150.60239999999999</v>
      </c>
      <c r="R631" s="5">
        <f t="shared" si="348"/>
        <v>59.240400000000008</v>
      </c>
      <c r="S631" s="7"/>
      <c r="T631" s="6" t="str">
        <f t="shared" si="382"/>
        <v/>
      </c>
      <c r="U631" s="6" t="str">
        <f t="shared" si="382"/>
        <v/>
      </c>
      <c r="V631" s="6">
        <f t="shared" si="382"/>
        <v>96.21</v>
      </c>
      <c r="W631" s="6" t="str">
        <f t="shared" si="382"/>
        <v/>
      </c>
      <c r="X631" s="6" t="str">
        <f t="shared" si="382"/>
        <v/>
      </c>
      <c r="Y631" s="8"/>
      <c r="AA631" s="6" t="str">
        <f t="shared" si="383"/>
        <v/>
      </c>
      <c r="AB631" s="6" t="str">
        <f t="shared" si="383"/>
        <v/>
      </c>
      <c r="AC631" s="6">
        <f t="shared" si="383"/>
        <v>104.92140000000001</v>
      </c>
      <c r="AD631" s="6" t="str">
        <f t="shared" si="383"/>
        <v/>
      </c>
      <c r="AE631" s="6" t="str">
        <f t="shared" si="383"/>
        <v/>
      </c>
      <c r="AF631" s="8"/>
    </row>
    <row r="632" spans="1:32">
      <c r="A632" s="1">
        <f>TRA!A632</f>
        <v>8</v>
      </c>
      <c r="B632" s="1">
        <f>TRA!B632</f>
        <v>16</v>
      </c>
      <c r="C632" s="1">
        <f>TRA!C632</f>
        <v>9</v>
      </c>
      <c r="D632" s="1">
        <f>TRA!D632</f>
        <v>3</v>
      </c>
      <c r="E632" s="1" t="str">
        <f>TRA!E632</f>
        <v>Vsin</v>
      </c>
      <c r="F632" s="6">
        <f>TRA!F632</f>
        <v>106.52200000000001</v>
      </c>
      <c r="G632" s="6">
        <f>TRA!G632</f>
        <v>67.858999999999995</v>
      </c>
      <c r="H632" s="6">
        <f>TRA!H632</f>
        <v>12.500999999999999</v>
      </c>
      <c r="I632" s="6">
        <f>TRA!I632</f>
        <v>-47.365000000000002</v>
      </c>
      <c r="J632" s="6">
        <f>TRA!J632</f>
        <v>-0.30399999999999999</v>
      </c>
      <c r="K632" s="6">
        <f>TRA!K632</f>
        <v>-0.44700000000000001</v>
      </c>
      <c r="M632" s="6">
        <f t="shared" si="353"/>
        <v>12.805</v>
      </c>
      <c r="N632" s="6">
        <f t="shared" si="353"/>
        <v>-47.812000000000005</v>
      </c>
      <c r="O632" s="6">
        <f t="shared" si="354"/>
        <v>27.148600000000002</v>
      </c>
      <c r="P632" s="6">
        <f t="shared" si="355"/>
        <v>-51.653500000000008</v>
      </c>
      <c r="Q632" s="6">
        <f t="shared" si="347"/>
        <v>16.205499999999986</v>
      </c>
      <c r="R632" s="6">
        <f t="shared" si="348"/>
        <v>119.5125</v>
      </c>
      <c r="S632" s="6"/>
      <c r="Y632" s="1"/>
      <c r="AF632" s="1"/>
    </row>
    <row r="633" spans="1:32">
      <c r="A633" s="1">
        <f>TRA!A633</f>
        <v>8</v>
      </c>
      <c r="B633" s="1">
        <f>TRA!B633</f>
        <v>16</v>
      </c>
      <c r="C633" s="1">
        <f>TRA!C633</f>
        <v>9</v>
      </c>
      <c r="D633" s="1">
        <f>TRA!D633</f>
        <v>3</v>
      </c>
      <c r="E633" s="1" t="str">
        <f>TRA!E633</f>
        <v>Vdes</v>
      </c>
      <c r="F633" s="6">
        <f>TRA!F633</f>
        <v>-107.621</v>
      </c>
      <c r="G633" s="6">
        <f>TRA!G633</f>
        <v>-68.793999999999997</v>
      </c>
      <c r="H633" s="6">
        <f>TRA!H633</f>
        <v>12.500999999999999</v>
      </c>
      <c r="I633" s="6">
        <f>TRA!I633</f>
        <v>-47.365000000000002</v>
      </c>
      <c r="J633" s="6">
        <f>TRA!J633</f>
        <v>-0.30399999999999999</v>
      </c>
      <c r="K633" s="6">
        <f>TRA!K633</f>
        <v>-0.44700000000000001</v>
      </c>
      <c r="M633" s="6">
        <f t="shared" si="353"/>
        <v>12.805</v>
      </c>
      <c r="N633" s="6">
        <f t="shared" si="353"/>
        <v>-47.812000000000005</v>
      </c>
      <c r="O633" s="6">
        <f t="shared" si="354"/>
        <v>27.148600000000002</v>
      </c>
      <c r="P633" s="6">
        <f t="shared" si="355"/>
        <v>-51.653500000000008</v>
      </c>
      <c r="Q633" s="6">
        <f t="shared" si="347"/>
        <v>-120.44750000000001</v>
      </c>
      <c r="R633" s="6">
        <f t="shared" si="348"/>
        <v>-17.140499999999989</v>
      </c>
      <c r="S633" s="6"/>
      <c r="Y633" s="1"/>
      <c r="AF633" s="1"/>
    </row>
    <row r="634" spans="1:32">
      <c r="A634" s="1">
        <f>TRA!A634</f>
        <v>8</v>
      </c>
      <c r="B634" s="1">
        <f>TRA!B634</f>
        <v>16</v>
      </c>
      <c r="C634" s="1">
        <f>TRA!C634</f>
        <v>9</v>
      </c>
      <c r="D634" s="1">
        <f>TRA!D634</f>
        <v>2</v>
      </c>
      <c r="E634" s="1" t="str">
        <f>TRA!E634</f>
        <v>Msin</v>
      </c>
      <c r="F634" s="5">
        <f>TRA!F634</f>
        <v>-69.738</v>
      </c>
      <c r="G634" s="6">
        <f>TRA!G634</f>
        <v>-44.386000000000003</v>
      </c>
      <c r="H634" s="6">
        <f>TRA!H634</f>
        <v>-31.524000000000001</v>
      </c>
      <c r="I634" s="6">
        <f>TRA!I634</f>
        <v>120.20099999999999</v>
      </c>
      <c r="J634" s="6">
        <f>TRA!J634</f>
        <v>0.625</v>
      </c>
      <c r="K634" s="6">
        <f>TRA!K634</f>
        <v>0.92</v>
      </c>
      <c r="M634" s="6">
        <f t="shared" si="353"/>
        <v>-32.149000000000001</v>
      </c>
      <c r="N634" s="6">
        <f t="shared" si="353"/>
        <v>121.121</v>
      </c>
      <c r="O634" s="6">
        <f t="shared" si="354"/>
        <v>-68.485299999999995</v>
      </c>
      <c r="P634" s="6">
        <f t="shared" si="355"/>
        <v>130.76569999999998</v>
      </c>
      <c r="Q634" s="5">
        <f t="shared" si="347"/>
        <v>86.379699999999985</v>
      </c>
      <c r="R634" s="5">
        <f t="shared" si="348"/>
        <v>-175.15169999999998</v>
      </c>
      <c r="S634" s="7"/>
      <c r="T634" s="6" t="str">
        <f t="shared" ref="T634:X635" si="384">IF($D634=T$1,ABS($I634),"")</f>
        <v/>
      </c>
      <c r="U634" s="6" t="str">
        <f t="shared" si="384"/>
        <v/>
      </c>
      <c r="V634" s="6" t="str">
        <f t="shared" si="384"/>
        <v/>
      </c>
      <c r="W634" s="6">
        <f t="shared" si="384"/>
        <v>120.20099999999999</v>
      </c>
      <c r="X634" s="6" t="str">
        <f t="shared" si="384"/>
        <v/>
      </c>
      <c r="Y634" s="8"/>
      <c r="AA634" s="6" t="str">
        <f t="shared" ref="AA634:AE635" si="385">IF($D634=AA$1,ABS($P634),"")</f>
        <v/>
      </c>
      <c r="AB634" s="6" t="str">
        <f t="shared" si="385"/>
        <v/>
      </c>
      <c r="AC634" s="6" t="str">
        <f t="shared" si="385"/>
        <v/>
      </c>
      <c r="AD634" s="6">
        <f t="shared" si="385"/>
        <v>130.76569999999998</v>
      </c>
      <c r="AE634" s="6" t="str">
        <f t="shared" si="385"/>
        <v/>
      </c>
      <c r="AF634" s="8"/>
    </row>
    <row r="635" spans="1:32">
      <c r="A635" s="1">
        <f>TRA!A635</f>
        <v>8</v>
      </c>
      <c r="B635" s="1">
        <f>TRA!B635</f>
        <v>16</v>
      </c>
      <c r="C635" s="1">
        <f>TRA!C635</f>
        <v>9</v>
      </c>
      <c r="D635" s="1">
        <f>TRA!D635</f>
        <v>2</v>
      </c>
      <c r="E635" s="1" t="str">
        <f>TRA!E635</f>
        <v>Mdes</v>
      </c>
      <c r="F635" s="5">
        <f>TRA!F635</f>
        <v>-71.241</v>
      </c>
      <c r="G635" s="6">
        <f>TRA!G635</f>
        <v>-45.704999999999998</v>
      </c>
      <c r="H635" s="6">
        <f>TRA!H635</f>
        <v>30.984000000000002</v>
      </c>
      <c r="I635" s="6">
        <f>TRA!I635</f>
        <v>-118.154</v>
      </c>
      <c r="J635" s="6">
        <f>TRA!J635</f>
        <v>-0.61099999999999999</v>
      </c>
      <c r="K635" s="6">
        <f>TRA!K635</f>
        <v>-0.89900000000000002</v>
      </c>
      <c r="M635" s="6">
        <f t="shared" si="353"/>
        <v>31.595000000000002</v>
      </c>
      <c r="N635" s="6">
        <f t="shared" si="353"/>
        <v>-119.053</v>
      </c>
      <c r="O635" s="6">
        <f t="shared" si="354"/>
        <v>67.310900000000004</v>
      </c>
      <c r="P635" s="6">
        <f t="shared" si="355"/>
        <v>-128.53149999999999</v>
      </c>
      <c r="Q635" s="5">
        <f t="shared" ref="Q635:Q698" si="386">G635+P635</f>
        <v>-174.23649999999998</v>
      </c>
      <c r="R635" s="5">
        <f t="shared" ref="R635:R698" si="387">G635-P635</f>
        <v>82.826499999999996</v>
      </c>
      <c r="S635" s="7"/>
      <c r="T635" s="6" t="str">
        <f t="shared" si="384"/>
        <v/>
      </c>
      <c r="U635" s="6" t="str">
        <f t="shared" si="384"/>
        <v/>
      </c>
      <c r="V635" s="6" t="str">
        <f t="shared" si="384"/>
        <v/>
      </c>
      <c r="W635" s="6">
        <f t="shared" si="384"/>
        <v>118.154</v>
      </c>
      <c r="X635" s="6" t="str">
        <f t="shared" si="384"/>
        <v/>
      </c>
      <c r="Y635" s="8"/>
      <c r="AA635" s="6" t="str">
        <f t="shared" si="385"/>
        <v/>
      </c>
      <c r="AB635" s="6" t="str">
        <f t="shared" si="385"/>
        <v/>
      </c>
      <c r="AC635" s="6" t="str">
        <f t="shared" si="385"/>
        <v/>
      </c>
      <c r="AD635" s="6">
        <f t="shared" si="385"/>
        <v>128.53149999999999</v>
      </c>
      <c r="AE635" s="6" t="str">
        <f t="shared" si="385"/>
        <v/>
      </c>
      <c r="AF635" s="8"/>
    </row>
    <row r="636" spans="1:32">
      <c r="A636" s="1">
        <f>TRA!A636</f>
        <v>8</v>
      </c>
      <c r="B636" s="1">
        <f>TRA!B636</f>
        <v>16</v>
      </c>
      <c r="C636" s="1">
        <f>TRA!C636</f>
        <v>9</v>
      </c>
      <c r="D636" s="1">
        <f>TRA!D636</f>
        <v>2</v>
      </c>
      <c r="E636" s="1" t="str">
        <f>TRA!E636</f>
        <v>Vsin</v>
      </c>
      <c r="F636" s="6">
        <f>TRA!F636</f>
        <v>106.705</v>
      </c>
      <c r="G636" s="6">
        <f>TRA!G636</f>
        <v>68.004999999999995</v>
      </c>
      <c r="H636" s="6">
        <f>TRA!H636</f>
        <v>15.246</v>
      </c>
      <c r="I636" s="6">
        <f>TRA!I636</f>
        <v>-58.134999999999998</v>
      </c>
      <c r="J636" s="6">
        <f>TRA!J636</f>
        <v>-0.30199999999999999</v>
      </c>
      <c r="K636" s="6">
        <f>TRA!K636</f>
        <v>-0.44400000000000001</v>
      </c>
      <c r="M636" s="6">
        <f t="shared" si="353"/>
        <v>15.548</v>
      </c>
      <c r="N636" s="6">
        <f t="shared" si="353"/>
        <v>-58.579000000000001</v>
      </c>
      <c r="O636" s="6">
        <f t="shared" si="354"/>
        <v>33.121699999999997</v>
      </c>
      <c r="P636" s="6">
        <f t="shared" si="355"/>
        <v>-63.243400000000001</v>
      </c>
      <c r="Q636" s="6">
        <f t="shared" si="386"/>
        <v>4.7615999999999943</v>
      </c>
      <c r="R636" s="6">
        <f t="shared" si="387"/>
        <v>131.2484</v>
      </c>
      <c r="S636" s="6"/>
      <c r="Y636" s="1"/>
      <c r="AF636" s="1"/>
    </row>
    <row r="637" spans="1:32">
      <c r="A637" s="1">
        <f>TRA!A637</f>
        <v>8</v>
      </c>
      <c r="B637" s="1">
        <f>TRA!B637</f>
        <v>16</v>
      </c>
      <c r="C637" s="1">
        <f>TRA!C637</f>
        <v>9</v>
      </c>
      <c r="D637" s="1">
        <f>TRA!D637</f>
        <v>2</v>
      </c>
      <c r="E637" s="1" t="str">
        <f>TRA!E637</f>
        <v>Vdes</v>
      </c>
      <c r="F637" s="6">
        <f>TRA!F637</f>
        <v>-107.438</v>
      </c>
      <c r="G637" s="6">
        <f>TRA!G637</f>
        <v>-68.647999999999996</v>
      </c>
      <c r="H637" s="6">
        <f>TRA!H637</f>
        <v>15.246</v>
      </c>
      <c r="I637" s="6">
        <f>TRA!I637</f>
        <v>-58.134999999999998</v>
      </c>
      <c r="J637" s="6">
        <f>TRA!J637</f>
        <v>-0.30199999999999999</v>
      </c>
      <c r="K637" s="6">
        <f>TRA!K637</f>
        <v>-0.44400000000000001</v>
      </c>
      <c r="M637" s="6">
        <f t="shared" si="353"/>
        <v>15.548</v>
      </c>
      <c r="N637" s="6">
        <f t="shared" si="353"/>
        <v>-58.579000000000001</v>
      </c>
      <c r="O637" s="6">
        <f t="shared" si="354"/>
        <v>33.121699999999997</v>
      </c>
      <c r="P637" s="6">
        <f t="shared" si="355"/>
        <v>-63.243400000000001</v>
      </c>
      <c r="Q637" s="6">
        <f t="shared" si="386"/>
        <v>-131.8914</v>
      </c>
      <c r="R637" s="6">
        <f t="shared" si="387"/>
        <v>-5.404599999999995</v>
      </c>
      <c r="S637" s="6"/>
      <c r="Y637" s="1"/>
      <c r="AF637" s="1"/>
    </row>
    <row r="638" spans="1:32">
      <c r="A638" s="1">
        <f>TRA!A638</f>
        <v>8</v>
      </c>
      <c r="B638" s="1">
        <f>TRA!B638</f>
        <v>16</v>
      </c>
      <c r="C638" s="1">
        <f>TRA!C638</f>
        <v>9</v>
      </c>
      <c r="D638" s="1">
        <f>TRA!D638</f>
        <v>1</v>
      </c>
      <c r="E638" s="1" t="str">
        <f>TRA!E638</f>
        <v>Msin</v>
      </c>
      <c r="F638" s="5">
        <f>TRA!F638</f>
        <v>-71.528999999999996</v>
      </c>
      <c r="G638" s="6">
        <f>TRA!G638</f>
        <v>-45.667000000000002</v>
      </c>
      <c r="H638" s="6">
        <f>TRA!H638</f>
        <v>-32.563000000000002</v>
      </c>
      <c r="I638" s="6">
        <f>TRA!I638</f>
        <v>123.968</v>
      </c>
      <c r="J638" s="6">
        <f>TRA!J638</f>
        <v>7.4999999999999997E-2</v>
      </c>
      <c r="K638" s="6">
        <f>TRA!K638</f>
        <v>0.11</v>
      </c>
      <c r="M638" s="6">
        <f t="shared" si="353"/>
        <v>-32.638000000000005</v>
      </c>
      <c r="N638" s="6">
        <f t="shared" si="353"/>
        <v>124.078</v>
      </c>
      <c r="O638" s="6">
        <f t="shared" si="354"/>
        <v>-69.861400000000003</v>
      </c>
      <c r="P638" s="6">
        <f t="shared" si="355"/>
        <v>133.86940000000001</v>
      </c>
      <c r="Q638" s="5">
        <f t="shared" si="386"/>
        <v>88.202400000000011</v>
      </c>
      <c r="R638" s="5">
        <f t="shared" si="387"/>
        <v>-179.53640000000001</v>
      </c>
      <c r="S638" s="7"/>
      <c r="T638" s="6" t="str">
        <f t="shared" ref="T638:X639" si="388">IF($D638=T$1,ABS($I638),"")</f>
        <v/>
      </c>
      <c r="U638" s="6" t="str">
        <f t="shared" si="388"/>
        <v/>
      </c>
      <c r="V638" s="6" t="str">
        <f t="shared" si="388"/>
        <v/>
      </c>
      <c r="W638" s="6" t="str">
        <f t="shared" si="388"/>
        <v/>
      </c>
      <c r="X638" s="6">
        <f t="shared" si="388"/>
        <v>123.968</v>
      </c>
      <c r="Y638" s="8"/>
      <c r="AA638" s="6" t="str">
        <f t="shared" ref="AA638:AE639" si="389">IF($D638=AA$1,ABS($P638),"")</f>
        <v/>
      </c>
      <c r="AB638" s="6" t="str">
        <f t="shared" si="389"/>
        <v/>
      </c>
      <c r="AC638" s="6" t="str">
        <f t="shared" si="389"/>
        <v/>
      </c>
      <c r="AD638" s="6" t="str">
        <f t="shared" si="389"/>
        <v/>
      </c>
      <c r="AE638" s="6">
        <f t="shared" si="389"/>
        <v>133.86940000000001</v>
      </c>
      <c r="AF638" s="8"/>
    </row>
    <row r="639" spans="1:32">
      <c r="A639" s="1">
        <f>TRA!A639</f>
        <v>8</v>
      </c>
      <c r="B639" s="1">
        <f>TRA!B639</f>
        <v>16</v>
      </c>
      <c r="C639" s="1">
        <f>TRA!C639</f>
        <v>9</v>
      </c>
      <c r="D639" s="1">
        <f>TRA!D639</f>
        <v>1</v>
      </c>
      <c r="E639" s="1" t="str">
        <f>TRA!E639</f>
        <v>Mdes</v>
      </c>
      <c r="F639" s="5">
        <f>TRA!F639</f>
        <v>-69.459999999999994</v>
      </c>
      <c r="G639" s="6">
        <f>TRA!G639</f>
        <v>-44.468000000000004</v>
      </c>
      <c r="H639" s="6">
        <f>TRA!H639</f>
        <v>31.76</v>
      </c>
      <c r="I639" s="6">
        <f>TRA!I639</f>
        <v>-120.925</v>
      </c>
      <c r="J639" s="6">
        <f>TRA!J639</f>
        <v>-7.6999999999999999E-2</v>
      </c>
      <c r="K639" s="6">
        <f>TRA!K639</f>
        <v>-0.113</v>
      </c>
      <c r="M639" s="6">
        <f t="shared" si="353"/>
        <v>31.837000000000003</v>
      </c>
      <c r="N639" s="6">
        <f t="shared" si="353"/>
        <v>-121.038</v>
      </c>
      <c r="O639" s="6">
        <f t="shared" si="354"/>
        <v>68.148400000000009</v>
      </c>
      <c r="P639" s="6">
        <f t="shared" si="355"/>
        <v>-130.5891</v>
      </c>
      <c r="Q639" s="5">
        <f t="shared" si="386"/>
        <v>-175.05709999999999</v>
      </c>
      <c r="R639" s="5">
        <f t="shared" si="387"/>
        <v>86.121099999999998</v>
      </c>
      <c r="S639" s="7"/>
      <c r="T639" s="6" t="str">
        <f t="shared" si="388"/>
        <v/>
      </c>
      <c r="U639" s="6" t="str">
        <f t="shared" si="388"/>
        <v/>
      </c>
      <c r="V639" s="6" t="str">
        <f t="shared" si="388"/>
        <v/>
      </c>
      <c r="W639" s="6" t="str">
        <f t="shared" si="388"/>
        <v/>
      </c>
      <c r="X639" s="6">
        <f t="shared" si="388"/>
        <v>120.925</v>
      </c>
      <c r="Y639" s="8"/>
      <c r="AA639" s="6" t="str">
        <f t="shared" si="389"/>
        <v/>
      </c>
      <c r="AB639" s="6" t="str">
        <f t="shared" si="389"/>
        <v/>
      </c>
      <c r="AC639" s="6" t="str">
        <f t="shared" si="389"/>
        <v/>
      </c>
      <c r="AD639" s="6" t="str">
        <f t="shared" si="389"/>
        <v/>
      </c>
      <c r="AE639" s="6">
        <f t="shared" si="389"/>
        <v>130.5891</v>
      </c>
      <c r="AF639" s="8"/>
    </row>
    <row r="640" spans="1:32">
      <c r="A640" s="1">
        <f>TRA!A640</f>
        <v>8</v>
      </c>
      <c r="B640" s="1">
        <f>TRA!B640</f>
        <v>16</v>
      </c>
      <c r="C640" s="1">
        <f>TRA!C640</f>
        <v>9</v>
      </c>
      <c r="D640" s="1">
        <f>TRA!D640</f>
        <v>1</v>
      </c>
      <c r="E640" s="1" t="str">
        <f>TRA!E640</f>
        <v>Vsin</v>
      </c>
      <c r="F640" s="6">
        <f>TRA!F640</f>
        <v>107.57599999999999</v>
      </c>
      <c r="G640" s="6">
        <f>TRA!G640</f>
        <v>68.619</v>
      </c>
      <c r="H640" s="6">
        <f>TRA!H640</f>
        <v>15.689</v>
      </c>
      <c r="I640" s="6">
        <f>TRA!I640</f>
        <v>-59.73</v>
      </c>
      <c r="J640" s="6">
        <f>TRA!J640</f>
        <v>-3.6999999999999998E-2</v>
      </c>
      <c r="K640" s="6">
        <f>TRA!K640</f>
        <v>-5.3999999999999999E-2</v>
      </c>
      <c r="M640" s="6">
        <f t="shared" si="353"/>
        <v>15.726000000000001</v>
      </c>
      <c r="N640" s="6">
        <f t="shared" si="353"/>
        <v>-59.783999999999999</v>
      </c>
      <c r="O640" s="6">
        <f t="shared" si="354"/>
        <v>33.661200000000001</v>
      </c>
      <c r="P640" s="6">
        <f t="shared" si="355"/>
        <v>-64.501800000000003</v>
      </c>
      <c r="Q640" s="6">
        <f t="shared" si="386"/>
        <v>4.1171999999999969</v>
      </c>
      <c r="R640" s="6">
        <f t="shared" si="387"/>
        <v>133.1208</v>
      </c>
      <c r="S640" s="6"/>
      <c r="Y640" s="1"/>
      <c r="AF640" s="1"/>
    </row>
    <row r="641" spans="1:32">
      <c r="A641" s="1">
        <f>TRA!A641</f>
        <v>8</v>
      </c>
      <c r="B641" s="1">
        <f>TRA!B641</f>
        <v>16</v>
      </c>
      <c r="C641" s="1">
        <f>TRA!C641</f>
        <v>9</v>
      </c>
      <c r="D641" s="1">
        <f>TRA!D641</f>
        <v>1</v>
      </c>
      <c r="E641" s="1" t="str">
        <f>TRA!E641</f>
        <v>Vdes</v>
      </c>
      <c r="F641" s="6">
        <f>TRA!F641</f>
        <v>-106.56699999999999</v>
      </c>
      <c r="G641" s="6">
        <f>TRA!G641</f>
        <v>-68.034000000000006</v>
      </c>
      <c r="H641" s="6">
        <f>TRA!H641</f>
        <v>15.689</v>
      </c>
      <c r="I641" s="6">
        <f>TRA!I641</f>
        <v>-59.73</v>
      </c>
      <c r="J641" s="6">
        <f>TRA!J641</f>
        <v>-3.6999999999999998E-2</v>
      </c>
      <c r="K641" s="6">
        <f>TRA!K641</f>
        <v>-5.3999999999999999E-2</v>
      </c>
      <c r="M641" s="6">
        <f t="shared" si="353"/>
        <v>15.726000000000001</v>
      </c>
      <c r="N641" s="6">
        <f t="shared" si="353"/>
        <v>-59.783999999999999</v>
      </c>
      <c r="O641" s="6">
        <f t="shared" si="354"/>
        <v>33.661200000000001</v>
      </c>
      <c r="P641" s="6">
        <f t="shared" si="355"/>
        <v>-64.501800000000003</v>
      </c>
      <c r="Q641" s="6">
        <f t="shared" si="386"/>
        <v>-132.53579999999999</v>
      </c>
      <c r="R641" s="6">
        <f t="shared" si="387"/>
        <v>-3.5322000000000031</v>
      </c>
      <c r="S641" s="6"/>
      <c r="Y641" s="1"/>
      <c r="AF641" s="1"/>
    </row>
    <row r="642" spans="1:32">
      <c r="A642" s="1">
        <f>TRA!A642</f>
        <v>8</v>
      </c>
      <c r="B642" s="1">
        <f>TRA!B642</f>
        <v>9</v>
      </c>
      <c r="C642" s="1">
        <f>TRA!C642</f>
        <v>6</v>
      </c>
      <c r="D642" s="1">
        <f>TRA!D642</f>
        <v>5</v>
      </c>
      <c r="E642" s="1" t="str">
        <f>TRA!E642</f>
        <v>Msin</v>
      </c>
      <c r="F642" s="5">
        <f>TRA!F642</f>
        <v>-25.693000000000001</v>
      </c>
      <c r="G642" s="6">
        <f>TRA!G642</f>
        <v>-15.913</v>
      </c>
      <c r="H642" s="6">
        <f>TRA!H642</f>
        <v>-8.2349999999999994</v>
      </c>
      <c r="I642" s="6">
        <f>TRA!I642</f>
        <v>27.608000000000001</v>
      </c>
      <c r="J642" s="6">
        <f>TRA!J642</f>
        <v>0.314</v>
      </c>
      <c r="K642" s="6">
        <f>TRA!K642</f>
        <v>0.46200000000000002</v>
      </c>
      <c r="M642" s="6">
        <f t="shared" si="353"/>
        <v>-8.5489999999999995</v>
      </c>
      <c r="N642" s="6">
        <f t="shared" si="353"/>
        <v>28.07</v>
      </c>
      <c r="O642" s="6">
        <f t="shared" si="354"/>
        <v>-16.97</v>
      </c>
      <c r="P642" s="6">
        <f t="shared" si="355"/>
        <v>30.634699999999999</v>
      </c>
      <c r="Q642" s="5">
        <f t="shared" si="386"/>
        <v>14.721699999999998</v>
      </c>
      <c r="R642" s="5">
        <f t="shared" si="387"/>
        <v>-46.547699999999999</v>
      </c>
      <c r="S642" s="7"/>
      <c r="T642" s="6">
        <f t="shared" ref="T642:X643" si="390">IF($D642=T$1,ABS($I642),"")</f>
        <v>27.608000000000001</v>
      </c>
      <c r="U642" s="6" t="str">
        <f t="shared" si="390"/>
        <v/>
      </c>
      <c r="V642" s="6" t="str">
        <f t="shared" si="390"/>
        <v/>
      </c>
      <c r="W642" s="6" t="str">
        <f t="shared" si="390"/>
        <v/>
      </c>
      <c r="X642" s="6" t="str">
        <f t="shared" si="390"/>
        <v/>
      </c>
      <c r="Y642" s="8"/>
      <c r="AA642" s="6">
        <f t="shared" ref="AA642:AE643" si="391">IF($D642=AA$1,ABS($P642),"")</f>
        <v>30.634699999999999</v>
      </c>
      <c r="AB642" s="6" t="str">
        <f t="shared" si="391"/>
        <v/>
      </c>
      <c r="AC642" s="6" t="str">
        <f t="shared" si="391"/>
        <v/>
      </c>
      <c r="AD642" s="6" t="str">
        <f t="shared" si="391"/>
        <v/>
      </c>
      <c r="AE642" s="6" t="str">
        <f t="shared" si="391"/>
        <v/>
      </c>
      <c r="AF642" s="8"/>
    </row>
    <row r="643" spans="1:32">
      <c r="A643" s="1">
        <f>TRA!A643</f>
        <v>8</v>
      </c>
      <c r="B643" s="1">
        <f>TRA!B643</f>
        <v>9</v>
      </c>
      <c r="C643" s="1">
        <f>TRA!C643</f>
        <v>6</v>
      </c>
      <c r="D643" s="1">
        <f>TRA!D643</f>
        <v>5</v>
      </c>
      <c r="E643" s="1" t="str">
        <f>TRA!E643</f>
        <v>Mdes</v>
      </c>
      <c r="F643" s="5">
        <f>TRA!F643</f>
        <v>-32.654000000000003</v>
      </c>
      <c r="G643" s="6">
        <f>TRA!G643</f>
        <v>-20.22</v>
      </c>
      <c r="H643" s="6">
        <f>TRA!H643</f>
        <v>8.3719999999999999</v>
      </c>
      <c r="I643" s="6">
        <f>TRA!I643</f>
        <v>-28.113</v>
      </c>
      <c r="J643" s="6">
        <f>TRA!J643</f>
        <v>-0.318</v>
      </c>
      <c r="K643" s="6">
        <f>TRA!K643</f>
        <v>-0.46899999999999997</v>
      </c>
      <c r="M643" s="6">
        <f t="shared" ref="M643:N706" si="392">(ABS(H643)+ABS(J643))*SIGN(H643)</f>
        <v>8.69</v>
      </c>
      <c r="N643" s="6">
        <f t="shared" si="392"/>
        <v>-28.582000000000001</v>
      </c>
      <c r="O643" s="6">
        <f t="shared" ref="O643:O706" si="393">(ABS(M643)+0.3*ABS(N643))*SIGN(M643)</f>
        <v>17.264600000000002</v>
      </c>
      <c r="P643" s="6">
        <f t="shared" ref="P643:P706" si="394">(ABS(N643)+0.3*ABS(M643))*SIGN(N643)</f>
        <v>-31.189</v>
      </c>
      <c r="Q643" s="5">
        <f t="shared" si="386"/>
        <v>-51.408999999999999</v>
      </c>
      <c r="R643" s="5">
        <f t="shared" si="387"/>
        <v>10.969000000000001</v>
      </c>
      <c r="S643" s="7"/>
      <c r="T643" s="6">
        <f t="shared" si="390"/>
        <v>28.113</v>
      </c>
      <c r="U643" s="6" t="str">
        <f t="shared" si="390"/>
        <v/>
      </c>
      <c r="V643" s="6" t="str">
        <f t="shared" si="390"/>
        <v/>
      </c>
      <c r="W643" s="6" t="str">
        <f t="shared" si="390"/>
        <v/>
      </c>
      <c r="X643" s="6" t="str">
        <f t="shared" si="390"/>
        <v/>
      </c>
      <c r="Y643" s="8"/>
      <c r="AA643" s="6">
        <f t="shared" si="391"/>
        <v>31.189</v>
      </c>
      <c r="AB643" s="6" t="str">
        <f t="shared" si="391"/>
        <v/>
      </c>
      <c r="AC643" s="6" t="str">
        <f t="shared" si="391"/>
        <v/>
      </c>
      <c r="AD643" s="6" t="str">
        <f t="shared" si="391"/>
        <v/>
      </c>
      <c r="AE643" s="6" t="str">
        <f t="shared" si="391"/>
        <v/>
      </c>
      <c r="AF643" s="8"/>
    </row>
    <row r="644" spans="1:32">
      <c r="A644" s="1">
        <f>TRA!A644</f>
        <v>8</v>
      </c>
      <c r="B644" s="1">
        <f>TRA!B644</f>
        <v>9</v>
      </c>
      <c r="C644" s="1">
        <f>TRA!C644</f>
        <v>6</v>
      </c>
      <c r="D644" s="1">
        <f>TRA!D644</f>
        <v>5</v>
      </c>
      <c r="E644" s="1" t="str">
        <f>TRA!E644</f>
        <v>Vsin</v>
      </c>
      <c r="F644" s="6">
        <f>TRA!F644</f>
        <v>42.075000000000003</v>
      </c>
      <c r="G644" s="6">
        <f>TRA!G644</f>
        <v>26.068000000000001</v>
      </c>
      <c r="H644" s="6">
        <f>TRA!H644</f>
        <v>4.4880000000000004</v>
      </c>
      <c r="I644" s="6">
        <f>TRA!I644</f>
        <v>-15.06</v>
      </c>
      <c r="J644" s="6">
        <f>TRA!J644</f>
        <v>-0.17100000000000001</v>
      </c>
      <c r="K644" s="6">
        <f>TRA!K644</f>
        <v>-0.251</v>
      </c>
      <c r="M644" s="6">
        <f t="shared" si="392"/>
        <v>4.6590000000000007</v>
      </c>
      <c r="N644" s="6">
        <f t="shared" si="392"/>
        <v>-15.311</v>
      </c>
      <c r="O644" s="6">
        <f t="shared" si="393"/>
        <v>9.2523000000000017</v>
      </c>
      <c r="P644" s="6">
        <f t="shared" si="394"/>
        <v>-16.7087</v>
      </c>
      <c r="Q644" s="6">
        <f t="shared" si="386"/>
        <v>9.3593000000000011</v>
      </c>
      <c r="R644" s="6">
        <f t="shared" si="387"/>
        <v>42.776700000000005</v>
      </c>
      <c r="S644" s="6"/>
      <c r="Y644" s="1"/>
      <c r="AF644" s="1"/>
    </row>
    <row r="645" spans="1:32">
      <c r="A645" s="1">
        <f>TRA!A645</f>
        <v>8</v>
      </c>
      <c r="B645" s="1">
        <f>TRA!B645</f>
        <v>9</v>
      </c>
      <c r="C645" s="1">
        <f>TRA!C645</f>
        <v>6</v>
      </c>
      <c r="D645" s="1">
        <f>TRA!D645</f>
        <v>5</v>
      </c>
      <c r="E645" s="1" t="str">
        <f>TRA!E645</f>
        <v>Vdes</v>
      </c>
      <c r="F645" s="6">
        <f>TRA!F645</f>
        <v>-45.837000000000003</v>
      </c>
      <c r="G645" s="6">
        <f>TRA!G645</f>
        <v>-28.396000000000001</v>
      </c>
      <c r="H645" s="6">
        <f>TRA!H645</f>
        <v>4.4880000000000004</v>
      </c>
      <c r="I645" s="6">
        <f>TRA!I645</f>
        <v>-15.06</v>
      </c>
      <c r="J645" s="6">
        <f>TRA!J645</f>
        <v>-0.17100000000000001</v>
      </c>
      <c r="K645" s="6">
        <f>TRA!K645</f>
        <v>-0.251</v>
      </c>
      <c r="M645" s="6">
        <f t="shared" si="392"/>
        <v>4.6590000000000007</v>
      </c>
      <c r="N645" s="6">
        <f t="shared" si="392"/>
        <v>-15.311</v>
      </c>
      <c r="O645" s="6">
        <f t="shared" si="393"/>
        <v>9.2523000000000017</v>
      </c>
      <c r="P645" s="6">
        <f t="shared" si="394"/>
        <v>-16.7087</v>
      </c>
      <c r="Q645" s="6">
        <f t="shared" si="386"/>
        <v>-45.104700000000001</v>
      </c>
      <c r="R645" s="6">
        <f t="shared" si="387"/>
        <v>-11.6873</v>
      </c>
      <c r="S645" s="6"/>
      <c r="Y645" s="1"/>
      <c r="AF645" s="1"/>
    </row>
    <row r="646" spans="1:32">
      <c r="A646" s="1">
        <f>TRA!A646</f>
        <v>8</v>
      </c>
      <c r="B646" s="1">
        <f>TRA!B646</f>
        <v>9</v>
      </c>
      <c r="C646" s="1">
        <f>TRA!C646</f>
        <v>6</v>
      </c>
      <c r="D646" s="1">
        <f>TRA!D646</f>
        <v>4</v>
      </c>
      <c r="E646" s="1" t="str">
        <f>TRA!E646</f>
        <v>Msin</v>
      </c>
      <c r="F646" s="5">
        <f>TRA!F646</f>
        <v>-24.803999999999998</v>
      </c>
      <c r="G646" s="6">
        <f>TRA!G646</f>
        <v>-16.602</v>
      </c>
      <c r="H646" s="6">
        <f>TRA!H646</f>
        <v>-18.597999999999999</v>
      </c>
      <c r="I646" s="6">
        <f>TRA!I646</f>
        <v>68.903999999999996</v>
      </c>
      <c r="J646" s="6">
        <f>TRA!J646</f>
        <v>0.61</v>
      </c>
      <c r="K646" s="6">
        <f>TRA!K646</f>
        <v>0.89700000000000002</v>
      </c>
      <c r="M646" s="6">
        <f t="shared" si="392"/>
        <v>-19.207999999999998</v>
      </c>
      <c r="N646" s="6">
        <f t="shared" si="392"/>
        <v>69.801000000000002</v>
      </c>
      <c r="O646" s="6">
        <f t="shared" si="393"/>
        <v>-40.148299999999999</v>
      </c>
      <c r="P646" s="6">
        <f t="shared" si="394"/>
        <v>75.563400000000001</v>
      </c>
      <c r="Q646" s="5">
        <f t="shared" si="386"/>
        <v>58.961399999999998</v>
      </c>
      <c r="R646" s="5">
        <f t="shared" si="387"/>
        <v>-92.165400000000005</v>
      </c>
      <c r="S646" s="7"/>
      <c r="T646" s="6" t="str">
        <f t="shared" ref="T646:X647" si="395">IF($D646=T$1,ABS($I646),"")</f>
        <v/>
      </c>
      <c r="U646" s="6">
        <f t="shared" si="395"/>
        <v>68.903999999999996</v>
      </c>
      <c r="V646" s="6" t="str">
        <f t="shared" si="395"/>
        <v/>
      </c>
      <c r="W646" s="6" t="str">
        <f t="shared" si="395"/>
        <v/>
      </c>
      <c r="X646" s="6" t="str">
        <f t="shared" si="395"/>
        <v/>
      </c>
      <c r="Y646" s="8"/>
      <c r="AA646" s="6" t="str">
        <f t="shared" ref="AA646:AE647" si="396">IF($D646=AA$1,ABS($P646),"")</f>
        <v/>
      </c>
      <c r="AB646" s="6">
        <f t="shared" si="396"/>
        <v>75.563400000000001</v>
      </c>
      <c r="AC646" s="6" t="str">
        <f t="shared" si="396"/>
        <v/>
      </c>
      <c r="AD646" s="6" t="str">
        <f t="shared" si="396"/>
        <v/>
      </c>
      <c r="AE646" s="6" t="str">
        <f t="shared" si="396"/>
        <v/>
      </c>
      <c r="AF646" s="8"/>
    </row>
    <row r="647" spans="1:32">
      <c r="A647" s="1">
        <f>TRA!A647</f>
        <v>8</v>
      </c>
      <c r="B647" s="1">
        <f>TRA!B647</f>
        <v>9</v>
      </c>
      <c r="C647" s="1">
        <f>TRA!C647</f>
        <v>6</v>
      </c>
      <c r="D647" s="1">
        <f>TRA!D647</f>
        <v>4</v>
      </c>
      <c r="E647" s="1" t="str">
        <f>TRA!E647</f>
        <v>Mdes</v>
      </c>
      <c r="F647" s="5">
        <f>TRA!F647</f>
        <v>-48.01</v>
      </c>
      <c r="G647" s="6">
        <f>TRA!G647</f>
        <v>-31.08</v>
      </c>
      <c r="H647" s="6">
        <f>TRA!H647</f>
        <v>18.809000000000001</v>
      </c>
      <c r="I647" s="6">
        <f>TRA!I647</f>
        <v>-69.700999999999993</v>
      </c>
      <c r="J647" s="6">
        <f>TRA!J647</f>
        <v>-0.61599999999999999</v>
      </c>
      <c r="K647" s="6">
        <f>TRA!K647</f>
        <v>-0.90600000000000003</v>
      </c>
      <c r="M647" s="6">
        <f t="shared" si="392"/>
        <v>19.425000000000001</v>
      </c>
      <c r="N647" s="6">
        <f t="shared" si="392"/>
        <v>-70.606999999999999</v>
      </c>
      <c r="O647" s="6">
        <f t="shared" si="393"/>
        <v>40.607100000000003</v>
      </c>
      <c r="P647" s="6">
        <f t="shared" si="394"/>
        <v>-76.4345</v>
      </c>
      <c r="Q647" s="5">
        <f t="shared" si="386"/>
        <v>-107.5145</v>
      </c>
      <c r="R647" s="5">
        <f t="shared" si="387"/>
        <v>45.354500000000002</v>
      </c>
      <c r="S647" s="7"/>
      <c r="T647" s="6" t="str">
        <f t="shared" si="395"/>
        <v/>
      </c>
      <c r="U647" s="6">
        <f t="shared" si="395"/>
        <v>69.700999999999993</v>
      </c>
      <c r="V647" s="6" t="str">
        <f t="shared" si="395"/>
        <v/>
      </c>
      <c r="W647" s="6" t="str">
        <f t="shared" si="395"/>
        <v/>
      </c>
      <c r="X647" s="6" t="str">
        <f t="shared" si="395"/>
        <v/>
      </c>
      <c r="Y647" s="8"/>
      <c r="AA647" s="6" t="str">
        <f t="shared" si="396"/>
        <v/>
      </c>
      <c r="AB647" s="6">
        <f t="shared" si="396"/>
        <v>76.4345</v>
      </c>
      <c r="AC647" s="6" t="str">
        <f t="shared" si="396"/>
        <v/>
      </c>
      <c r="AD647" s="6" t="str">
        <f t="shared" si="396"/>
        <v/>
      </c>
      <c r="AE647" s="6" t="str">
        <f t="shared" si="396"/>
        <v/>
      </c>
      <c r="AF647" s="8"/>
    </row>
    <row r="648" spans="1:32">
      <c r="A648" s="1">
        <f>TRA!A648</f>
        <v>8</v>
      </c>
      <c r="B648" s="1">
        <f>TRA!B648</f>
        <v>9</v>
      </c>
      <c r="C648" s="1">
        <f>TRA!C648</f>
        <v>6</v>
      </c>
      <c r="D648" s="1">
        <f>TRA!D648</f>
        <v>4</v>
      </c>
      <c r="E648" s="1" t="str">
        <f>TRA!E648</f>
        <v>Vsin</v>
      </c>
      <c r="F648" s="6">
        <f>TRA!F648</f>
        <v>51.966000000000001</v>
      </c>
      <c r="G648" s="6">
        <f>TRA!G648</f>
        <v>34.234000000000002</v>
      </c>
      <c r="H648" s="6">
        <f>TRA!H648</f>
        <v>10.11</v>
      </c>
      <c r="I648" s="6">
        <f>TRA!I648</f>
        <v>-37.460999999999999</v>
      </c>
      <c r="J648" s="6">
        <f>TRA!J648</f>
        <v>-0.33100000000000002</v>
      </c>
      <c r="K648" s="6">
        <f>TRA!K648</f>
        <v>-0.48799999999999999</v>
      </c>
      <c r="M648" s="6">
        <f t="shared" si="392"/>
        <v>10.440999999999999</v>
      </c>
      <c r="N648" s="6">
        <f t="shared" si="392"/>
        <v>-37.948999999999998</v>
      </c>
      <c r="O648" s="6">
        <f t="shared" si="393"/>
        <v>21.825699999999998</v>
      </c>
      <c r="P648" s="6">
        <f t="shared" si="394"/>
        <v>-41.081299999999999</v>
      </c>
      <c r="Q648" s="6">
        <f t="shared" si="386"/>
        <v>-6.8472999999999971</v>
      </c>
      <c r="R648" s="6">
        <f t="shared" si="387"/>
        <v>75.315300000000008</v>
      </c>
      <c r="S648" s="6"/>
      <c r="Y648" s="1"/>
      <c r="AF648" s="1"/>
    </row>
    <row r="649" spans="1:32">
      <c r="A649" s="1">
        <f>TRA!A649</f>
        <v>8</v>
      </c>
      <c r="B649" s="1">
        <f>TRA!B649</f>
        <v>9</v>
      </c>
      <c r="C649" s="1">
        <f>TRA!C649</f>
        <v>6</v>
      </c>
      <c r="D649" s="1">
        <f>TRA!D649</f>
        <v>4</v>
      </c>
      <c r="E649" s="1" t="str">
        <f>TRA!E649</f>
        <v>Vdes</v>
      </c>
      <c r="F649" s="6">
        <f>TRA!F649</f>
        <v>-64.510000000000005</v>
      </c>
      <c r="G649" s="6">
        <f>TRA!G649</f>
        <v>-42.06</v>
      </c>
      <c r="H649" s="6">
        <f>TRA!H649</f>
        <v>10.11</v>
      </c>
      <c r="I649" s="6">
        <f>TRA!I649</f>
        <v>-37.460999999999999</v>
      </c>
      <c r="J649" s="6">
        <f>TRA!J649</f>
        <v>-0.33100000000000002</v>
      </c>
      <c r="K649" s="6">
        <f>TRA!K649</f>
        <v>-0.48799999999999999</v>
      </c>
      <c r="M649" s="6">
        <f t="shared" si="392"/>
        <v>10.440999999999999</v>
      </c>
      <c r="N649" s="6">
        <f t="shared" si="392"/>
        <v>-37.948999999999998</v>
      </c>
      <c r="O649" s="6">
        <f t="shared" si="393"/>
        <v>21.825699999999998</v>
      </c>
      <c r="P649" s="6">
        <f t="shared" si="394"/>
        <v>-41.081299999999999</v>
      </c>
      <c r="Q649" s="6">
        <f t="shared" si="386"/>
        <v>-83.141300000000001</v>
      </c>
      <c r="R649" s="6">
        <f t="shared" si="387"/>
        <v>-0.97870000000000346</v>
      </c>
      <c r="S649" s="6"/>
      <c r="Y649" s="1"/>
      <c r="AF649" s="1"/>
    </row>
    <row r="650" spans="1:32">
      <c r="A650" s="1">
        <f>TRA!A650</f>
        <v>8</v>
      </c>
      <c r="B650" s="1">
        <f>TRA!B650</f>
        <v>9</v>
      </c>
      <c r="C650" s="1">
        <f>TRA!C650</f>
        <v>6</v>
      </c>
      <c r="D650" s="1">
        <f>TRA!D650</f>
        <v>3</v>
      </c>
      <c r="E650" s="1" t="str">
        <f>TRA!E650</f>
        <v>Msin</v>
      </c>
      <c r="F650" s="5">
        <f>TRA!F650</f>
        <v>-28.634</v>
      </c>
      <c r="G650" s="6">
        <f>TRA!G650</f>
        <v>-18.975000000000001</v>
      </c>
      <c r="H650" s="6">
        <f>TRA!H650</f>
        <v>-26.603999999999999</v>
      </c>
      <c r="I650" s="6">
        <f>TRA!I650</f>
        <v>100.742</v>
      </c>
      <c r="J650" s="6">
        <f>TRA!J650</f>
        <v>0.64800000000000002</v>
      </c>
      <c r="K650" s="6">
        <f>TRA!K650</f>
        <v>0.95299999999999996</v>
      </c>
      <c r="M650" s="6">
        <f t="shared" si="392"/>
        <v>-27.251999999999999</v>
      </c>
      <c r="N650" s="6">
        <f t="shared" si="392"/>
        <v>101.69500000000001</v>
      </c>
      <c r="O650" s="6">
        <f t="shared" si="393"/>
        <v>-57.7605</v>
      </c>
      <c r="P650" s="6">
        <f t="shared" si="394"/>
        <v>109.87060000000001</v>
      </c>
      <c r="Q650" s="5">
        <f t="shared" si="386"/>
        <v>90.895600000000002</v>
      </c>
      <c r="R650" s="5">
        <f t="shared" si="387"/>
        <v>-128.84560000000002</v>
      </c>
      <c r="S650" s="7"/>
      <c r="T650" s="6" t="str">
        <f t="shared" ref="T650:X651" si="397">IF($D650=T$1,ABS($I650),"")</f>
        <v/>
      </c>
      <c r="U650" s="6" t="str">
        <f t="shared" si="397"/>
        <v/>
      </c>
      <c r="V650" s="6">
        <f t="shared" si="397"/>
        <v>100.742</v>
      </c>
      <c r="W650" s="6" t="str">
        <f t="shared" si="397"/>
        <v/>
      </c>
      <c r="X650" s="6" t="str">
        <f t="shared" si="397"/>
        <v/>
      </c>
      <c r="Y650" s="8"/>
      <c r="AA650" s="6" t="str">
        <f t="shared" ref="AA650:AE651" si="398">IF($D650=AA$1,ABS($P650),"")</f>
        <v/>
      </c>
      <c r="AB650" s="6" t="str">
        <f t="shared" si="398"/>
        <v/>
      </c>
      <c r="AC650" s="6">
        <f t="shared" si="398"/>
        <v>109.87060000000001</v>
      </c>
      <c r="AD650" s="6" t="str">
        <f t="shared" si="398"/>
        <v/>
      </c>
      <c r="AE650" s="6" t="str">
        <f t="shared" si="398"/>
        <v/>
      </c>
      <c r="AF650" s="8"/>
    </row>
    <row r="651" spans="1:32">
      <c r="A651" s="1">
        <f>TRA!A651</f>
        <v>8</v>
      </c>
      <c r="B651" s="1">
        <f>TRA!B651</f>
        <v>9</v>
      </c>
      <c r="C651" s="1">
        <f>TRA!C651</f>
        <v>6</v>
      </c>
      <c r="D651" s="1">
        <f>TRA!D651</f>
        <v>3</v>
      </c>
      <c r="E651" s="1" t="str">
        <f>TRA!E651</f>
        <v>Mdes</v>
      </c>
      <c r="F651" s="5">
        <f>TRA!F651</f>
        <v>-45.625999999999998</v>
      </c>
      <c r="G651" s="6">
        <f>TRA!G651</f>
        <v>-29.581</v>
      </c>
      <c r="H651" s="6">
        <f>TRA!H651</f>
        <v>26.873000000000001</v>
      </c>
      <c r="I651" s="6">
        <f>TRA!I651</f>
        <v>-101.761</v>
      </c>
      <c r="J651" s="6">
        <f>TRA!J651</f>
        <v>-0.65400000000000003</v>
      </c>
      <c r="K651" s="6">
        <f>TRA!K651</f>
        <v>-0.96199999999999997</v>
      </c>
      <c r="M651" s="6">
        <f t="shared" si="392"/>
        <v>27.527000000000001</v>
      </c>
      <c r="N651" s="6">
        <f t="shared" si="392"/>
        <v>-102.723</v>
      </c>
      <c r="O651" s="6">
        <f t="shared" si="393"/>
        <v>58.343899999999998</v>
      </c>
      <c r="P651" s="6">
        <f t="shared" si="394"/>
        <v>-110.9811</v>
      </c>
      <c r="Q651" s="5">
        <f t="shared" si="386"/>
        <v>-140.56209999999999</v>
      </c>
      <c r="R651" s="5">
        <f t="shared" si="387"/>
        <v>81.400099999999995</v>
      </c>
      <c r="S651" s="7"/>
      <c r="T651" s="6" t="str">
        <f t="shared" si="397"/>
        <v/>
      </c>
      <c r="U651" s="6" t="str">
        <f t="shared" si="397"/>
        <v/>
      </c>
      <c r="V651" s="6">
        <f t="shared" si="397"/>
        <v>101.761</v>
      </c>
      <c r="W651" s="6" t="str">
        <f t="shared" si="397"/>
        <v/>
      </c>
      <c r="X651" s="6" t="str">
        <f t="shared" si="397"/>
        <v/>
      </c>
      <c r="Y651" s="8"/>
      <c r="AA651" s="6" t="str">
        <f t="shared" si="398"/>
        <v/>
      </c>
      <c r="AB651" s="6" t="str">
        <f t="shared" si="398"/>
        <v/>
      </c>
      <c r="AC651" s="6">
        <f t="shared" si="398"/>
        <v>110.9811</v>
      </c>
      <c r="AD651" s="6" t="str">
        <f t="shared" si="398"/>
        <v/>
      </c>
      <c r="AE651" s="6" t="str">
        <f t="shared" si="398"/>
        <v/>
      </c>
      <c r="AF651" s="8"/>
    </row>
    <row r="652" spans="1:32">
      <c r="A652" s="1">
        <f>TRA!A652</f>
        <v>8</v>
      </c>
      <c r="B652" s="1">
        <f>TRA!B652</f>
        <v>9</v>
      </c>
      <c r="C652" s="1">
        <f>TRA!C652</f>
        <v>6</v>
      </c>
      <c r="D652" s="1">
        <f>TRA!D652</f>
        <v>3</v>
      </c>
      <c r="E652" s="1" t="str">
        <f>TRA!E652</f>
        <v>Vsin</v>
      </c>
      <c r="F652" s="6">
        <f>TRA!F652</f>
        <v>53.646000000000001</v>
      </c>
      <c r="G652" s="6">
        <f>TRA!G652</f>
        <v>35.280999999999999</v>
      </c>
      <c r="H652" s="6">
        <f>TRA!H652</f>
        <v>14.452999999999999</v>
      </c>
      <c r="I652" s="6">
        <f>TRA!I652</f>
        <v>-54.731000000000002</v>
      </c>
      <c r="J652" s="6">
        <f>TRA!J652</f>
        <v>-0.35199999999999998</v>
      </c>
      <c r="K652" s="6">
        <f>TRA!K652</f>
        <v>-0.51800000000000002</v>
      </c>
      <c r="M652" s="6">
        <f t="shared" si="392"/>
        <v>14.805</v>
      </c>
      <c r="N652" s="6">
        <f t="shared" si="392"/>
        <v>-55.249000000000002</v>
      </c>
      <c r="O652" s="6">
        <f t="shared" si="393"/>
        <v>31.3797</v>
      </c>
      <c r="P652" s="6">
        <f t="shared" si="394"/>
        <v>-59.6905</v>
      </c>
      <c r="Q652" s="6">
        <f t="shared" si="386"/>
        <v>-24.409500000000001</v>
      </c>
      <c r="R652" s="6">
        <f t="shared" si="387"/>
        <v>94.971499999999992</v>
      </c>
      <c r="S652" s="6"/>
      <c r="Y652" s="1"/>
      <c r="AF652" s="1"/>
    </row>
    <row r="653" spans="1:32">
      <c r="A653" s="1">
        <f>TRA!A653</f>
        <v>8</v>
      </c>
      <c r="B653" s="1">
        <f>TRA!B653</f>
        <v>9</v>
      </c>
      <c r="C653" s="1">
        <f>TRA!C653</f>
        <v>6</v>
      </c>
      <c r="D653" s="1">
        <f>TRA!D653</f>
        <v>3</v>
      </c>
      <c r="E653" s="1" t="str">
        <f>TRA!E653</f>
        <v>Vdes</v>
      </c>
      <c r="F653" s="6">
        <f>TRA!F653</f>
        <v>-62.83</v>
      </c>
      <c r="G653" s="6">
        <f>TRA!G653</f>
        <v>-41.012999999999998</v>
      </c>
      <c r="H653" s="6">
        <f>TRA!H653</f>
        <v>14.452999999999999</v>
      </c>
      <c r="I653" s="6">
        <f>TRA!I653</f>
        <v>-54.731000000000002</v>
      </c>
      <c r="J653" s="6">
        <f>TRA!J653</f>
        <v>-0.35199999999999998</v>
      </c>
      <c r="K653" s="6">
        <f>TRA!K653</f>
        <v>-0.51800000000000002</v>
      </c>
      <c r="M653" s="6">
        <f t="shared" si="392"/>
        <v>14.805</v>
      </c>
      <c r="N653" s="6">
        <f t="shared" si="392"/>
        <v>-55.249000000000002</v>
      </c>
      <c r="O653" s="6">
        <f t="shared" si="393"/>
        <v>31.3797</v>
      </c>
      <c r="P653" s="6">
        <f t="shared" si="394"/>
        <v>-59.6905</v>
      </c>
      <c r="Q653" s="6">
        <f t="shared" si="386"/>
        <v>-100.70349999999999</v>
      </c>
      <c r="R653" s="6">
        <f t="shared" si="387"/>
        <v>18.677500000000002</v>
      </c>
      <c r="S653" s="6"/>
      <c r="Y653" s="1"/>
      <c r="AF653" s="1"/>
    </row>
    <row r="654" spans="1:32">
      <c r="A654" s="1">
        <f>TRA!A654</f>
        <v>8</v>
      </c>
      <c r="B654" s="1">
        <f>TRA!B654</f>
        <v>9</v>
      </c>
      <c r="C654" s="1">
        <f>TRA!C654</f>
        <v>6</v>
      </c>
      <c r="D654" s="1">
        <f>TRA!D654</f>
        <v>2</v>
      </c>
      <c r="E654" s="1" t="str">
        <f>TRA!E654</f>
        <v>Msin</v>
      </c>
      <c r="F654" s="5">
        <f>TRA!F654</f>
        <v>-30.972999999999999</v>
      </c>
      <c r="G654" s="6">
        <f>TRA!G654</f>
        <v>-20.434999999999999</v>
      </c>
      <c r="H654" s="6">
        <f>TRA!H654</f>
        <v>-32.920999999999999</v>
      </c>
      <c r="I654" s="6">
        <f>TRA!I654</f>
        <v>125.502</v>
      </c>
      <c r="J654" s="6">
        <f>TRA!J654</f>
        <v>0.64500000000000002</v>
      </c>
      <c r="K654" s="6">
        <f>TRA!K654</f>
        <v>0.94899999999999995</v>
      </c>
      <c r="M654" s="6">
        <f t="shared" si="392"/>
        <v>-33.566000000000003</v>
      </c>
      <c r="N654" s="6">
        <f t="shared" si="392"/>
        <v>126.45099999999999</v>
      </c>
      <c r="O654" s="6">
        <f t="shared" si="393"/>
        <v>-71.501300000000001</v>
      </c>
      <c r="P654" s="6">
        <f t="shared" si="394"/>
        <v>136.52080000000001</v>
      </c>
      <c r="Q654" s="5">
        <f t="shared" si="386"/>
        <v>116.08580000000001</v>
      </c>
      <c r="R654" s="5">
        <f t="shared" si="387"/>
        <v>-156.95580000000001</v>
      </c>
      <c r="S654" s="7"/>
      <c r="T654" s="6" t="str">
        <f t="shared" ref="T654:X655" si="399">IF($D654=T$1,ABS($I654),"")</f>
        <v/>
      </c>
      <c r="U654" s="6" t="str">
        <f t="shared" si="399"/>
        <v/>
      </c>
      <c r="V654" s="6" t="str">
        <f t="shared" si="399"/>
        <v/>
      </c>
      <c r="W654" s="6">
        <f t="shared" si="399"/>
        <v>125.502</v>
      </c>
      <c r="X654" s="6" t="str">
        <f t="shared" si="399"/>
        <v/>
      </c>
      <c r="Y654" s="8"/>
      <c r="AA654" s="6" t="str">
        <f t="shared" ref="AA654:AE655" si="400">IF($D654=AA$1,ABS($P654),"")</f>
        <v/>
      </c>
      <c r="AB654" s="6" t="str">
        <f t="shared" si="400"/>
        <v/>
      </c>
      <c r="AC654" s="6" t="str">
        <f t="shared" si="400"/>
        <v/>
      </c>
      <c r="AD654" s="6">
        <f t="shared" si="400"/>
        <v>136.52080000000001</v>
      </c>
      <c r="AE654" s="6" t="str">
        <f t="shared" si="400"/>
        <v/>
      </c>
      <c r="AF654" s="8"/>
    </row>
    <row r="655" spans="1:32">
      <c r="A655" s="1">
        <f>TRA!A655</f>
        <v>8</v>
      </c>
      <c r="B655" s="1">
        <f>TRA!B655</f>
        <v>9</v>
      </c>
      <c r="C655" s="1">
        <f>TRA!C655</f>
        <v>6</v>
      </c>
      <c r="D655" s="1">
        <f>TRA!D655</f>
        <v>2</v>
      </c>
      <c r="E655" s="1" t="str">
        <f>TRA!E655</f>
        <v>Mdes</v>
      </c>
      <c r="F655" s="5">
        <f>TRA!F655</f>
        <v>-43.055999999999997</v>
      </c>
      <c r="G655" s="6">
        <f>TRA!G655</f>
        <v>-27.983000000000001</v>
      </c>
      <c r="H655" s="6">
        <f>TRA!H655</f>
        <v>33.156999999999996</v>
      </c>
      <c r="I655" s="6">
        <f>TRA!I655</f>
        <v>-126.399</v>
      </c>
      <c r="J655" s="6">
        <f>TRA!J655</f>
        <v>-0.65300000000000002</v>
      </c>
      <c r="K655" s="6">
        <f>TRA!K655</f>
        <v>-0.96</v>
      </c>
      <c r="M655" s="6">
        <f t="shared" si="392"/>
        <v>33.809999999999995</v>
      </c>
      <c r="N655" s="6">
        <f t="shared" si="392"/>
        <v>-127.35899999999999</v>
      </c>
      <c r="O655" s="6">
        <f t="shared" si="393"/>
        <v>72.017699999999991</v>
      </c>
      <c r="P655" s="6">
        <f t="shared" si="394"/>
        <v>-137.50199999999998</v>
      </c>
      <c r="Q655" s="5">
        <f t="shared" si="386"/>
        <v>-165.48499999999999</v>
      </c>
      <c r="R655" s="5">
        <f t="shared" si="387"/>
        <v>109.51899999999998</v>
      </c>
      <c r="S655" s="7"/>
      <c r="T655" s="6" t="str">
        <f t="shared" si="399"/>
        <v/>
      </c>
      <c r="U655" s="6" t="str">
        <f t="shared" si="399"/>
        <v/>
      </c>
      <c r="V655" s="6" t="str">
        <f t="shared" si="399"/>
        <v/>
      </c>
      <c r="W655" s="6">
        <f t="shared" si="399"/>
        <v>126.399</v>
      </c>
      <c r="X655" s="6" t="str">
        <f t="shared" si="399"/>
        <v/>
      </c>
      <c r="Y655" s="8"/>
      <c r="AA655" s="6" t="str">
        <f t="shared" si="400"/>
        <v/>
      </c>
      <c r="AB655" s="6" t="str">
        <f t="shared" si="400"/>
        <v/>
      </c>
      <c r="AC655" s="6" t="str">
        <f t="shared" si="400"/>
        <v/>
      </c>
      <c r="AD655" s="6">
        <f t="shared" si="400"/>
        <v>137.50199999999998</v>
      </c>
      <c r="AE655" s="6" t="str">
        <f t="shared" si="400"/>
        <v/>
      </c>
      <c r="AF655" s="8"/>
    </row>
    <row r="656" spans="1:32">
      <c r="A656" s="1">
        <f>TRA!A656</f>
        <v>8</v>
      </c>
      <c r="B656" s="1">
        <f>TRA!B656</f>
        <v>9</v>
      </c>
      <c r="C656" s="1">
        <f>TRA!C656</f>
        <v>6</v>
      </c>
      <c r="D656" s="1">
        <f>TRA!D656</f>
        <v>2</v>
      </c>
      <c r="E656" s="1" t="str">
        <f>TRA!E656</f>
        <v>Vsin</v>
      </c>
      <c r="F656" s="6">
        <f>TRA!F656</f>
        <v>54.972000000000001</v>
      </c>
      <c r="G656" s="6">
        <f>TRA!G656</f>
        <v>36.106999999999999</v>
      </c>
      <c r="H656" s="6">
        <f>TRA!H656</f>
        <v>17.859000000000002</v>
      </c>
      <c r="I656" s="6">
        <f>TRA!I656</f>
        <v>-68.081000000000003</v>
      </c>
      <c r="J656" s="6">
        <f>TRA!J656</f>
        <v>-0.35099999999999998</v>
      </c>
      <c r="K656" s="6">
        <f>TRA!K656</f>
        <v>-0.51600000000000001</v>
      </c>
      <c r="M656" s="6">
        <f t="shared" si="392"/>
        <v>18.21</v>
      </c>
      <c r="N656" s="6">
        <f t="shared" si="392"/>
        <v>-68.597000000000008</v>
      </c>
      <c r="O656" s="6">
        <f t="shared" si="393"/>
        <v>38.789100000000005</v>
      </c>
      <c r="P656" s="6">
        <f t="shared" si="394"/>
        <v>-74.06</v>
      </c>
      <c r="Q656" s="6">
        <f t="shared" si="386"/>
        <v>-37.953000000000003</v>
      </c>
      <c r="R656" s="6">
        <f t="shared" si="387"/>
        <v>110.167</v>
      </c>
      <c r="S656" s="6"/>
      <c r="Y656" s="1"/>
      <c r="AF656" s="1"/>
    </row>
    <row r="657" spans="1:32">
      <c r="A657" s="1">
        <f>TRA!A657</f>
        <v>8</v>
      </c>
      <c r="B657" s="1">
        <f>TRA!B657</f>
        <v>9</v>
      </c>
      <c r="C657" s="1">
        <f>TRA!C657</f>
        <v>6</v>
      </c>
      <c r="D657" s="1">
        <f>TRA!D657</f>
        <v>2</v>
      </c>
      <c r="E657" s="1" t="str">
        <f>TRA!E657</f>
        <v>Vdes</v>
      </c>
      <c r="F657" s="6">
        <f>TRA!F657</f>
        <v>-61.503999999999998</v>
      </c>
      <c r="G657" s="6">
        <f>TRA!G657</f>
        <v>-40.186999999999998</v>
      </c>
      <c r="H657" s="6">
        <f>TRA!H657</f>
        <v>17.859000000000002</v>
      </c>
      <c r="I657" s="6">
        <f>TRA!I657</f>
        <v>-68.081000000000003</v>
      </c>
      <c r="J657" s="6">
        <f>TRA!J657</f>
        <v>-0.35099999999999998</v>
      </c>
      <c r="K657" s="6">
        <f>TRA!K657</f>
        <v>-0.51600000000000001</v>
      </c>
      <c r="M657" s="6">
        <f t="shared" si="392"/>
        <v>18.21</v>
      </c>
      <c r="N657" s="6">
        <f t="shared" si="392"/>
        <v>-68.597000000000008</v>
      </c>
      <c r="O657" s="6">
        <f t="shared" si="393"/>
        <v>38.789100000000005</v>
      </c>
      <c r="P657" s="6">
        <f t="shared" si="394"/>
        <v>-74.06</v>
      </c>
      <c r="Q657" s="6">
        <f t="shared" si="386"/>
        <v>-114.247</v>
      </c>
      <c r="R657" s="6">
        <f t="shared" si="387"/>
        <v>33.873000000000005</v>
      </c>
      <c r="S657" s="6"/>
      <c r="Y657" s="1"/>
      <c r="AF657" s="1"/>
    </row>
    <row r="658" spans="1:32">
      <c r="A658" s="1">
        <f>TRA!A658</f>
        <v>8</v>
      </c>
      <c r="B658" s="1">
        <f>TRA!B658</f>
        <v>9</v>
      </c>
      <c r="C658" s="1">
        <f>TRA!C658</f>
        <v>6</v>
      </c>
      <c r="D658" s="1">
        <f>TRA!D658</f>
        <v>1</v>
      </c>
      <c r="E658" s="1" t="str">
        <f>TRA!E658</f>
        <v>Msin</v>
      </c>
      <c r="F658" s="5">
        <f>TRA!F658</f>
        <v>-36.037999999999997</v>
      </c>
      <c r="G658" s="6">
        <f>TRA!G658</f>
        <v>-23.574999999999999</v>
      </c>
      <c r="H658" s="6">
        <f>TRA!H658</f>
        <v>-34.01</v>
      </c>
      <c r="I658" s="6">
        <f>TRA!I658</f>
        <v>129.47200000000001</v>
      </c>
      <c r="J658" s="6">
        <f>TRA!J658</f>
        <v>7.3999999999999996E-2</v>
      </c>
      <c r="K658" s="6">
        <f>TRA!K658</f>
        <v>0.109</v>
      </c>
      <c r="M658" s="6">
        <f t="shared" si="392"/>
        <v>-34.083999999999996</v>
      </c>
      <c r="N658" s="6">
        <f t="shared" si="392"/>
        <v>129.58100000000002</v>
      </c>
      <c r="O658" s="6">
        <f t="shared" si="393"/>
        <v>-72.958300000000008</v>
      </c>
      <c r="P658" s="6">
        <f t="shared" si="394"/>
        <v>139.80620000000002</v>
      </c>
      <c r="Q658" s="5">
        <f t="shared" si="386"/>
        <v>116.23120000000002</v>
      </c>
      <c r="R658" s="5">
        <f t="shared" si="387"/>
        <v>-163.38120000000001</v>
      </c>
      <c r="S658" s="7"/>
      <c r="T658" s="6" t="str">
        <f t="shared" ref="T658:X659" si="401">IF($D658=T$1,ABS($I658),"")</f>
        <v/>
      </c>
      <c r="U658" s="6" t="str">
        <f t="shared" si="401"/>
        <v/>
      </c>
      <c r="V658" s="6" t="str">
        <f t="shared" si="401"/>
        <v/>
      </c>
      <c r="W658" s="6" t="str">
        <f t="shared" si="401"/>
        <v/>
      </c>
      <c r="X658" s="6">
        <f t="shared" si="401"/>
        <v>129.47200000000001</v>
      </c>
      <c r="Y658" s="8"/>
      <c r="AA658" s="6" t="str">
        <f t="shared" ref="AA658:AE659" si="402">IF($D658=AA$1,ABS($P658),"")</f>
        <v/>
      </c>
      <c r="AB658" s="6" t="str">
        <f t="shared" si="402"/>
        <v/>
      </c>
      <c r="AC658" s="6" t="str">
        <f t="shared" si="402"/>
        <v/>
      </c>
      <c r="AD658" s="6" t="str">
        <f t="shared" si="402"/>
        <v/>
      </c>
      <c r="AE658" s="6">
        <f t="shared" si="402"/>
        <v>139.80620000000002</v>
      </c>
      <c r="AF658" s="8"/>
    </row>
    <row r="659" spans="1:32">
      <c r="A659" s="1">
        <f>TRA!A659</f>
        <v>8</v>
      </c>
      <c r="B659" s="1">
        <f>TRA!B659</f>
        <v>9</v>
      </c>
      <c r="C659" s="1">
        <f>TRA!C659</f>
        <v>6</v>
      </c>
      <c r="D659" s="1">
        <f>TRA!D659</f>
        <v>1</v>
      </c>
      <c r="E659" s="1" t="str">
        <f>TRA!E659</f>
        <v>Mdes</v>
      </c>
      <c r="F659" s="5">
        <f>TRA!F659</f>
        <v>-39.444000000000003</v>
      </c>
      <c r="G659" s="6">
        <f>TRA!G659</f>
        <v>-25.754000000000001</v>
      </c>
      <c r="H659" s="6">
        <f>TRA!H659</f>
        <v>34.371000000000002</v>
      </c>
      <c r="I659" s="6">
        <f>TRA!I659</f>
        <v>-130.84100000000001</v>
      </c>
      <c r="J659" s="6">
        <f>TRA!J659</f>
        <v>-7.3999999999999996E-2</v>
      </c>
      <c r="K659" s="6">
        <f>TRA!K659</f>
        <v>-0.109</v>
      </c>
      <c r="M659" s="6">
        <f t="shared" si="392"/>
        <v>34.445</v>
      </c>
      <c r="N659" s="6">
        <f t="shared" si="392"/>
        <v>-130.95000000000002</v>
      </c>
      <c r="O659" s="6">
        <f t="shared" si="393"/>
        <v>73.73</v>
      </c>
      <c r="P659" s="6">
        <f t="shared" si="394"/>
        <v>-141.2835</v>
      </c>
      <c r="Q659" s="5">
        <f t="shared" si="386"/>
        <v>-167.03749999999999</v>
      </c>
      <c r="R659" s="5">
        <f t="shared" si="387"/>
        <v>115.5295</v>
      </c>
      <c r="S659" s="7"/>
      <c r="T659" s="6" t="str">
        <f t="shared" si="401"/>
        <v/>
      </c>
      <c r="U659" s="6" t="str">
        <f t="shared" si="401"/>
        <v/>
      </c>
      <c r="V659" s="6" t="str">
        <f t="shared" si="401"/>
        <v/>
      </c>
      <c r="W659" s="6" t="str">
        <f t="shared" si="401"/>
        <v/>
      </c>
      <c r="X659" s="6">
        <f t="shared" si="401"/>
        <v>130.84100000000001</v>
      </c>
      <c r="Y659" s="8"/>
      <c r="AA659" s="6" t="str">
        <f t="shared" si="402"/>
        <v/>
      </c>
      <c r="AB659" s="6" t="str">
        <f t="shared" si="402"/>
        <v/>
      </c>
      <c r="AC659" s="6" t="str">
        <f t="shared" si="402"/>
        <v/>
      </c>
      <c r="AD659" s="6" t="str">
        <f t="shared" si="402"/>
        <v/>
      </c>
      <c r="AE659" s="6">
        <f t="shared" si="402"/>
        <v>141.2835</v>
      </c>
      <c r="AF659" s="8"/>
    </row>
    <row r="660" spans="1:32">
      <c r="A660" s="1">
        <f>TRA!A660</f>
        <v>8</v>
      </c>
      <c r="B660" s="1">
        <f>TRA!B660</f>
        <v>9</v>
      </c>
      <c r="C660" s="1">
        <f>TRA!C660</f>
        <v>6</v>
      </c>
      <c r="D660" s="1">
        <f>TRA!D660</f>
        <v>1</v>
      </c>
      <c r="E660" s="1" t="str">
        <f>TRA!E660</f>
        <v>Vsin</v>
      </c>
      <c r="F660" s="6">
        <f>TRA!F660</f>
        <v>57.317</v>
      </c>
      <c r="G660" s="6">
        <f>TRA!G660</f>
        <v>37.558</v>
      </c>
      <c r="H660" s="6">
        <f>TRA!H660</f>
        <v>18.481000000000002</v>
      </c>
      <c r="I660" s="6">
        <f>TRA!I660</f>
        <v>-70.355000000000004</v>
      </c>
      <c r="J660" s="6">
        <f>TRA!J660</f>
        <v>-0.04</v>
      </c>
      <c r="K660" s="6">
        <f>TRA!K660</f>
        <v>-5.8999999999999997E-2</v>
      </c>
      <c r="M660" s="6">
        <f t="shared" si="392"/>
        <v>18.521000000000001</v>
      </c>
      <c r="N660" s="6">
        <f t="shared" si="392"/>
        <v>-70.414000000000001</v>
      </c>
      <c r="O660" s="6">
        <f t="shared" si="393"/>
        <v>39.645200000000003</v>
      </c>
      <c r="P660" s="6">
        <f t="shared" si="394"/>
        <v>-75.970300000000009</v>
      </c>
      <c r="Q660" s="6">
        <f t="shared" si="386"/>
        <v>-38.412300000000009</v>
      </c>
      <c r="R660" s="6">
        <f t="shared" si="387"/>
        <v>113.5283</v>
      </c>
      <c r="S660" s="6"/>
      <c r="Y660" s="1"/>
      <c r="AF660" s="1"/>
    </row>
    <row r="661" spans="1:32">
      <c r="A661" s="1">
        <f>TRA!A661</f>
        <v>8</v>
      </c>
      <c r="B661" s="1">
        <f>TRA!B661</f>
        <v>9</v>
      </c>
      <c r="C661" s="1">
        <f>TRA!C661</f>
        <v>6</v>
      </c>
      <c r="D661" s="1">
        <f>TRA!D661</f>
        <v>1</v>
      </c>
      <c r="E661" s="1" t="str">
        <f>TRA!E661</f>
        <v>Vdes</v>
      </c>
      <c r="F661" s="6">
        <f>TRA!F661</f>
        <v>-59.158999999999999</v>
      </c>
      <c r="G661" s="6">
        <f>TRA!G661</f>
        <v>-38.735999999999997</v>
      </c>
      <c r="H661" s="6">
        <f>TRA!H661</f>
        <v>18.481000000000002</v>
      </c>
      <c r="I661" s="6">
        <f>TRA!I661</f>
        <v>-70.355000000000004</v>
      </c>
      <c r="J661" s="6">
        <f>TRA!J661</f>
        <v>-0.04</v>
      </c>
      <c r="K661" s="6">
        <f>TRA!K661</f>
        <v>-5.8999999999999997E-2</v>
      </c>
      <c r="M661" s="6">
        <f t="shared" si="392"/>
        <v>18.521000000000001</v>
      </c>
      <c r="N661" s="6">
        <f t="shared" si="392"/>
        <v>-70.414000000000001</v>
      </c>
      <c r="O661" s="6">
        <f t="shared" si="393"/>
        <v>39.645200000000003</v>
      </c>
      <c r="P661" s="6">
        <f t="shared" si="394"/>
        <v>-75.970300000000009</v>
      </c>
      <c r="Q661" s="6">
        <f t="shared" si="386"/>
        <v>-114.7063</v>
      </c>
      <c r="R661" s="6">
        <f t="shared" si="387"/>
        <v>37.234300000000012</v>
      </c>
      <c r="S661" s="6"/>
      <c r="Y661" s="1"/>
      <c r="AF661" s="1"/>
    </row>
    <row r="662" spans="1:32">
      <c r="A662" s="1">
        <f>TRA!A662</f>
        <v>8</v>
      </c>
      <c r="B662" s="1">
        <f>TRA!B662</f>
        <v>6</v>
      </c>
      <c r="C662" s="1">
        <f>TRA!C662</f>
        <v>3</v>
      </c>
      <c r="D662" s="1">
        <f>TRA!D662</f>
        <v>5</v>
      </c>
      <c r="E662" s="1" t="str">
        <f>TRA!E662</f>
        <v>Msin</v>
      </c>
      <c r="F662" s="5">
        <f>TRA!F662</f>
        <v>-21.99</v>
      </c>
      <c r="G662" s="6">
        <f>TRA!G662</f>
        <v>-13.295999999999999</v>
      </c>
      <c r="H662" s="6">
        <f>TRA!H662</f>
        <v>-6.7590000000000003</v>
      </c>
      <c r="I662" s="6">
        <f>TRA!I662</f>
        <v>22.518999999999998</v>
      </c>
      <c r="J662" s="6">
        <f>TRA!J662</f>
        <v>0.26</v>
      </c>
      <c r="K662" s="6">
        <f>TRA!K662</f>
        <v>0.38200000000000001</v>
      </c>
      <c r="M662" s="6">
        <f t="shared" si="392"/>
        <v>-7.0190000000000001</v>
      </c>
      <c r="N662" s="6">
        <f t="shared" si="392"/>
        <v>22.901</v>
      </c>
      <c r="O662" s="6">
        <f t="shared" si="393"/>
        <v>-13.889299999999999</v>
      </c>
      <c r="P662" s="6">
        <f t="shared" si="394"/>
        <v>25.006699999999999</v>
      </c>
      <c r="Q662" s="5">
        <f t="shared" si="386"/>
        <v>11.710699999999999</v>
      </c>
      <c r="R662" s="5">
        <f t="shared" si="387"/>
        <v>-38.302700000000002</v>
      </c>
      <c r="S662" s="7"/>
      <c r="T662" s="6">
        <f t="shared" ref="T662:X663" si="403">IF($D662=T$1,ABS($I662),"")</f>
        <v>22.518999999999998</v>
      </c>
      <c r="U662" s="6" t="str">
        <f t="shared" si="403"/>
        <v/>
      </c>
      <c r="V662" s="6" t="str">
        <f t="shared" si="403"/>
        <v/>
      </c>
      <c r="W662" s="6" t="str">
        <f t="shared" si="403"/>
        <v/>
      </c>
      <c r="X662" s="6" t="str">
        <f t="shared" si="403"/>
        <v/>
      </c>
      <c r="Y662" s="8"/>
      <c r="AA662" s="6">
        <f t="shared" ref="AA662:AE663" si="404">IF($D662=AA$1,ABS($P662),"")</f>
        <v>25.006699999999999</v>
      </c>
      <c r="AB662" s="6" t="str">
        <f t="shared" si="404"/>
        <v/>
      </c>
      <c r="AC662" s="6" t="str">
        <f t="shared" si="404"/>
        <v/>
      </c>
      <c r="AD662" s="6" t="str">
        <f t="shared" si="404"/>
        <v/>
      </c>
      <c r="AE662" s="6" t="str">
        <f t="shared" si="404"/>
        <v/>
      </c>
      <c r="AF662" s="8"/>
    </row>
    <row r="663" spans="1:32">
      <c r="A663" s="1">
        <f>TRA!A663</f>
        <v>8</v>
      </c>
      <c r="B663" s="1">
        <f>TRA!B663</f>
        <v>6</v>
      </c>
      <c r="C663" s="1">
        <f>TRA!C663</f>
        <v>3</v>
      </c>
      <c r="D663" s="1">
        <f>TRA!D663</f>
        <v>5</v>
      </c>
      <c r="E663" s="1" t="str">
        <f>TRA!E663</f>
        <v>Mdes</v>
      </c>
      <c r="F663" s="5">
        <f>TRA!F663</f>
        <v>-18.404</v>
      </c>
      <c r="G663" s="6">
        <f>TRA!G663</f>
        <v>-11.685</v>
      </c>
      <c r="H663" s="6">
        <f>TRA!H663</f>
        <v>5.343</v>
      </c>
      <c r="I663" s="6">
        <f>TRA!I663</f>
        <v>-18.024999999999999</v>
      </c>
      <c r="J663" s="6">
        <f>TRA!J663</f>
        <v>-0.20300000000000001</v>
      </c>
      <c r="K663" s="6">
        <f>TRA!K663</f>
        <v>-0.29899999999999999</v>
      </c>
      <c r="M663" s="6">
        <f t="shared" si="392"/>
        <v>5.5460000000000003</v>
      </c>
      <c r="N663" s="6">
        <f t="shared" si="392"/>
        <v>-18.323999999999998</v>
      </c>
      <c r="O663" s="6">
        <f t="shared" si="393"/>
        <v>11.043199999999999</v>
      </c>
      <c r="P663" s="6">
        <f t="shared" si="394"/>
        <v>-19.987799999999996</v>
      </c>
      <c r="Q663" s="5">
        <f t="shared" si="386"/>
        <v>-31.672799999999995</v>
      </c>
      <c r="R663" s="5">
        <f t="shared" si="387"/>
        <v>8.302799999999996</v>
      </c>
      <c r="S663" s="7"/>
      <c r="T663" s="6">
        <f t="shared" si="403"/>
        <v>18.024999999999999</v>
      </c>
      <c r="U663" s="6" t="str">
        <f t="shared" si="403"/>
        <v/>
      </c>
      <c r="V663" s="6" t="str">
        <f t="shared" si="403"/>
        <v/>
      </c>
      <c r="W663" s="6" t="str">
        <f t="shared" si="403"/>
        <v/>
      </c>
      <c r="X663" s="6" t="str">
        <f t="shared" si="403"/>
        <v/>
      </c>
      <c r="Y663" s="8"/>
      <c r="AA663" s="6">
        <f t="shared" si="404"/>
        <v>19.987799999999996</v>
      </c>
      <c r="AB663" s="6" t="str">
        <f t="shared" si="404"/>
        <v/>
      </c>
      <c r="AC663" s="6" t="str">
        <f t="shared" si="404"/>
        <v/>
      </c>
      <c r="AD663" s="6" t="str">
        <f t="shared" si="404"/>
        <v/>
      </c>
      <c r="AE663" s="6" t="str">
        <f t="shared" si="404"/>
        <v/>
      </c>
      <c r="AF663" s="8"/>
    </row>
    <row r="664" spans="1:32">
      <c r="A664" s="1">
        <f>TRA!A664</f>
        <v>8</v>
      </c>
      <c r="B664" s="1">
        <f>TRA!B664</f>
        <v>6</v>
      </c>
      <c r="C664" s="1">
        <f>TRA!C664</f>
        <v>3</v>
      </c>
      <c r="D664" s="1">
        <f>TRA!D664</f>
        <v>5</v>
      </c>
      <c r="E664" s="1" t="str">
        <f>TRA!E664</f>
        <v>Vsin</v>
      </c>
      <c r="F664" s="6">
        <f>TRA!F664</f>
        <v>43.764000000000003</v>
      </c>
      <c r="G664" s="6">
        <f>TRA!G664</f>
        <v>26.943999999999999</v>
      </c>
      <c r="H664" s="6">
        <f>TRA!H664</f>
        <v>3.3610000000000002</v>
      </c>
      <c r="I664" s="6">
        <f>TRA!I664</f>
        <v>-11.262</v>
      </c>
      <c r="J664" s="6">
        <f>TRA!J664</f>
        <v>-0.129</v>
      </c>
      <c r="K664" s="6">
        <f>TRA!K664</f>
        <v>-0.189</v>
      </c>
      <c r="M664" s="6">
        <f t="shared" si="392"/>
        <v>3.49</v>
      </c>
      <c r="N664" s="6">
        <f t="shared" si="392"/>
        <v>-11.451000000000001</v>
      </c>
      <c r="O664" s="6">
        <f t="shared" si="393"/>
        <v>6.9253</v>
      </c>
      <c r="P664" s="6">
        <f t="shared" si="394"/>
        <v>-12.498000000000001</v>
      </c>
      <c r="Q664" s="6">
        <f t="shared" si="386"/>
        <v>14.445999999999998</v>
      </c>
      <c r="R664" s="6">
        <f t="shared" si="387"/>
        <v>39.442</v>
      </c>
      <c r="S664" s="6"/>
      <c r="Y664" s="1"/>
      <c r="AF664" s="1"/>
    </row>
    <row r="665" spans="1:32">
      <c r="A665" s="1">
        <f>TRA!A665</f>
        <v>8</v>
      </c>
      <c r="B665" s="1">
        <f>TRA!B665</f>
        <v>6</v>
      </c>
      <c r="C665" s="1">
        <f>TRA!C665</f>
        <v>3</v>
      </c>
      <c r="D665" s="1">
        <f>TRA!D665</f>
        <v>5</v>
      </c>
      <c r="E665" s="1" t="str">
        <f>TRA!E665</f>
        <v>Vdes</v>
      </c>
      <c r="F665" s="6">
        <f>TRA!F665</f>
        <v>-41.771999999999998</v>
      </c>
      <c r="G665" s="6">
        <f>TRA!G665</f>
        <v>-26.047999999999998</v>
      </c>
      <c r="H665" s="6">
        <f>TRA!H665</f>
        <v>3.3610000000000002</v>
      </c>
      <c r="I665" s="6">
        <f>TRA!I665</f>
        <v>-11.262</v>
      </c>
      <c r="J665" s="6">
        <f>TRA!J665</f>
        <v>-0.129</v>
      </c>
      <c r="K665" s="6">
        <f>TRA!K665</f>
        <v>-0.189</v>
      </c>
      <c r="M665" s="6">
        <f t="shared" si="392"/>
        <v>3.49</v>
      </c>
      <c r="N665" s="6">
        <f t="shared" si="392"/>
        <v>-11.451000000000001</v>
      </c>
      <c r="O665" s="6">
        <f t="shared" si="393"/>
        <v>6.9253</v>
      </c>
      <c r="P665" s="6">
        <f t="shared" si="394"/>
        <v>-12.498000000000001</v>
      </c>
      <c r="Q665" s="6">
        <f t="shared" si="386"/>
        <v>-38.545999999999999</v>
      </c>
      <c r="R665" s="6">
        <f t="shared" si="387"/>
        <v>-13.549999999999997</v>
      </c>
      <c r="S665" s="6"/>
      <c r="Y665" s="1"/>
      <c r="AF665" s="1"/>
    </row>
    <row r="666" spans="1:32">
      <c r="A666" s="1">
        <f>TRA!A666</f>
        <v>8</v>
      </c>
      <c r="B666" s="1">
        <f>TRA!B666</f>
        <v>6</v>
      </c>
      <c r="C666" s="1">
        <f>TRA!C666</f>
        <v>3</v>
      </c>
      <c r="D666" s="1">
        <f>TRA!D666</f>
        <v>4</v>
      </c>
      <c r="E666" s="1" t="str">
        <f>TRA!E666</f>
        <v>Msin</v>
      </c>
      <c r="F666" s="5">
        <f>TRA!F666</f>
        <v>-24.74</v>
      </c>
      <c r="G666" s="6">
        <f>TRA!G666</f>
        <v>-16.265000000000001</v>
      </c>
      <c r="H666" s="6">
        <f>TRA!H666</f>
        <v>-15.445</v>
      </c>
      <c r="I666" s="6">
        <f>TRA!I666</f>
        <v>57.164999999999999</v>
      </c>
      <c r="J666" s="6">
        <f>TRA!J666</f>
        <v>0.51</v>
      </c>
      <c r="K666" s="6">
        <f>TRA!K666</f>
        <v>0.751</v>
      </c>
      <c r="M666" s="6">
        <f t="shared" si="392"/>
        <v>-15.955</v>
      </c>
      <c r="N666" s="6">
        <f t="shared" si="392"/>
        <v>57.915999999999997</v>
      </c>
      <c r="O666" s="6">
        <f t="shared" si="393"/>
        <v>-33.329799999999999</v>
      </c>
      <c r="P666" s="6">
        <f t="shared" si="394"/>
        <v>62.702500000000001</v>
      </c>
      <c r="Q666" s="5">
        <f t="shared" si="386"/>
        <v>46.4375</v>
      </c>
      <c r="R666" s="5">
        <f t="shared" si="387"/>
        <v>-78.967500000000001</v>
      </c>
      <c r="S666" s="7"/>
      <c r="T666" s="6" t="str">
        <f t="shared" ref="T666:X667" si="405">IF($D666=T$1,ABS($I666),"")</f>
        <v/>
      </c>
      <c r="U666" s="6">
        <f t="shared" si="405"/>
        <v>57.164999999999999</v>
      </c>
      <c r="V666" s="6" t="str">
        <f t="shared" si="405"/>
        <v/>
      </c>
      <c r="W666" s="6" t="str">
        <f t="shared" si="405"/>
        <v/>
      </c>
      <c r="X666" s="6" t="str">
        <f t="shared" si="405"/>
        <v/>
      </c>
      <c r="Y666" s="8"/>
      <c r="AA666" s="6" t="str">
        <f t="shared" ref="AA666:AE667" si="406">IF($D666=AA$1,ABS($P666),"")</f>
        <v/>
      </c>
      <c r="AB666" s="6">
        <f t="shared" si="406"/>
        <v>62.702500000000001</v>
      </c>
      <c r="AC666" s="6" t="str">
        <f t="shared" si="406"/>
        <v/>
      </c>
      <c r="AD666" s="6" t="str">
        <f t="shared" si="406"/>
        <v/>
      </c>
      <c r="AE666" s="6" t="str">
        <f t="shared" si="406"/>
        <v/>
      </c>
      <c r="AF666" s="8"/>
    </row>
    <row r="667" spans="1:32">
      <c r="A667" s="1">
        <f>TRA!A667</f>
        <v>8</v>
      </c>
      <c r="B667" s="1">
        <f>TRA!B667</f>
        <v>6</v>
      </c>
      <c r="C667" s="1">
        <f>TRA!C667</f>
        <v>3</v>
      </c>
      <c r="D667" s="1">
        <f>TRA!D667</f>
        <v>4</v>
      </c>
      <c r="E667" s="1" t="str">
        <f>TRA!E667</f>
        <v>Mdes</v>
      </c>
      <c r="F667" s="5">
        <f>TRA!F667</f>
        <v>-30.904</v>
      </c>
      <c r="G667" s="6">
        <f>TRA!G667</f>
        <v>-20.091999999999999</v>
      </c>
      <c r="H667" s="6">
        <f>TRA!H667</f>
        <v>12.409000000000001</v>
      </c>
      <c r="I667" s="6">
        <f>TRA!I667</f>
        <v>-46.018999999999998</v>
      </c>
      <c r="J667" s="6">
        <f>TRA!J667</f>
        <v>-0.40799999999999997</v>
      </c>
      <c r="K667" s="6">
        <f>TRA!K667</f>
        <v>-0.60099999999999998</v>
      </c>
      <c r="M667" s="6">
        <f t="shared" si="392"/>
        <v>12.817</v>
      </c>
      <c r="N667" s="6">
        <f t="shared" si="392"/>
        <v>-46.62</v>
      </c>
      <c r="O667" s="6">
        <f t="shared" si="393"/>
        <v>26.802999999999997</v>
      </c>
      <c r="P667" s="6">
        <f t="shared" si="394"/>
        <v>-50.4651</v>
      </c>
      <c r="Q667" s="5">
        <f t="shared" si="386"/>
        <v>-70.557099999999991</v>
      </c>
      <c r="R667" s="5">
        <f t="shared" si="387"/>
        <v>30.373100000000001</v>
      </c>
      <c r="S667" s="7"/>
      <c r="T667" s="6" t="str">
        <f t="shared" si="405"/>
        <v/>
      </c>
      <c r="U667" s="6">
        <f t="shared" si="405"/>
        <v>46.018999999999998</v>
      </c>
      <c r="V667" s="6" t="str">
        <f t="shared" si="405"/>
        <v/>
      </c>
      <c r="W667" s="6" t="str">
        <f t="shared" si="405"/>
        <v/>
      </c>
      <c r="X667" s="6" t="str">
        <f t="shared" si="405"/>
        <v/>
      </c>
      <c r="Y667" s="8"/>
      <c r="AA667" s="6" t="str">
        <f t="shared" si="406"/>
        <v/>
      </c>
      <c r="AB667" s="6">
        <f t="shared" si="406"/>
        <v>50.4651</v>
      </c>
      <c r="AC667" s="6" t="str">
        <f t="shared" si="406"/>
        <v/>
      </c>
      <c r="AD667" s="6" t="str">
        <f t="shared" si="406"/>
        <v/>
      </c>
      <c r="AE667" s="6" t="str">
        <f t="shared" si="406"/>
        <v/>
      </c>
      <c r="AF667" s="8"/>
    </row>
    <row r="668" spans="1:32">
      <c r="A668" s="1">
        <f>TRA!A668</f>
        <v>8</v>
      </c>
      <c r="B668" s="1">
        <f>TRA!B668</f>
        <v>6</v>
      </c>
      <c r="C668" s="1">
        <f>TRA!C668</f>
        <v>3</v>
      </c>
      <c r="D668" s="1">
        <f>TRA!D668</f>
        <v>4</v>
      </c>
      <c r="E668" s="1" t="str">
        <f>TRA!E668</f>
        <v>Vsin</v>
      </c>
      <c r="F668" s="6">
        <f>TRA!F668</f>
        <v>54.951999999999998</v>
      </c>
      <c r="G668" s="6">
        <f>TRA!G668</f>
        <v>36.052999999999997</v>
      </c>
      <c r="H668" s="6">
        <f>TRA!H668</f>
        <v>7.7370000000000001</v>
      </c>
      <c r="I668" s="6">
        <f>TRA!I668</f>
        <v>-28.661999999999999</v>
      </c>
      <c r="J668" s="6">
        <f>TRA!J668</f>
        <v>-0.255</v>
      </c>
      <c r="K668" s="6">
        <f>TRA!K668</f>
        <v>-0.375</v>
      </c>
      <c r="M668" s="6">
        <f t="shared" si="392"/>
        <v>7.992</v>
      </c>
      <c r="N668" s="6">
        <f t="shared" si="392"/>
        <v>-29.036999999999999</v>
      </c>
      <c r="O668" s="6">
        <f t="shared" si="393"/>
        <v>16.703099999999999</v>
      </c>
      <c r="P668" s="6">
        <f t="shared" si="394"/>
        <v>-31.4346</v>
      </c>
      <c r="Q668" s="6">
        <f t="shared" si="386"/>
        <v>4.6183999999999976</v>
      </c>
      <c r="R668" s="6">
        <f t="shared" si="387"/>
        <v>67.4876</v>
      </c>
      <c r="S668" s="6"/>
      <c r="Y668" s="1"/>
      <c r="AF668" s="1"/>
    </row>
    <row r="669" spans="1:32">
      <c r="A669" s="1">
        <f>TRA!A669</f>
        <v>8</v>
      </c>
      <c r="B669" s="1">
        <f>TRA!B669</f>
        <v>6</v>
      </c>
      <c r="C669" s="1">
        <f>TRA!C669</f>
        <v>3</v>
      </c>
      <c r="D669" s="1">
        <f>TRA!D669</f>
        <v>4</v>
      </c>
      <c r="E669" s="1" t="str">
        <f>TRA!E669</f>
        <v>Vdes</v>
      </c>
      <c r="F669" s="6">
        <f>TRA!F669</f>
        <v>-58.375999999999998</v>
      </c>
      <c r="G669" s="6">
        <f>TRA!G669</f>
        <v>-38.179000000000002</v>
      </c>
      <c r="H669" s="6">
        <f>TRA!H669</f>
        <v>7.7370000000000001</v>
      </c>
      <c r="I669" s="6">
        <f>TRA!I669</f>
        <v>-28.661999999999999</v>
      </c>
      <c r="J669" s="6">
        <f>TRA!J669</f>
        <v>-0.255</v>
      </c>
      <c r="K669" s="6">
        <f>TRA!K669</f>
        <v>-0.375</v>
      </c>
      <c r="M669" s="6">
        <f t="shared" si="392"/>
        <v>7.992</v>
      </c>
      <c r="N669" s="6">
        <f t="shared" si="392"/>
        <v>-29.036999999999999</v>
      </c>
      <c r="O669" s="6">
        <f t="shared" si="393"/>
        <v>16.703099999999999</v>
      </c>
      <c r="P669" s="6">
        <f t="shared" si="394"/>
        <v>-31.4346</v>
      </c>
      <c r="Q669" s="6">
        <f t="shared" si="386"/>
        <v>-69.613600000000005</v>
      </c>
      <c r="R669" s="6">
        <f t="shared" si="387"/>
        <v>-6.7444000000000024</v>
      </c>
      <c r="S669" s="6"/>
      <c r="Y669" s="1"/>
      <c r="AF669" s="1"/>
    </row>
    <row r="670" spans="1:32">
      <c r="A670" s="1">
        <f>TRA!A670</f>
        <v>8</v>
      </c>
      <c r="B670" s="1">
        <f>TRA!B670</f>
        <v>6</v>
      </c>
      <c r="C670" s="1">
        <f>TRA!C670</f>
        <v>3</v>
      </c>
      <c r="D670" s="1">
        <f>TRA!D670</f>
        <v>3</v>
      </c>
      <c r="E670" s="1" t="str">
        <f>TRA!E670</f>
        <v>Msin</v>
      </c>
      <c r="F670" s="5">
        <f>TRA!F670</f>
        <v>-26.9</v>
      </c>
      <c r="G670" s="6">
        <f>TRA!G670</f>
        <v>-17.626000000000001</v>
      </c>
      <c r="H670" s="6">
        <f>TRA!H670</f>
        <v>-22.34</v>
      </c>
      <c r="I670" s="6">
        <f>TRA!I670</f>
        <v>84.605000000000004</v>
      </c>
      <c r="J670" s="6">
        <f>TRA!J670</f>
        <v>0.54500000000000004</v>
      </c>
      <c r="K670" s="6">
        <f>TRA!K670</f>
        <v>0.80200000000000005</v>
      </c>
      <c r="M670" s="6">
        <f t="shared" si="392"/>
        <v>-22.885000000000002</v>
      </c>
      <c r="N670" s="6">
        <f t="shared" si="392"/>
        <v>85.407000000000011</v>
      </c>
      <c r="O670" s="6">
        <f t="shared" si="393"/>
        <v>-48.507100000000008</v>
      </c>
      <c r="P670" s="6">
        <f t="shared" si="394"/>
        <v>92.272500000000008</v>
      </c>
      <c r="Q670" s="5">
        <f t="shared" si="386"/>
        <v>74.646500000000003</v>
      </c>
      <c r="R670" s="5">
        <f t="shared" si="387"/>
        <v>-109.89850000000001</v>
      </c>
      <c r="S670" s="7"/>
      <c r="T670" s="6" t="str">
        <f t="shared" ref="T670:X671" si="407">IF($D670=T$1,ABS($I670),"")</f>
        <v/>
      </c>
      <c r="U670" s="6" t="str">
        <f t="shared" si="407"/>
        <v/>
      </c>
      <c r="V670" s="6">
        <f t="shared" si="407"/>
        <v>84.605000000000004</v>
      </c>
      <c r="W670" s="6" t="str">
        <f t="shared" si="407"/>
        <v/>
      </c>
      <c r="X670" s="6" t="str">
        <f t="shared" si="407"/>
        <v/>
      </c>
      <c r="Y670" s="8"/>
      <c r="AA670" s="6" t="str">
        <f t="shared" ref="AA670:AE671" si="408">IF($D670=AA$1,ABS($P670),"")</f>
        <v/>
      </c>
      <c r="AB670" s="6" t="str">
        <f t="shared" si="408"/>
        <v/>
      </c>
      <c r="AC670" s="6">
        <f t="shared" si="408"/>
        <v>92.272500000000008</v>
      </c>
      <c r="AD670" s="6" t="str">
        <f t="shared" si="408"/>
        <v/>
      </c>
      <c r="AE670" s="6" t="str">
        <f t="shared" si="408"/>
        <v/>
      </c>
      <c r="AF670" s="8"/>
    </row>
    <row r="671" spans="1:32">
      <c r="A671" s="1">
        <f>TRA!A671</f>
        <v>8</v>
      </c>
      <c r="B671" s="1">
        <f>TRA!B671</f>
        <v>6</v>
      </c>
      <c r="C671" s="1">
        <f>TRA!C671</f>
        <v>3</v>
      </c>
      <c r="D671" s="1">
        <f>TRA!D671</f>
        <v>3</v>
      </c>
      <c r="E671" s="1" t="str">
        <f>TRA!E671</f>
        <v>Mdes</v>
      </c>
      <c r="F671" s="5">
        <f>TRA!F671</f>
        <v>-28.231999999999999</v>
      </c>
      <c r="G671" s="6">
        <f>TRA!G671</f>
        <v>-18.48</v>
      </c>
      <c r="H671" s="6">
        <f>TRA!H671</f>
        <v>17.777000000000001</v>
      </c>
      <c r="I671" s="6">
        <f>TRA!I671</f>
        <v>-67.400999999999996</v>
      </c>
      <c r="J671" s="6">
        <f>TRA!J671</f>
        <v>-0.437</v>
      </c>
      <c r="K671" s="6">
        <f>TRA!K671</f>
        <v>-0.64200000000000002</v>
      </c>
      <c r="M671" s="6">
        <f t="shared" si="392"/>
        <v>18.214000000000002</v>
      </c>
      <c r="N671" s="6">
        <f t="shared" si="392"/>
        <v>-68.042999999999992</v>
      </c>
      <c r="O671" s="6">
        <f t="shared" si="393"/>
        <v>38.626899999999999</v>
      </c>
      <c r="P671" s="6">
        <f t="shared" si="394"/>
        <v>-73.507199999999997</v>
      </c>
      <c r="Q671" s="5">
        <f t="shared" si="386"/>
        <v>-91.987200000000001</v>
      </c>
      <c r="R671" s="5">
        <f t="shared" si="387"/>
        <v>55.027199999999993</v>
      </c>
      <c r="S671" s="7"/>
      <c r="T671" s="6" t="str">
        <f t="shared" si="407"/>
        <v/>
      </c>
      <c r="U671" s="6" t="str">
        <f t="shared" si="407"/>
        <v/>
      </c>
      <c r="V671" s="6">
        <f t="shared" si="407"/>
        <v>67.400999999999996</v>
      </c>
      <c r="W671" s="6" t="str">
        <f t="shared" si="407"/>
        <v/>
      </c>
      <c r="X671" s="6" t="str">
        <f t="shared" si="407"/>
        <v/>
      </c>
      <c r="Y671" s="8"/>
      <c r="AA671" s="6" t="str">
        <f t="shared" si="408"/>
        <v/>
      </c>
      <c r="AB671" s="6" t="str">
        <f t="shared" si="408"/>
        <v/>
      </c>
      <c r="AC671" s="6">
        <f t="shared" si="408"/>
        <v>73.507199999999997</v>
      </c>
      <c r="AD671" s="6" t="str">
        <f t="shared" si="408"/>
        <v/>
      </c>
      <c r="AE671" s="6" t="str">
        <f t="shared" si="408"/>
        <v/>
      </c>
      <c r="AF671" s="8"/>
    </row>
    <row r="672" spans="1:32">
      <c r="A672" s="1">
        <f>TRA!A672</f>
        <v>8</v>
      </c>
      <c r="B672" s="1">
        <f>TRA!B672</f>
        <v>6</v>
      </c>
      <c r="C672" s="1">
        <f>TRA!C672</f>
        <v>3</v>
      </c>
      <c r="D672" s="1">
        <f>TRA!D672</f>
        <v>3</v>
      </c>
      <c r="E672" s="1" t="str">
        <f>TRA!E672</f>
        <v>Vsin</v>
      </c>
      <c r="F672" s="6">
        <f>TRA!F672</f>
        <v>56.293999999999997</v>
      </c>
      <c r="G672" s="6">
        <f>TRA!G672</f>
        <v>36.878999999999998</v>
      </c>
      <c r="H672" s="6">
        <f>TRA!H672</f>
        <v>11.144</v>
      </c>
      <c r="I672" s="6">
        <f>TRA!I672</f>
        <v>-42.223999999999997</v>
      </c>
      <c r="J672" s="6">
        <f>TRA!J672</f>
        <v>-0.27300000000000002</v>
      </c>
      <c r="K672" s="6">
        <f>TRA!K672</f>
        <v>-0.40100000000000002</v>
      </c>
      <c r="M672" s="6">
        <f t="shared" si="392"/>
        <v>11.417</v>
      </c>
      <c r="N672" s="6">
        <f t="shared" si="392"/>
        <v>-42.625</v>
      </c>
      <c r="O672" s="6">
        <f t="shared" si="393"/>
        <v>24.204499999999999</v>
      </c>
      <c r="P672" s="6">
        <f t="shared" si="394"/>
        <v>-46.0501</v>
      </c>
      <c r="Q672" s="6">
        <f t="shared" si="386"/>
        <v>-9.1711000000000027</v>
      </c>
      <c r="R672" s="6">
        <f t="shared" si="387"/>
        <v>82.929100000000005</v>
      </c>
      <c r="S672" s="6"/>
      <c r="Y672" s="1"/>
      <c r="AF672" s="1"/>
    </row>
    <row r="673" spans="1:33">
      <c r="A673" s="1">
        <f>TRA!A673</f>
        <v>8</v>
      </c>
      <c r="B673" s="1">
        <f>TRA!B673</f>
        <v>6</v>
      </c>
      <c r="C673" s="1">
        <f>TRA!C673</f>
        <v>3</v>
      </c>
      <c r="D673" s="1">
        <f>TRA!D673</f>
        <v>3</v>
      </c>
      <c r="E673" s="1" t="str">
        <f>TRA!E673</f>
        <v>Vdes</v>
      </c>
      <c r="F673" s="6">
        <f>TRA!F673</f>
        <v>-57.033999999999999</v>
      </c>
      <c r="G673" s="6">
        <f>TRA!G673</f>
        <v>-37.353000000000002</v>
      </c>
      <c r="H673" s="6">
        <f>TRA!H673</f>
        <v>11.144</v>
      </c>
      <c r="I673" s="6">
        <f>TRA!I673</f>
        <v>-42.223999999999997</v>
      </c>
      <c r="J673" s="6">
        <f>TRA!J673</f>
        <v>-0.27300000000000002</v>
      </c>
      <c r="K673" s="6">
        <f>TRA!K673</f>
        <v>-0.40100000000000002</v>
      </c>
      <c r="M673" s="6">
        <f t="shared" si="392"/>
        <v>11.417</v>
      </c>
      <c r="N673" s="6">
        <f t="shared" si="392"/>
        <v>-42.625</v>
      </c>
      <c r="O673" s="6">
        <f t="shared" si="393"/>
        <v>24.204499999999999</v>
      </c>
      <c r="P673" s="6">
        <f t="shared" si="394"/>
        <v>-46.0501</v>
      </c>
      <c r="Q673" s="6">
        <f t="shared" si="386"/>
        <v>-83.403099999999995</v>
      </c>
      <c r="R673" s="6">
        <f t="shared" si="387"/>
        <v>8.6970999999999989</v>
      </c>
      <c r="S673" s="6"/>
      <c r="Y673" s="1"/>
      <c r="AF673" s="1"/>
    </row>
    <row r="674" spans="1:33">
      <c r="A674" s="1">
        <f>TRA!A674</f>
        <v>8</v>
      </c>
      <c r="B674" s="1">
        <f>TRA!B674</f>
        <v>6</v>
      </c>
      <c r="C674" s="1">
        <f>TRA!C674</f>
        <v>3</v>
      </c>
      <c r="D674" s="1">
        <f>TRA!D674</f>
        <v>2</v>
      </c>
      <c r="E674" s="1" t="str">
        <f>TRA!E674</f>
        <v>Msin</v>
      </c>
      <c r="F674" s="5">
        <f>TRA!F674</f>
        <v>-30.143999999999998</v>
      </c>
      <c r="G674" s="6">
        <f>TRA!G674</f>
        <v>-19.733000000000001</v>
      </c>
      <c r="H674" s="6">
        <f>TRA!H674</f>
        <v>-27.887</v>
      </c>
      <c r="I674" s="6">
        <f>TRA!I674</f>
        <v>106.313</v>
      </c>
      <c r="J674" s="6">
        <f>TRA!J674</f>
        <v>0.53800000000000003</v>
      </c>
      <c r="K674" s="6">
        <f>TRA!K674</f>
        <v>0.79200000000000004</v>
      </c>
      <c r="M674" s="6">
        <f t="shared" si="392"/>
        <v>-28.425000000000001</v>
      </c>
      <c r="N674" s="6">
        <f t="shared" si="392"/>
        <v>107.105</v>
      </c>
      <c r="O674" s="6">
        <f t="shared" si="393"/>
        <v>-60.5565</v>
      </c>
      <c r="P674" s="6">
        <f t="shared" si="394"/>
        <v>115.63250000000001</v>
      </c>
      <c r="Q674" s="5">
        <f t="shared" si="386"/>
        <v>95.899500000000003</v>
      </c>
      <c r="R674" s="5">
        <f t="shared" si="387"/>
        <v>-135.3655</v>
      </c>
      <c r="S674" s="7"/>
      <c r="T674" s="6" t="str">
        <f t="shared" ref="T674:X675" si="409">IF($D674=T$1,ABS($I674),"")</f>
        <v/>
      </c>
      <c r="U674" s="6" t="str">
        <f t="shared" si="409"/>
        <v/>
      </c>
      <c r="V674" s="6" t="str">
        <f t="shared" si="409"/>
        <v/>
      </c>
      <c r="W674" s="6">
        <f t="shared" si="409"/>
        <v>106.313</v>
      </c>
      <c r="X674" s="6" t="str">
        <f t="shared" si="409"/>
        <v/>
      </c>
      <c r="Y674" s="8"/>
      <c r="AA674" s="6" t="str">
        <f t="shared" ref="AA674:AE675" si="410">IF($D674=AA$1,ABS($P674),"")</f>
        <v/>
      </c>
      <c r="AB674" s="6" t="str">
        <f t="shared" si="410"/>
        <v/>
      </c>
      <c r="AC674" s="6" t="str">
        <f t="shared" si="410"/>
        <v/>
      </c>
      <c r="AD674" s="6">
        <f t="shared" si="410"/>
        <v>115.63250000000001</v>
      </c>
      <c r="AE674" s="6" t="str">
        <f t="shared" si="410"/>
        <v/>
      </c>
      <c r="AF674" s="8"/>
    </row>
    <row r="675" spans="1:33">
      <c r="A675" s="1">
        <f>TRA!A675</f>
        <v>8</v>
      </c>
      <c r="B675" s="1">
        <f>TRA!B675</f>
        <v>6</v>
      </c>
      <c r="C675" s="1">
        <f>TRA!C675</f>
        <v>3</v>
      </c>
      <c r="D675" s="1">
        <f>TRA!D675</f>
        <v>2</v>
      </c>
      <c r="E675" s="1" t="str">
        <f>TRA!E675</f>
        <v>Mdes</v>
      </c>
      <c r="F675" s="5">
        <f>TRA!F675</f>
        <v>-26.108000000000001</v>
      </c>
      <c r="G675" s="6">
        <f>TRA!G675</f>
        <v>-17.093</v>
      </c>
      <c r="H675" s="6">
        <f>TRA!H675</f>
        <v>22.248999999999999</v>
      </c>
      <c r="I675" s="6">
        <f>TRA!I675</f>
        <v>-84.864000000000004</v>
      </c>
      <c r="J675" s="6">
        <f>TRA!J675</f>
        <v>-0.41499999999999998</v>
      </c>
      <c r="K675" s="6">
        <f>TRA!K675</f>
        <v>-0.61099999999999999</v>
      </c>
      <c r="M675" s="6">
        <f t="shared" si="392"/>
        <v>22.663999999999998</v>
      </c>
      <c r="N675" s="6">
        <f t="shared" si="392"/>
        <v>-85.475000000000009</v>
      </c>
      <c r="O675" s="6">
        <f t="shared" si="393"/>
        <v>48.3065</v>
      </c>
      <c r="P675" s="6">
        <f t="shared" si="394"/>
        <v>-92.274200000000008</v>
      </c>
      <c r="Q675" s="5">
        <f t="shared" si="386"/>
        <v>-109.36720000000001</v>
      </c>
      <c r="R675" s="5">
        <f t="shared" si="387"/>
        <v>75.181200000000004</v>
      </c>
      <c r="S675" s="7"/>
      <c r="T675" s="6" t="str">
        <f t="shared" si="409"/>
        <v/>
      </c>
      <c r="U675" s="6" t="str">
        <f t="shared" si="409"/>
        <v/>
      </c>
      <c r="V675" s="6" t="str">
        <f t="shared" si="409"/>
        <v/>
      </c>
      <c r="W675" s="6">
        <f t="shared" si="409"/>
        <v>84.864000000000004</v>
      </c>
      <c r="X675" s="6" t="str">
        <f t="shared" si="409"/>
        <v/>
      </c>
      <c r="Y675" s="8"/>
      <c r="AA675" s="6" t="str">
        <f t="shared" si="410"/>
        <v/>
      </c>
      <c r="AB675" s="6" t="str">
        <f t="shared" si="410"/>
        <v/>
      </c>
      <c r="AC675" s="6" t="str">
        <f t="shared" si="410"/>
        <v/>
      </c>
      <c r="AD675" s="6">
        <f t="shared" si="410"/>
        <v>92.274200000000008</v>
      </c>
      <c r="AE675" s="6" t="str">
        <f t="shared" si="410"/>
        <v/>
      </c>
      <c r="AF675" s="8"/>
    </row>
    <row r="676" spans="1:33">
      <c r="A676" s="1">
        <f>TRA!A676</f>
        <v>8</v>
      </c>
      <c r="B676" s="1">
        <f>TRA!B676</f>
        <v>6</v>
      </c>
      <c r="C676" s="1">
        <f>TRA!C676</f>
        <v>3</v>
      </c>
      <c r="D676" s="1">
        <f>TRA!D676</f>
        <v>2</v>
      </c>
      <c r="E676" s="1" t="str">
        <f>TRA!E676</f>
        <v>Vsin</v>
      </c>
      <c r="F676" s="6">
        <f>TRA!F676</f>
        <v>57.784999999999997</v>
      </c>
      <c r="G676" s="6">
        <f>TRA!G676</f>
        <v>37.848999999999997</v>
      </c>
      <c r="H676" s="6">
        <f>TRA!H676</f>
        <v>13.927</v>
      </c>
      <c r="I676" s="6">
        <f>TRA!I676</f>
        <v>-53.104999999999997</v>
      </c>
      <c r="J676" s="6">
        <f>TRA!J676</f>
        <v>-0.26500000000000001</v>
      </c>
      <c r="K676" s="6">
        <f>TRA!K676</f>
        <v>-0.39</v>
      </c>
      <c r="M676" s="6">
        <f t="shared" si="392"/>
        <v>14.192</v>
      </c>
      <c r="N676" s="6">
        <f t="shared" si="392"/>
        <v>-53.494999999999997</v>
      </c>
      <c r="O676" s="6">
        <f t="shared" si="393"/>
        <v>30.240499999999997</v>
      </c>
      <c r="P676" s="6">
        <f t="shared" si="394"/>
        <v>-57.752600000000001</v>
      </c>
      <c r="Q676" s="6">
        <f t="shared" si="386"/>
        <v>-19.903600000000004</v>
      </c>
      <c r="R676" s="6">
        <f t="shared" si="387"/>
        <v>95.601599999999991</v>
      </c>
      <c r="S676" s="6"/>
      <c r="Y676" s="1"/>
      <c r="AF676" s="1"/>
    </row>
    <row r="677" spans="1:33">
      <c r="A677" s="1">
        <f>TRA!A677</f>
        <v>8</v>
      </c>
      <c r="B677" s="1">
        <f>TRA!B677</f>
        <v>6</v>
      </c>
      <c r="C677" s="1">
        <f>TRA!C677</f>
        <v>3</v>
      </c>
      <c r="D677" s="1">
        <f>TRA!D677</f>
        <v>2</v>
      </c>
      <c r="E677" s="1" t="str">
        <f>TRA!E677</f>
        <v>Vdes</v>
      </c>
      <c r="F677" s="6">
        <f>TRA!F677</f>
        <v>-55.542999999999999</v>
      </c>
      <c r="G677" s="6">
        <f>TRA!G677</f>
        <v>-36.383000000000003</v>
      </c>
      <c r="H677" s="6">
        <f>TRA!H677</f>
        <v>13.927</v>
      </c>
      <c r="I677" s="6">
        <f>TRA!I677</f>
        <v>-53.104999999999997</v>
      </c>
      <c r="J677" s="6">
        <f>TRA!J677</f>
        <v>-0.26500000000000001</v>
      </c>
      <c r="K677" s="6">
        <f>TRA!K677</f>
        <v>-0.39</v>
      </c>
      <c r="M677" s="6">
        <f t="shared" si="392"/>
        <v>14.192</v>
      </c>
      <c r="N677" s="6">
        <f t="shared" si="392"/>
        <v>-53.494999999999997</v>
      </c>
      <c r="O677" s="6">
        <f t="shared" si="393"/>
        <v>30.240499999999997</v>
      </c>
      <c r="P677" s="6">
        <f t="shared" si="394"/>
        <v>-57.752600000000001</v>
      </c>
      <c r="Q677" s="6">
        <f t="shared" si="386"/>
        <v>-94.135600000000011</v>
      </c>
      <c r="R677" s="6">
        <f t="shared" si="387"/>
        <v>21.369599999999998</v>
      </c>
      <c r="S677" s="6"/>
      <c r="Y677" s="1"/>
      <c r="AF677" s="1"/>
    </row>
    <row r="678" spans="1:33">
      <c r="A678" s="1">
        <f>TRA!A678</f>
        <v>8</v>
      </c>
      <c r="B678" s="1">
        <f>TRA!B678</f>
        <v>6</v>
      </c>
      <c r="C678" s="1">
        <f>TRA!C678</f>
        <v>3</v>
      </c>
      <c r="D678" s="1">
        <f>TRA!D678</f>
        <v>1</v>
      </c>
      <c r="E678" s="1" t="str">
        <f>TRA!E678</f>
        <v>Msin</v>
      </c>
      <c r="F678" s="5">
        <f>TRA!F678</f>
        <v>-35.426000000000002</v>
      </c>
      <c r="G678" s="6">
        <f>TRA!G678</f>
        <v>-23.201000000000001</v>
      </c>
      <c r="H678" s="6">
        <f>TRA!H678</f>
        <v>-28.477</v>
      </c>
      <c r="I678" s="6">
        <f>TRA!I678</f>
        <v>108.43</v>
      </c>
      <c r="J678" s="6">
        <f>TRA!J678</f>
        <v>6.6000000000000003E-2</v>
      </c>
      <c r="K678" s="6">
        <f>TRA!K678</f>
        <v>9.7000000000000003E-2</v>
      </c>
      <c r="M678" s="6">
        <f t="shared" si="392"/>
        <v>-28.542999999999999</v>
      </c>
      <c r="N678" s="6">
        <f t="shared" si="392"/>
        <v>108.527</v>
      </c>
      <c r="O678" s="6">
        <f t="shared" si="393"/>
        <v>-61.101099999999995</v>
      </c>
      <c r="P678" s="6">
        <f t="shared" si="394"/>
        <v>117.0899</v>
      </c>
      <c r="Q678" s="5">
        <f t="shared" si="386"/>
        <v>93.888900000000007</v>
      </c>
      <c r="R678" s="5">
        <f t="shared" si="387"/>
        <v>-140.29089999999999</v>
      </c>
      <c r="S678" s="7"/>
      <c r="T678" s="6" t="str">
        <f t="shared" ref="T678:X679" si="411">IF($D678=T$1,ABS($I678),"")</f>
        <v/>
      </c>
      <c r="U678" s="6" t="str">
        <f t="shared" si="411"/>
        <v/>
      </c>
      <c r="V678" s="6" t="str">
        <f t="shared" si="411"/>
        <v/>
      </c>
      <c r="W678" s="6" t="str">
        <f t="shared" si="411"/>
        <v/>
      </c>
      <c r="X678" s="6">
        <f t="shared" si="411"/>
        <v>108.43</v>
      </c>
      <c r="Y678" s="8"/>
      <c r="AA678" s="6" t="str">
        <f t="shared" ref="AA678:AE679" si="412">IF($D678=AA$1,ABS($P678),"")</f>
        <v/>
      </c>
      <c r="AB678" s="6" t="str">
        <f t="shared" si="412"/>
        <v/>
      </c>
      <c r="AC678" s="6" t="str">
        <f t="shared" si="412"/>
        <v/>
      </c>
      <c r="AD678" s="6" t="str">
        <f t="shared" si="412"/>
        <v/>
      </c>
      <c r="AE678" s="6">
        <f t="shared" si="412"/>
        <v>117.0899</v>
      </c>
      <c r="AF678" s="8"/>
    </row>
    <row r="679" spans="1:33">
      <c r="A679" s="1">
        <f>TRA!A679</f>
        <v>8</v>
      </c>
      <c r="B679" s="1">
        <f>TRA!B679</f>
        <v>6</v>
      </c>
      <c r="C679" s="1">
        <f>TRA!C679</f>
        <v>3</v>
      </c>
      <c r="D679" s="1">
        <f>TRA!D679</f>
        <v>1</v>
      </c>
      <c r="E679" s="1" t="str">
        <f>TRA!E679</f>
        <v>Mdes</v>
      </c>
      <c r="F679" s="5">
        <f>TRA!F679</f>
        <v>-20.077999999999999</v>
      </c>
      <c r="G679" s="6">
        <f>TRA!G679</f>
        <v>-13.15</v>
      </c>
      <c r="H679" s="6">
        <f>TRA!H679</f>
        <v>21.722000000000001</v>
      </c>
      <c r="I679" s="6">
        <f>TRA!I679</f>
        <v>-82.765000000000001</v>
      </c>
      <c r="J679" s="6">
        <f>TRA!J679</f>
        <v>-6.6000000000000003E-2</v>
      </c>
      <c r="K679" s="6">
        <f>TRA!K679</f>
        <v>-9.7000000000000003E-2</v>
      </c>
      <c r="M679" s="6">
        <f t="shared" si="392"/>
        <v>21.788</v>
      </c>
      <c r="N679" s="6">
        <f t="shared" si="392"/>
        <v>-82.861999999999995</v>
      </c>
      <c r="O679" s="6">
        <f t="shared" si="393"/>
        <v>46.646599999999999</v>
      </c>
      <c r="P679" s="6">
        <f t="shared" si="394"/>
        <v>-89.398399999999995</v>
      </c>
      <c r="Q679" s="5">
        <f t="shared" si="386"/>
        <v>-102.5484</v>
      </c>
      <c r="R679" s="5">
        <f t="shared" si="387"/>
        <v>76.24839999999999</v>
      </c>
      <c r="S679" s="7"/>
      <c r="T679" s="6" t="str">
        <f t="shared" si="411"/>
        <v/>
      </c>
      <c r="U679" s="6" t="str">
        <f t="shared" si="411"/>
        <v/>
      </c>
      <c r="V679" s="6" t="str">
        <f t="shared" si="411"/>
        <v/>
      </c>
      <c r="W679" s="6" t="str">
        <f t="shared" si="411"/>
        <v/>
      </c>
      <c r="X679" s="6">
        <f t="shared" si="411"/>
        <v>82.765000000000001</v>
      </c>
      <c r="Y679" s="8"/>
      <c r="AA679" s="6" t="str">
        <f t="shared" si="412"/>
        <v/>
      </c>
      <c r="AB679" s="6" t="str">
        <f t="shared" si="412"/>
        <v/>
      </c>
      <c r="AC679" s="6" t="str">
        <f t="shared" si="412"/>
        <v/>
      </c>
      <c r="AD679" s="6" t="str">
        <f t="shared" si="412"/>
        <v/>
      </c>
      <c r="AE679" s="6">
        <f t="shared" si="412"/>
        <v>89.398399999999995</v>
      </c>
      <c r="AF679" s="8"/>
    </row>
    <row r="680" spans="1:33">
      <c r="A680" s="1">
        <f>TRA!A680</f>
        <v>8</v>
      </c>
      <c r="B680" s="1">
        <f>TRA!B680</f>
        <v>6</v>
      </c>
      <c r="C680" s="1">
        <f>TRA!C680</f>
        <v>3</v>
      </c>
      <c r="D680" s="1">
        <f>TRA!D680</f>
        <v>1</v>
      </c>
      <c r="E680" s="1" t="str">
        <f>TRA!E680</f>
        <v>Vsin</v>
      </c>
      <c r="F680" s="6">
        <f>TRA!F680</f>
        <v>60.927</v>
      </c>
      <c r="G680" s="6">
        <f>TRA!G680</f>
        <v>39.908000000000001</v>
      </c>
      <c r="H680" s="6">
        <f>TRA!H680</f>
        <v>13.944000000000001</v>
      </c>
      <c r="I680" s="6">
        <f>TRA!I680</f>
        <v>-53.11</v>
      </c>
      <c r="J680" s="6">
        <f>TRA!J680</f>
        <v>-3.6999999999999998E-2</v>
      </c>
      <c r="K680" s="6">
        <f>TRA!K680</f>
        <v>-5.3999999999999999E-2</v>
      </c>
      <c r="M680" s="6">
        <f t="shared" si="392"/>
        <v>13.981000000000002</v>
      </c>
      <c r="N680" s="6">
        <f t="shared" si="392"/>
        <v>-53.164000000000001</v>
      </c>
      <c r="O680" s="6">
        <f t="shared" si="393"/>
        <v>29.930199999999999</v>
      </c>
      <c r="P680" s="6">
        <f t="shared" si="394"/>
        <v>-57.3583</v>
      </c>
      <c r="Q680" s="6">
        <f t="shared" si="386"/>
        <v>-17.450299999999999</v>
      </c>
      <c r="R680" s="6">
        <f t="shared" si="387"/>
        <v>97.266300000000001</v>
      </c>
      <c r="S680" s="6"/>
      <c r="Y680" s="1"/>
      <c r="AF680" s="1"/>
    </row>
    <row r="681" spans="1:33">
      <c r="A681" s="1">
        <f>TRA!A681</f>
        <v>8</v>
      </c>
      <c r="B681" s="1">
        <f>TRA!B681</f>
        <v>6</v>
      </c>
      <c r="C681" s="1">
        <f>TRA!C681</f>
        <v>3</v>
      </c>
      <c r="D681" s="1">
        <f>TRA!D681</f>
        <v>1</v>
      </c>
      <c r="E681" s="1" t="str">
        <f>TRA!E681</f>
        <v>Vdes</v>
      </c>
      <c r="F681" s="6">
        <f>TRA!F681</f>
        <v>-52.401000000000003</v>
      </c>
      <c r="G681" s="6">
        <f>TRA!G681</f>
        <v>-34.323999999999998</v>
      </c>
      <c r="H681" s="6">
        <f>TRA!H681</f>
        <v>13.944000000000001</v>
      </c>
      <c r="I681" s="6">
        <f>TRA!I681</f>
        <v>-53.11</v>
      </c>
      <c r="J681" s="6">
        <f>TRA!J681</f>
        <v>-3.6999999999999998E-2</v>
      </c>
      <c r="K681" s="6">
        <f>TRA!K681</f>
        <v>-5.3999999999999999E-2</v>
      </c>
      <c r="M681" s="6">
        <f t="shared" si="392"/>
        <v>13.981000000000002</v>
      </c>
      <c r="N681" s="6">
        <f t="shared" si="392"/>
        <v>-53.164000000000001</v>
      </c>
      <c r="O681" s="6">
        <f t="shared" si="393"/>
        <v>29.930199999999999</v>
      </c>
      <c r="P681" s="6">
        <f t="shared" si="394"/>
        <v>-57.3583</v>
      </c>
      <c r="Q681" s="6">
        <f t="shared" si="386"/>
        <v>-91.682299999999998</v>
      </c>
      <c r="R681" s="6">
        <f t="shared" si="387"/>
        <v>23.034300000000002</v>
      </c>
      <c r="S681" s="6"/>
      <c r="Y681" s="1"/>
      <c r="AF681" s="1"/>
    </row>
    <row r="682" spans="1:33">
      <c r="A682" s="1">
        <f>TRA!A682</f>
        <v>9</v>
      </c>
      <c r="B682" s="1">
        <f>TRA!B682</f>
        <v>24</v>
      </c>
      <c r="C682" s="1">
        <f>TRA!C682</f>
        <v>17</v>
      </c>
      <c r="D682" s="1">
        <f>TRA!D682</f>
        <v>5</v>
      </c>
      <c r="E682" s="1" t="str">
        <f>TRA!E682</f>
        <v>Msin</v>
      </c>
      <c r="F682" s="5">
        <f>TRA!F682</f>
        <v>-31.111000000000001</v>
      </c>
      <c r="G682" s="6">
        <f>TRA!G682</f>
        <v>-21.509</v>
      </c>
      <c r="H682" s="6">
        <f>TRA!H682</f>
        <v>-9.1080000000000005</v>
      </c>
      <c r="I682" s="6">
        <f>TRA!I682</f>
        <v>29.408000000000001</v>
      </c>
      <c r="J682" s="6">
        <f>TRA!J682</f>
        <v>1.417</v>
      </c>
      <c r="K682" s="6">
        <f>TRA!K682</f>
        <v>2.085</v>
      </c>
      <c r="M682" s="6">
        <f t="shared" si="392"/>
        <v>-10.525</v>
      </c>
      <c r="N682" s="6">
        <f t="shared" si="392"/>
        <v>31.493000000000002</v>
      </c>
      <c r="O682" s="6">
        <f t="shared" si="393"/>
        <v>-19.972900000000003</v>
      </c>
      <c r="P682" s="6">
        <f t="shared" si="394"/>
        <v>34.650500000000001</v>
      </c>
      <c r="Q682" s="5">
        <f t="shared" si="386"/>
        <v>13.141500000000001</v>
      </c>
      <c r="R682" s="5">
        <f t="shared" si="387"/>
        <v>-56.159500000000001</v>
      </c>
      <c r="S682" s="7"/>
      <c r="T682" s="6">
        <f t="shared" ref="T682:X683" si="413">IF($D682=T$1,ABS($I682),"")</f>
        <v>29.408000000000001</v>
      </c>
      <c r="U682" s="6" t="str">
        <f t="shared" si="413"/>
        <v/>
      </c>
      <c r="V682" s="6" t="str">
        <f t="shared" si="413"/>
        <v/>
      </c>
      <c r="W682" s="6" t="str">
        <f t="shared" si="413"/>
        <v/>
      </c>
      <c r="X682" s="6" t="str">
        <f t="shared" si="413"/>
        <v/>
      </c>
      <c r="Y682" s="8" t="s">
        <v>41</v>
      </c>
      <c r="AA682" s="6">
        <f t="shared" ref="AA682:AE683" si="414">IF($D682=AA$1,ABS($P682),"")</f>
        <v>34.650500000000001</v>
      </c>
      <c r="AB682" s="6" t="str">
        <f t="shared" si="414"/>
        <v/>
      </c>
      <c r="AC682" s="6" t="str">
        <f t="shared" si="414"/>
        <v/>
      </c>
      <c r="AD682" s="6" t="str">
        <f t="shared" si="414"/>
        <v/>
      </c>
      <c r="AE682" s="6" t="str">
        <f t="shared" si="414"/>
        <v/>
      </c>
      <c r="AF682" s="8" t="s">
        <v>41</v>
      </c>
    </row>
    <row r="683" spans="1:33">
      <c r="A683" s="1">
        <f>TRA!A683</f>
        <v>9</v>
      </c>
      <c r="B683" s="1">
        <f>TRA!B683</f>
        <v>24</v>
      </c>
      <c r="C683" s="1">
        <f>TRA!C683</f>
        <v>17</v>
      </c>
      <c r="D683" s="1">
        <f>TRA!D683</f>
        <v>5</v>
      </c>
      <c r="E683" s="1" t="str">
        <f>TRA!E683</f>
        <v>Mdes</v>
      </c>
      <c r="F683" s="5">
        <f>TRA!F683</f>
        <v>-16.132999999999999</v>
      </c>
      <c r="G683" s="6">
        <f>TRA!G683</f>
        <v>-11.930999999999999</v>
      </c>
      <c r="H683" s="6">
        <f>TRA!H683</f>
        <v>8.4450000000000003</v>
      </c>
      <c r="I683" s="6">
        <f>TRA!I683</f>
        <v>-27.257000000000001</v>
      </c>
      <c r="J683" s="6">
        <f>TRA!J683</f>
        <v>-1.3140000000000001</v>
      </c>
      <c r="K683" s="6">
        <f>TRA!K683</f>
        <v>-1.9319999999999999</v>
      </c>
      <c r="M683" s="6">
        <f t="shared" si="392"/>
        <v>9.7590000000000003</v>
      </c>
      <c r="N683" s="6">
        <f t="shared" si="392"/>
        <v>-29.189</v>
      </c>
      <c r="O683" s="6">
        <f t="shared" si="393"/>
        <v>18.515700000000002</v>
      </c>
      <c r="P683" s="6">
        <f t="shared" si="394"/>
        <v>-32.116700000000002</v>
      </c>
      <c r="Q683" s="5">
        <f t="shared" si="386"/>
        <v>-44.047699999999999</v>
      </c>
      <c r="R683" s="5">
        <f t="shared" si="387"/>
        <v>20.185700000000004</v>
      </c>
      <c r="S683" s="7"/>
      <c r="T683" s="6">
        <f t="shared" si="413"/>
        <v>27.257000000000001</v>
      </c>
      <c r="U683" s="6" t="str">
        <f t="shared" si="413"/>
        <v/>
      </c>
      <c r="V683" s="6" t="str">
        <f t="shared" si="413"/>
        <v/>
      </c>
      <c r="W683" s="6" t="str">
        <f t="shared" si="413"/>
        <v/>
      </c>
      <c r="X683" s="6" t="str">
        <f t="shared" si="413"/>
        <v/>
      </c>
      <c r="Y683" s="9">
        <f>MAX(T682:T719)</f>
        <v>29.408000000000001</v>
      </c>
      <c r="AA683" s="6">
        <f t="shared" si="414"/>
        <v>32.116700000000002</v>
      </c>
      <c r="AB683" s="6" t="str">
        <f t="shared" si="414"/>
        <v/>
      </c>
      <c r="AC683" s="6" t="str">
        <f t="shared" si="414"/>
        <v/>
      </c>
      <c r="AD683" s="6" t="str">
        <f t="shared" si="414"/>
        <v/>
      </c>
      <c r="AE683" s="6" t="str">
        <f t="shared" si="414"/>
        <v/>
      </c>
      <c r="AF683" s="9">
        <f>MAX(AA682:AA719)</f>
        <v>34.650500000000001</v>
      </c>
      <c r="AG683" s="10">
        <f>AF683/Y683</f>
        <v>1.17826781828074</v>
      </c>
    </row>
    <row r="684" spans="1:33">
      <c r="A684" s="1">
        <f>TRA!A684</f>
        <v>9</v>
      </c>
      <c r="B684" s="1">
        <f>TRA!B684</f>
        <v>24</v>
      </c>
      <c r="C684" s="1">
        <f>TRA!C684</f>
        <v>17</v>
      </c>
      <c r="D684" s="1">
        <f>TRA!D684</f>
        <v>5</v>
      </c>
      <c r="E684" s="1" t="str">
        <f>TRA!E684</f>
        <v>Vsin</v>
      </c>
      <c r="F684" s="6">
        <f>TRA!F684</f>
        <v>37.518999999999998</v>
      </c>
      <c r="G684" s="6">
        <f>TRA!G684</f>
        <v>26.628</v>
      </c>
      <c r="H684" s="6">
        <f>TRA!H684</f>
        <v>4.2809999999999997</v>
      </c>
      <c r="I684" s="6">
        <f>TRA!I684</f>
        <v>-13.821</v>
      </c>
      <c r="J684" s="6">
        <f>TRA!J684</f>
        <v>-0.66600000000000004</v>
      </c>
      <c r="K684" s="6">
        <f>TRA!K684</f>
        <v>-0.98</v>
      </c>
      <c r="M684" s="6">
        <f t="shared" si="392"/>
        <v>4.9470000000000001</v>
      </c>
      <c r="N684" s="6">
        <f t="shared" si="392"/>
        <v>-14.801</v>
      </c>
      <c r="O684" s="6">
        <f t="shared" si="393"/>
        <v>9.3872999999999998</v>
      </c>
      <c r="P684" s="6">
        <f t="shared" si="394"/>
        <v>-16.2851</v>
      </c>
      <c r="Q684" s="6">
        <f t="shared" si="386"/>
        <v>10.3429</v>
      </c>
      <c r="R684" s="6">
        <f t="shared" si="387"/>
        <v>42.9131</v>
      </c>
      <c r="S684" s="6"/>
      <c r="Y684" s="1"/>
      <c r="AF684" s="1"/>
    </row>
    <row r="685" spans="1:33">
      <c r="A685" s="1">
        <f>TRA!A685</f>
        <v>9</v>
      </c>
      <c r="B685" s="1">
        <f>TRA!B685</f>
        <v>24</v>
      </c>
      <c r="C685" s="1">
        <f>TRA!C685</f>
        <v>17</v>
      </c>
      <c r="D685" s="1">
        <f>TRA!D685</f>
        <v>5</v>
      </c>
      <c r="E685" s="1" t="str">
        <f>TRA!E685</f>
        <v>Vdes</v>
      </c>
      <c r="F685" s="6">
        <f>TRA!F685</f>
        <v>-30.213000000000001</v>
      </c>
      <c r="G685" s="6">
        <f>TRA!G685</f>
        <v>-21.957000000000001</v>
      </c>
      <c r="H685" s="6">
        <f>TRA!H685</f>
        <v>4.2809999999999997</v>
      </c>
      <c r="I685" s="6">
        <f>TRA!I685</f>
        <v>-13.821</v>
      </c>
      <c r="J685" s="6">
        <f>TRA!J685</f>
        <v>-0.66600000000000004</v>
      </c>
      <c r="K685" s="6">
        <f>TRA!K685</f>
        <v>-0.98</v>
      </c>
      <c r="M685" s="6">
        <f t="shared" si="392"/>
        <v>4.9470000000000001</v>
      </c>
      <c r="N685" s="6">
        <f t="shared" si="392"/>
        <v>-14.801</v>
      </c>
      <c r="O685" s="6">
        <f t="shared" si="393"/>
        <v>9.3872999999999998</v>
      </c>
      <c r="P685" s="6">
        <f t="shared" si="394"/>
        <v>-16.2851</v>
      </c>
      <c r="Q685" s="6">
        <f t="shared" si="386"/>
        <v>-38.242100000000001</v>
      </c>
      <c r="R685" s="6">
        <f t="shared" si="387"/>
        <v>-5.6719000000000008</v>
      </c>
      <c r="S685" s="6"/>
      <c r="Y685" s="1"/>
      <c r="AF685" s="1"/>
    </row>
    <row r="686" spans="1:33">
      <c r="A686" s="1">
        <f>TRA!A686</f>
        <v>9</v>
      </c>
      <c r="B686" s="1">
        <f>TRA!B686</f>
        <v>24</v>
      </c>
      <c r="C686" s="1">
        <f>TRA!C686</f>
        <v>17</v>
      </c>
      <c r="D686" s="1">
        <f>TRA!D686</f>
        <v>4</v>
      </c>
      <c r="E686" s="1" t="str">
        <f>TRA!E686</f>
        <v>Msin</v>
      </c>
      <c r="F686" s="5">
        <f>TRA!F686</f>
        <v>-47.015000000000001</v>
      </c>
      <c r="G686" s="6">
        <f>TRA!G686</f>
        <v>-32.005000000000003</v>
      </c>
      <c r="H686" s="6">
        <f>TRA!H686</f>
        <v>-20.238</v>
      </c>
      <c r="I686" s="6">
        <f>TRA!I686</f>
        <v>75.903999999999996</v>
      </c>
      <c r="J686" s="6">
        <f>TRA!J686</f>
        <v>3.4550000000000001</v>
      </c>
      <c r="K686" s="6">
        <f>TRA!K686</f>
        <v>5.0819999999999999</v>
      </c>
      <c r="M686" s="6">
        <f t="shared" si="392"/>
        <v>-23.692999999999998</v>
      </c>
      <c r="N686" s="6">
        <f t="shared" si="392"/>
        <v>80.98599999999999</v>
      </c>
      <c r="O686" s="6">
        <f t="shared" si="393"/>
        <v>-47.988799999999998</v>
      </c>
      <c r="P686" s="6">
        <f t="shared" si="394"/>
        <v>88.093899999999991</v>
      </c>
      <c r="Q686" s="5">
        <f t="shared" si="386"/>
        <v>56.088899999999988</v>
      </c>
      <c r="R686" s="5">
        <f t="shared" si="387"/>
        <v>-120.09889999999999</v>
      </c>
      <c r="S686" s="7"/>
      <c r="T686" s="6" t="str">
        <f t="shared" ref="T686:X687" si="415">IF($D686=T$1,ABS($I686),"")</f>
        <v/>
      </c>
      <c r="U686" s="6">
        <f t="shared" si="415"/>
        <v>75.903999999999996</v>
      </c>
      <c r="V686" s="6" t="str">
        <f t="shared" si="415"/>
        <v/>
      </c>
      <c r="W686" s="6" t="str">
        <f t="shared" si="415"/>
        <v/>
      </c>
      <c r="X686" s="6" t="str">
        <f t="shared" si="415"/>
        <v/>
      </c>
      <c r="Y686" s="9">
        <f>MAX(U682:U719)</f>
        <v>75.903999999999996</v>
      </c>
      <c r="AA686" s="6" t="str">
        <f t="shared" ref="AA686:AE687" si="416">IF($D686=AA$1,ABS($P686),"")</f>
        <v/>
      </c>
      <c r="AB686" s="6">
        <f t="shared" si="416"/>
        <v>88.093899999999991</v>
      </c>
      <c r="AC686" s="6" t="str">
        <f t="shared" si="416"/>
        <v/>
      </c>
      <c r="AD686" s="6" t="str">
        <f t="shared" si="416"/>
        <v/>
      </c>
      <c r="AE686" s="6" t="str">
        <f t="shared" si="416"/>
        <v/>
      </c>
      <c r="AF686" s="9">
        <f>MAX(AB682:AB719)</f>
        <v>88.093899999999991</v>
      </c>
      <c r="AG686" s="10">
        <f t="shared" ref="AG686:AG687" si="417">AF686/Y686</f>
        <v>1.1605962795109612</v>
      </c>
    </row>
    <row r="687" spans="1:33">
      <c r="A687" s="1">
        <f>TRA!A687</f>
        <v>9</v>
      </c>
      <c r="B687" s="1">
        <f>TRA!B687</f>
        <v>24</v>
      </c>
      <c r="C687" s="1">
        <f>TRA!C687</f>
        <v>17</v>
      </c>
      <c r="D687" s="1">
        <f>TRA!D687</f>
        <v>4</v>
      </c>
      <c r="E687" s="1" t="str">
        <f>TRA!E687</f>
        <v>Mdes</v>
      </c>
      <c r="F687" s="5">
        <f>TRA!F687</f>
        <v>-3.7210000000000001</v>
      </c>
      <c r="G687" s="6">
        <f>TRA!G687</f>
        <v>-4.1980000000000004</v>
      </c>
      <c r="H687" s="6">
        <f>TRA!H687</f>
        <v>18.972000000000001</v>
      </c>
      <c r="I687" s="6">
        <f>TRA!I687</f>
        <v>-71.155000000000001</v>
      </c>
      <c r="J687" s="6">
        <f>TRA!J687</f>
        <v>-3.2389999999999999</v>
      </c>
      <c r="K687" s="6">
        <f>TRA!K687</f>
        <v>-4.7649999999999997</v>
      </c>
      <c r="M687" s="6">
        <f t="shared" si="392"/>
        <v>22.211000000000002</v>
      </c>
      <c r="N687" s="6">
        <f t="shared" si="392"/>
        <v>-75.92</v>
      </c>
      <c r="O687" s="6">
        <f t="shared" si="393"/>
        <v>44.987000000000002</v>
      </c>
      <c r="P687" s="6">
        <f t="shared" si="394"/>
        <v>-82.583300000000008</v>
      </c>
      <c r="Q687" s="5">
        <f t="shared" si="386"/>
        <v>-86.781300000000016</v>
      </c>
      <c r="R687" s="5">
        <f t="shared" si="387"/>
        <v>78.385300000000001</v>
      </c>
      <c r="S687" s="7"/>
      <c r="T687" s="6" t="str">
        <f t="shared" si="415"/>
        <v/>
      </c>
      <c r="U687" s="6">
        <f t="shared" si="415"/>
        <v>71.155000000000001</v>
      </c>
      <c r="V687" s="6" t="str">
        <f t="shared" si="415"/>
        <v/>
      </c>
      <c r="W687" s="6" t="str">
        <f t="shared" si="415"/>
        <v/>
      </c>
      <c r="X687" s="6" t="str">
        <f t="shared" si="415"/>
        <v/>
      </c>
      <c r="Y687" s="9">
        <f>MAX(V682:V719)</f>
        <v>117.315</v>
      </c>
      <c r="AA687" s="6" t="str">
        <f t="shared" si="416"/>
        <v/>
      </c>
      <c r="AB687" s="6">
        <f t="shared" si="416"/>
        <v>82.583300000000008</v>
      </c>
      <c r="AC687" s="6" t="str">
        <f t="shared" si="416"/>
        <v/>
      </c>
      <c r="AD687" s="6" t="str">
        <f t="shared" si="416"/>
        <v/>
      </c>
      <c r="AE687" s="6" t="str">
        <f t="shared" si="416"/>
        <v/>
      </c>
      <c r="AF687" s="9">
        <f>MAX(AC682:AC719)</f>
        <v>135.154</v>
      </c>
      <c r="AG687" s="10">
        <f t="shared" si="417"/>
        <v>1.1520606913011977</v>
      </c>
    </row>
    <row r="688" spans="1:33">
      <c r="A688" s="1">
        <f>TRA!A688</f>
        <v>9</v>
      </c>
      <c r="B688" s="1">
        <f>TRA!B688</f>
        <v>24</v>
      </c>
      <c r="C688" s="1">
        <f>TRA!C688</f>
        <v>17</v>
      </c>
      <c r="D688" s="1">
        <f>TRA!D688</f>
        <v>4</v>
      </c>
      <c r="E688" s="1" t="str">
        <f>TRA!E688</f>
        <v>Vsin</v>
      </c>
      <c r="F688" s="6">
        <f>TRA!F688</f>
        <v>47.993000000000002</v>
      </c>
      <c r="G688" s="6">
        <f>TRA!G688</f>
        <v>33.637</v>
      </c>
      <c r="H688" s="6">
        <f>TRA!H688</f>
        <v>9.5630000000000006</v>
      </c>
      <c r="I688" s="6">
        <f>TRA!I688</f>
        <v>-35.868000000000002</v>
      </c>
      <c r="J688" s="6">
        <f>TRA!J688</f>
        <v>-1.633</v>
      </c>
      <c r="K688" s="6">
        <f>TRA!K688</f>
        <v>-2.4020000000000001</v>
      </c>
      <c r="M688" s="6">
        <f t="shared" si="392"/>
        <v>11.196000000000002</v>
      </c>
      <c r="N688" s="6">
        <f t="shared" si="392"/>
        <v>-38.270000000000003</v>
      </c>
      <c r="O688" s="6">
        <f t="shared" si="393"/>
        <v>22.677</v>
      </c>
      <c r="P688" s="6">
        <f t="shared" si="394"/>
        <v>-41.628800000000005</v>
      </c>
      <c r="Q688" s="6">
        <f t="shared" si="386"/>
        <v>-7.9918000000000049</v>
      </c>
      <c r="R688" s="6">
        <f t="shared" si="387"/>
        <v>75.265800000000013</v>
      </c>
      <c r="S688" s="6"/>
      <c r="Y688" s="1"/>
      <c r="AF688" s="1"/>
    </row>
    <row r="689" spans="1:33">
      <c r="A689" s="1">
        <f>TRA!A689</f>
        <v>9</v>
      </c>
      <c r="B689" s="1">
        <f>TRA!B689</f>
        <v>24</v>
      </c>
      <c r="C689" s="1">
        <f>TRA!C689</f>
        <v>17</v>
      </c>
      <c r="D689" s="1">
        <f>TRA!D689</f>
        <v>4</v>
      </c>
      <c r="E689" s="1" t="str">
        <f>TRA!E689</f>
        <v>Vdes</v>
      </c>
      <c r="F689" s="6">
        <f>TRA!F689</f>
        <v>-26.873000000000001</v>
      </c>
      <c r="G689" s="6">
        <f>TRA!G689</f>
        <v>-20.073</v>
      </c>
      <c r="H689" s="6">
        <f>TRA!H689</f>
        <v>9.5630000000000006</v>
      </c>
      <c r="I689" s="6">
        <f>TRA!I689</f>
        <v>-35.868000000000002</v>
      </c>
      <c r="J689" s="6">
        <f>TRA!J689</f>
        <v>-1.633</v>
      </c>
      <c r="K689" s="6">
        <f>TRA!K689</f>
        <v>-2.4020000000000001</v>
      </c>
      <c r="M689" s="6">
        <f t="shared" si="392"/>
        <v>11.196000000000002</v>
      </c>
      <c r="N689" s="6">
        <f t="shared" si="392"/>
        <v>-38.270000000000003</v>
      </c>
      <c r="O689" s="6">
        <f t="shared" si="393"/>
        <v>22.677</v>
      </c>
      <c r="P689" s="6">
        <f t="shared" si="394"/>
        <v>-41.628800000000005</v>
      </c>
      <c r="Q689" s="6">
        <f t="shared" si="386"/>
        <v>-61.701800000000006</v>
      </c>
      <c r="R689" s="6">
        <f t="shared" si="387"/>
        <v>21.555800000000005</v>
      </c>
      <c r="S689" s="6"/>
      <c r="Y689" s="1"/>
      <c r="AF689" s="1"/>
    </row>
    <row r="690" spans="1:33">
      <c r="A690" s="1">
        <f>TRA!A690</f>
        <v>9</v>
      </c>
      <c r="B690" s="1">
        <f>TRA!B690</f>
        <v>24</v>
      </c>
      <c r="C690" s="1">
        <f>TRA!C690</f>
        <v>17</v>
      </c>
      <c r="D690" s="1">
        <f>TRA!D690</f>
        <v>3</v>
      </c>
      <c r="E690" s="1" t="str">
        <f>TRA!E690</f>
        <v>Msin</v>
      </c>
      <c r="F690" s="5">
        <f>TRA!F690</f>
        <v>-41.786999999999999</v>
      </c>
      <c r="G690" s="6">
        <f>TRA!G690</f>
        <v>-28.582999999999998</v>
      </c>
      <c r="H690" s="6">
        <f>TRA!H690</f>
        <v>-29.986999999999998</v>
      </c>
      <c r="I690" s="6">
        <f>TRA!I690</f>
        <v>117.315</v>
      </c>
      <c r="J690" s="6">
        <f>TRA!J690</f>
        <v>4.9930000000000003</v>
      </c>
      <c r="K690" s="6">
        <f>TRA!K690</f>
        <v>7.3449999999999998</v>
      </c>
      <c r="M690" s="6">
        <f t="shared" si="392"/>
        <v>-34.979999999999997</v>
      </c>
      <c r="N690" s="6">
        <f t="shared" si="392"/>
        <v>124.66</v>
      </c>
      <c r="O690" s="6">
        <f t="shared" si="393"/>
        <v>-72.377999999999986</v>
      </c>
      <c r="P690" s="6">
        <f t="shared" si="394"/>
        <v>135.154</v>
      </c>
      <c r="Q690" s="5">
        <f t="shared" si="386"/>
        <v>106.571</v>
      </c>
      <c r="R690" s="5">
        <f t="shared" si="387"/>
        <v>-163.73699999999999</v>
      </c>
      <c r="S690" s="7"/>
      <c r="T690" s="6" t="str">
        <f t="shared" ref="T690:X691" si="418">IF($D690=T$1,ABS($I690),"")</f>
        <v/>
      </c>
      <c r="U690" s="6" t="str">
        <f t="shared" si="418"/>
        <v/>
      </c>
      <c r="V690" s="6">
        <f t="shared" si="418"/>
        <v>117.315</v>
      </c>
      <c r="W690" s="6" t="str">
        <f t="shared" si="418"/>
        <v/>
      </c>
      <c r="X690" s="6" t="str">
        <f t="shared" si="418"/>
        <v/>
      </c>
      <c r="Y690" s="9">
        <f>MAX(W682:W719)</f>
        <v>148.82599999999999</v>
      </c>
      <c r="AA690" s="6" t="str">
        <f t="shared" ref="AA690:AE691" si="419">IF($D690=AA$1,ABS($P690),"")</f>
        <v/>
      </c>
      <c r="AB690" s="6" t="str">
        <f t="shared" si="419"/>
        <v/>
      </c>
      <c r="AC690" s="6">
        <f t="shared" si="419"/>
        <v>135.154</v>
      </c>
      <c r="AD690" s="6" t="str">
        <f t="shared" si="419"/>
        <v/>
      </c>
      <c r="AE690" s="6" t="str">
        <f t="shared" si="419"/>
        <v/>
      </c>
      <c r="AF690" s="9">
        <f>MAX(AD682:AD719)</f>
        <v>170.89559999999997</v>
      </c>
      <c r="AG690" s="10">
        <f t="shared" ref="AG690:AG691" si="420">AF690/Y690</f>
        <v>1.148291293188018</v>
      </c>
    </row>
    <row r="691" spans="1:33">
      <c r="A691" s="1">
        <f>TRA!A691</f>
        <v>9</v>
      </c>
      <c r="B691" s="1">
        <f>TRA!B691</f>
        <v>24</v>
      </c>
      <c r="C691" s="1">
        <f>TRA!C691</f>
        <v>17</v>
      </c>
      <c r="D691" s="1">
        <f>TRA!D691</f>
        <v>3</v>
      </c>
      <c r="E691" s="1" t="str">
        <f>TRA!E691</f>
        <v>Mdes</v>
      </c>
      <c r="F691" s="5">
        <f>TRA!F691</f>
        <v>-9.6050000000000004</v>
      </c>
      <c r="G691" s="6">
        <f>TRA!G691</f>
        <v>-7.9530000000000003</v>
      </c>
      <c r="H691" s="6">
        <f>TRA!H691</f>
        <v>28.103000000000002</v>
      </c>
      <c r="I691" s="6">
        <f>TRA!I691</f>
        <v>-109.959</v>
      </c>
      <c r="J691" s="6">
        <f>TRA!J691</f>
        <v>-4.6820000000000004</v>
      </c>
      <c r="K691" s="6">
        <f>TRA!K691</f>
        <v>-6.8879999999999999</v>
      </c>
      <c r="M691" s="6">
        <f t="shared" si="392"/>
        <v>32.785000000000004</v>
      </c>
      <c r="N691" s="6">
        <f t="shared" si="392"/>
        <v>-116.84700000000001</v>
      </c>
      <c r="O691" s="6">
        <f t="shared" si="393"/>
        <v>67.839100000000002</v>
      </c>
      <c r="P691" s="6">
        <f t="shared" si="394"/>
        <v>-126.6825</v>
      </c>
      <c r="Q691" s="5">
        <f t="shared" si="386"/>
        <v>-134.63550000000001</v>
      </c>
      <c r="R691" s="5">
        <f t="shared" si="387"/>
        <v>118.7295</v>
      </c>
      <c r="S691" s="7"/>
      <c r="T691" s="6" t="str">
        <f t="shared" si="418"/>
        <v/>
      </c>
      <c r="U691" s="6" t="str">
        <f t="shared" si="418"/>
        <v/>
      </c>
      <c r="V691" s="6">
        <f t="shared" si="418"/>
        <v>109.959</v>
      </c>
      <c r="W691" s="6" t="str">
        <f t="shared" si="418"/>
        <v/>
      </c>
      <c r="X691" s="6" t="str">
        <f t="shared" si="418"/>
        <v/>
      </c>
      <c r="Y691" s="9">
        <f>MAX(X682:X719)</f>
        <v>160.36199999999999</v>
      </c>
      <c r="AA691" s="6" t="str">
        <f t="shared" si="419"/>
        <v/>
      </c>
      <c r="AB691" s="6" t="str">
        <f t="shared" si="419"/>
        <v/>
      </c>
      <c r="AC691" s="6">
        <f t="shared" si="419"/>
        <v>126.6825</v>
      </c>
      <c r="AD691" s="6" t="str">
        <f t="shared" si="419"/>
        <v/>
      </c>
      <c r="AE691" s="6" t="str">
        <f t="shared" si="419"/>
        <v/>
      </c>
      <c r="AF691" s="9">
        <f>MAX(AE682:AE719)</f>
        <v>182.66299999999998</v>
      </c>
      <c r="AG691" s="10">
        <f t="shared" si="420"/>
        <v>1.1390666117908232</v>
      </c>
    </row>
    <row r="692" spans="1:33">
      <c r="A692" s="1">
        <f>TRA!A692</f>
        <v>9</v>
      </c>
      <c r="B692" s="1">
        <f>TRA!B692</f>
        <v>24</v>
      </c>
      <c r="C692" s="1">
        <f>TRA!C692</f>
        <v>17</v>
      </c>
      <c r="D692" s="1">
        <f>TRA!D692</f>
        <v>3</v>
      </c>
      <c r="E692" s="1" t="str">
        <f>TRA!E692</f>
        <v>Vsin</v>
      </c>
      <c r="F692" s="6">
        <f>TRA!F692</f>
        <v>45.281999999999996</v>
      </c>
      <c r="G692" s="6">
        <f>TRA!G692</f>
        <v>31.887</v>
      </c>
      <c r="H692" s="6">
        <f>TRA!H692</f>
        <v>14.167999999999999</v>
      </c>
      <c r="I692" s="6">
        <f>TRA!I692</f>
        <v>-55.433</v>
      </c>
      <c r="J692" s="6">
        <f>TRA!J692</f>
        <v>-2.36</v>
      </c>
      <c r="K692" s="6">
        <f>TRA!K692</f>
        <v>-3.472</v>
      </c>
      <c r="M692" s="6">
        <f t="shared" si="392"/>
        <v>16.527999999999999</v>
      </c>
      <c r="N692" s="6">
        <f t="shared" si="392"/>
        <v>-58.905000000000001</v>
      </c>
      <c r="O692" s="6">
        <f t="shared" si="393"/>
        <v>34.1995</v>
      </c>
      <c r="P692" s="6">
        <f t="shared" si="394"/>
        <v>-63.863399999999999</v>
      </c>
      <c r="Q692" s="6">
        <f t="shared" si="386"/>
        <v>-31.976399999999998</v>
      </c>
      <c r="R692" s="6">
        <f t="shared" si="387"/>
        <v>95.750399999999999</v>
      </c>
      <c r="S692" s="6"/>
      <c r="Y692" s="1"/>
      <c r="AF692" s="1"/>
    </row>
    <row r="693" spans="1:33">
      <c r="A693" s="1">
        <f>TRA!A693</f>
        <v>9</v>
      </c>
      <c r="B693" s="1">
        <f>TRA!B693</f>
        <v>24</v>
      </c>
      <c r="C693" s="1">
        <f>TRA!C693</f>
        <v>17</v>
      </c>
      <c r="D693" s="1">
        <f>TRA!D693</f>
        <v>3</v>
      </c>
      <c r="E693" s="1" t="str">
        <f>TRA!E693</f>
        <v>Vdes</v>
      </c>
      <c r="F693" s="6">
        <f>TRA!F693</f>
        <v>-29.584</v>
      </c>
      <c r="G693" s="6">
        <f>TRA!G693</f>
        <v>-21.823</v>
      </c>
      <c r="H693" s="6">
        <f>TRA!H693</f>
        <v>14.167999999999999</v>
      </c>
      <c r="I693" s="6">
        <f>TRA!I693</f>
        <v>-55.433</v>
      </c>
      <c r="J693" s="6">
        <f>TRA!J693</f>
        <v>-2.36</v>
      </c>
      <c r="K693" s="6">
        <f>TRA!K693</f>
        <v>-3.472</v>
      </c>
      <c r="M693" s="6">
        <f t="shared" si="392"/>
        <v>16.527999999999999</v>
      </c>
      <c r="N693" s="6">
        <f t="shared" si="392"/>
        <v>-58.905000000000001</v>
      </c>
      <c r="O693" s="6">
        <f t="shared" si="393"/>
        <v>34.1995</v>
      </c>
      <c r="P693" s="6">
        <f t="shared" si="394"/>
        <v>-63.863399999999999</v>
      </c>
      <c r="Q693" s="6">
        <f t="shared" si="386"/>
        <v>-85.686399999999992</v>
      </c>
      <c r="R693" s="6">
        <f t="shared" si="387"/>
        <v>42.040399999999998</v>
      </c>
      <c r="S693" s="6"/>
      <c r="Y693" s="1"/>
      <c r="AF693" s="1"/>
    </row>
    <row r="694" spans="1:33">
      <c r="A694" s="1">
        <f>TRA!A694</f>
        <v>9</v>
      </c>
      <c r="B694" s="1">
        <f>TRA!B694</f>
        <v>24</v>
      </c>
      <c r="C694" s="1">
        <f>TRA!C694</f>
        <v>17</v>
      </c>
      <c r="D694" s="1">
        <f>TRA!D694</f>
        <v>2</v>
      </c>
      <c r="E694" s="1" t="str">
        <f>TRA!E694</f>
        <v>Msin</v>
      </c>
      <c r="F694" s="5">
        <f>TRA!F694</f>
        <v>-37.081000000000003</v>
      </c>
      <c r="G694" s="6">
        <f>TRA!G694</f>
        <v>-25.585000000000001</v>
      </c>
      <c r="H694" s="6">
        <f>TRA!H694</f>
        <v>-37.432000000000002</v>
      </c>
      <c r="I694" s="6">
        <f>TRA!I694</f>
        <v>148.82599999999999</v>
      </c>
      <c r="J694" s="6">
        <f>TRA!J694</f>
        <v>6.12</v>
      </c>
      <c r="K694" s="6">
        <f>TRA!K694</f>
        <v>9.0039999999999996</v>
      </c>
      <c r="M694" s="6">
        <f t="shared" si="392"/>
        <v>-43.552</v>
      </c>
      <c r="N694" s="6">
        <f t="shared" si="392"/>
        <v>157.82999999999998</v>
      </c>
      <c r="O694" s="6">
        <f t="shared" si="393"/>
        <v>-90.900999999999996</v>
      </c>
      <c r="P694" s="6">
        <f t="shared" si="394"/>
        <v>170.89559999999997</v>
      </c>
      <c r="Q694" s="5">
        <f t="shared" si="386"/>
        <v>145.31059999999997</v>
      </c>
      <c r="R694" s="5">
        <f t="shared" si="387"/>
        <v>-196.48059999999998</v>
      </c>
      <c r="S694" s="7"/>
      <c r="T694" s="6" t="str">
        <f t="shared" ref="T694:X695" si="421">IF($D694=T$1,ABS($I694),"")</f>
        <v/>
      </c>
      <c r="U694" s="6" t="str">
        <f t="shared" si="421"/>
        <v/>
      </c>
      <c r="V694" s="6" t="str">
        <f t="shared" si="421"/>
        <v/>
      </c>
      <c r="W694" s="6">
        <f t="shared" si="421"/>
        <v>148.82599999999999</v>
      </c>
      <c r="X694" s="6" t="str">
        <f t="shared" si="421"/>
        <v/>
      </c>
      <c r="Y694" s="8"/>
      <c r="AA694" s="6" t="str">
        <f t="shared" ref="AA694:AE695" si="422">IF($D694=AA$1,ABS($P694),"")</f>
        <v/>
      </c>
      <c r="AB694" s="6" t="str">
        <f t="shared" si="422"/>
        <v/>
      </c>
      <c r="AC694" s="6" t="str">
        <f t="shared" si="422"/>
        <v/>
      </c>
      <c r="AD694" s="6">
        <f t="shared" si="422"/>
        <v>170.89559999999997</v>
      </c>
      <c r="AE694" s="6" t="str">
        <f t="shared" si="422"/>
        <v/>
      </c>
      <c r="AF694" s="8"/>
    </row>
    <row r="695" spans="1:33">
      <c r="A695" s="1">
        <f>TRA!A695</f>
        <v>9</v>
      </c>
      <c r="B695" s="1">
        <f>TRA!B695</f>
        <v>24</v>
      </c>
      <c r="C695" s="1">
        <f>TRA!C695</f>
        <v>17</v>
      </c>
      <c r="D695" s="1">
        <f>TRA!D695</f>
        <v>2</v>
      </c>
      <c r="E695" s="1" t="str">
        <f>TRA!E695</f>
        <v>Mdes</v>
      </c>
      <c r="F695" s="5">
        <f>TRA!F695</f>
        <v>-14.263</v>
      </c>
      <c r="G695" s="6">
        <f>TRA!G695</f>
        <v>-10.97</v>
      </c>
      <c r="H695" s="6">
        <f>TRA!H695</f>
        <v>35.259</v>
      </c>
      <c r="I695" s="6">
        <f>TRA!I695</f>
        <v>-140.24299999999999</v>
      </c>
      <c r="J695" s="6">
        <f>TRA!J695</f>
        <v>-5.7590000000000003</v>
      </c>
      <c r="K695" s="6">
        <f>TRA!K695</f>
        <v>-8.4719999999999995</v>
      </c>
      <c r="M695" s="6">
        <f t="shared" si="392"/>
        <v>41.018000000000001</v>
      </c>
      <c r="N695" s="6">
        <f t="shared" si="392"/>
        <v>-148.715</v>
      </c>
      <c r="O695" s="6">
        <f t="shared" si="393"/>
        <v>85.632499999999993</v>
      </c>
      <c r="P695" s="6">
        <f t="shared" si="394"/>
        <v>-161.0204</v>
      </c>
      <c r="Q695" s="5">
        <f t="shared" si="386"/>
        <v>-171.99039999999999</v>
      </c>
      <c r="R695" s="5">
        <f t="shared" si="387"/>
        <v>150.0504</v>
      </c>
      <c r="S695" s="7"/>
      <c r="T695" s="6" t="str">
        <f t="shared" si="421"/>
        <v/>
      </c>
      <c r="U695" s="6" t="str">
        <f t="shared" si="421"/>
        <v/>
      </c>
      <c r="V695" s="6" t="str">
        <f t="shared" si="421"/>
        <v/>
      </c>
      <c r="W695" s="6">
        <f t="shared" si="421"/>
        <v>140.24299999999999</v>
      </c>
      <c r="X695" s="6" t="str">
        <f t="shared" si="421"/>
        <v/>
      </c>
      <c r="Y695" s="8"/>
      <c r="AA695" s="6" t="str">
        <f t="shared" si="422"/>
        <v/>
      </c>
      <c r="AB695" s="6" t="str">
        <f t="shared" si="422"/>
        <v/>
      </c>
      <c r="AC695" s="6" t="str">
        <f t="shared" si="422"/>
        <v/>
      </c>
      <c r="AD695" s="6">
        <f t="shared" si="422"/>
        <v>161.0204</v>
      </c>
      <c r="AE695" s="6" t="str">
        <f t="shared" si="422"/>
        <v/>
      </c>
      <c r="AF695" s="8"/>
    </row>
    <row r="696" spans="1:33">
      <c r="A696" s="1">
        <f>TRA!A696</f>
        <v>9</v>
      </c>
      <c r="B696" s="1">
        <f>TRA!B696</f>
        <v>24</v>
      </c>
      <c r="C696" s="1">
        <f>TRA!C696</f>
        <v>17</v>
      </c>
      <c r="D696" s="1">
        <f>TRA!D696</f>
        <v>2</v>
      </c>
      <c r="E696" s="1" t="str">
        <f>TRA!E696</f>
        <v>Vsin</v>
      </c>
      <c r="F696" s="6">
        <f>TRA!F696</f>
        <v>42.999000000000002</v>
      </c>
      <c r="G696" s="6">
        <f>TRA!G696</f>
        <v>30.42</v>
      </c>
      <c r="H696" s="6">
        <f>TRA!H696</f>
        <v>17.73</v>
      </c>
      <c r="I696" s="6">
        <f>TRA!I696</f>
        <v>-70.504999999999995</v>
      </c>
      <c r="J696" s="6">
        <f>TRA!J696</f>
        <v>-2.8969999999999998</v>
      </c>
      <c r="K696" s="6">
        <f>TRA!K696</f>
        <v>-4.2619999999999996</v>
      </c>
      <c r="M696" s="6">
        <f t="shared" si="392"/>
        <v>20.626999999999999</v>
      </c>
      <c r="N696" s="6">
        <f t="shared" si="392"/>
        <v>-74.766999999999996</v>
      </c>
      <c r="O696" s="6">
        <f t="shared" si="393"/>
        <v>43.057099999999998</v>
      </c>
      <c r="P696" s="6">
        <f t="shared" si="394"/>
        <v>-80.955100000000002</v>
      </c>
      <c r="Q696" s="6">
        <f t="shared" si="386"/>
        <v>-50.5351</v>
      </c>
      <c r="R696" s="6">
        <f t="shared" si="387"/>
        <v>111.3751</v>
      </c>
      <c r="S696" s="6"/>
      <c r="Y696" s="1"/>
      <c r="AF696" s="1"/>
    </row>
    <row r="697" spans="1:33">
      <c r="A697" s="1">
        <f>TRA!A697</f>
        <v>9</v>
      </c>
      <c r="B697" s="1">
        <f>TRA!B697</f>
        <v>24</v>
      </c>
      <c r="C697" s="1">
        <f>TRA!C697</f>
        <v>17</v>
      </c>
      <c r="D697" s="1">
        <f>TRA!D697</f>
        <v>2</v>
      </c>
      <c r="E697" s="1" t="str">
        <f>TRA!E697</f>
        <v>Vdes</v>
      </c>
      <c r="F697" s="6">
        <f>TRA!F697</f>
        <v>-31.867000000000001</v>
      </c>
      <c r="G697" s="6">
        <f>TRA!G697</f>
        <v>-23.29</v>
      </c>
      <c r="H697" s="6">
        <f>TRA!H697</f>
        <v>17.73</v>
      </c>
      <c r="I697" s="6">
        <f>TRA!I697</f>
        <v>-70.504999999999995</v>
      </c>
      <c r="J697" s="6">
        <f>TRA!J697</f>
        <v>-2.8969999999999998</v>
      </c>
      <c r="K697" s="6">
        <f>TRA!K697</f>
        <v>-4.2619999999999996</v>
      </c>
      <c r="M697" s="6">
        <f t="shared" si="392"/>
        <v>20.626999999999999</v>
      </c>
      <c r="N697" s="6">
        <f t="shared" si="392"/>
        <v>-74.766999999999996</v>
      </c>
      <c r="O697" s="6">
        <f t="shared" si="393"/>
        <v>43.057099999999998</v>
      </c>
      <c r="P697" s="6">
        <f t="shared" si="394"/>
        <v>-80.955100000000002</v>
      </c>
      <c r="Q697" s="6">
        <f t="shared" si="386"/>
        <v>-104.24510000000001</v>
      </c>
      <c r="R697" s="6">
        <f t="shared" si="387"/>
        <v>57.665100000000002</v>
      </c>
      <c r="S697" s="6"/>
      <c r="Y697" s="1"/>
      <c r="AF697" s="1"/>
    </row>
    <row r="698" spans="1:33">
      <c r="A698" s="1">
        <f>TRA!A698</f>
        <v>9</v>
      </c>
      <c r="B698" s="1">
        <f>TRA!B698</f>
        <v>24</v>
      </c>
      <c r="C698" s="1">
        <f>TRA!C698</f>
        <v>17</v>
      </c>
      <c r="D698" s="1">
        <f>TRA!D698</f>
        <v>1</v>
      </c>
      <c r="E698" s="1" t="str">
        <f>TRA!E698</f>
        <v>Msin</v>
      </c>
      <c r="F698" s="5">
        <f>TRA!F698</f>
        <v>-28.134</v>
      </c>
      <c r="G698" s="6">
        <f>TRA!G698</f>
        <v>-19.759</v>
      </c>
      <c r="H698" s="6">
        <f>TRA!H698</f>
        <v>-39.704000000000001</v>
      </c>
      <c r="I698" s="6">
        <f>TRA!I698</f>
        <v>160.36199999999999</v>
      </c>
      <c r="J698" s="6">
        <f>TRA!J698</f>
        <v>5.8659999999999997</v>
      </c>
      <c r="K698" s="6">
        <f>TRA!K698</f>
        <v>8.6300000000000008</v>
      </c>
      <c r="M698" s="6">
        <f t="shared" si="392"/>
        <v>-45.57</v>
      </c>
      <c r="N698" s="6">
        <f t="shared" si="392"/>
        <v>168.99199999999999</v>
      </c>
      <c r="O698" s="6">
        <f t="shared" si="393"/>
        <v>-96.267599999999987</v>
      </c>
      <c r="P698" s="6">
        <f t="shared" si="394"/>
        <v>182.66299999999998</v>
      </c>
      <c r="Q698" s="5">
        <f t="shared" si="386"/>
        <v>162.904</v>
      </c>
      <c r="R698" s="5">
        <f t="shared" si="387"/>
        <v>-202.42199999999997</v>
      </c>
      <c r="S698" s="7"/>
      <c r="T698" s="6" t="str">
        <f t="shared" ref="T698:X699" si="423">IF($D698=T$1,ABS($I698),"")</f>
        <v/>
      </c>
      <c r="U698" s="6" t="str">
        <f t="shared" si="423"/>
        <v/>
      </c>
      <c r="V698" s="6" t="str">
        <f t="shared" si="423"/>
        <v/>
      </c>
      <c r="W698" s="6" t="str">
        <f t="shared" si="423"/>
        <v/>
      </c>
      <c r="X698" s="6">
        <f t="shared" si="423"/>
        <v>160.36199999999999</v>
      </c>
      <c r="Y698" s="8"/>
      <c r="AA698" s="6" t="str">
        <f t="shared" ref="AA698:AE699" si="424">IF($D698=AA$1,ABS($P698),"")</f>
        <v/>
      </c>
      <c r="AB698" s="6" t="str">
        <f t="shared" si="424"/>
        <v/>
      </c>
      <c r="AC698" s="6" t="str">
        <f t="shared" si="424"/>
        <v/>
      </c>
      <c r="AD698" s="6" t="str">
        <f t="shared" si="424"/>
        <v/>
      </c>
      <c r="AE698" s="6">
        <f t="shared" si="424"/>
        <v>182.66299999999998</v>
      </c>
      <c r="AF698" s="8"/>
    </row>
    <row r="699" spans="1:33">
      <c r="A699" s="1">
        <f>TRA!A699</f>
        <v>9</v>
      </c>
      <c r="B699" s="1">
        <f>TRA!B699</f>
        <v>24</v>
      </c>
      <c r="C699" s="1">
        <f>TRA!C699</f>
        <v>17</v>
      </c>
      <c r="D699" s="1">
        <f>TRA!D699</f>
        <v>1</v>
      </c>
      <c r="E699" s="1" t="str">
        <f>TRA!E699</f>
        <v>Mdes</v>
      </c>
      <c r="F699" s="5">
        <f>TRA!F699</f>
        <v>-23.856000000000002</v>
      </c>
      <c r="G699" s="6">
        <f>TRA!G699</f>
        <v>-17.138000000000002</v>
      </c>
      <c r="H699" s="6">
        <f>TRA!H699</f>
        <v>36.917999999999999</v>
      </c>
      <c r="I699" s="6">
        <f>TRA!I699</f>
        <v>-149.12100000000001</v>
      </c>
      <c r="J699" s="6">
        <f>TRA!J699</f>
        <v>-5.4610000000000003</v>
      </c>
      <c r="K699" s="6">
        <f>TRA!K699</f>
        <v>-8.0340000000000007</v>
      </c>
      <c r="M699" s="6">
        <f t="shared" si="392"/>
        <v>42.378999999999998</v>
      </c>
      <c r="N699" s="6">
        <f t="shared" si="392"/>
        <v>-157.155</v>
      </c>
      <c r="O699" s="6">
        <f t="shared" si="393"/>
        <v>89.525499999999994</v>
      </c>
      <c r="P699" s="6">
        <f t="shared" si="394"/>
        <v>-169.86869999999999</v>
      </c>
      <c r="Q699" s="5">
        <f t="shared" ref="Q699:Q762" si="425">G699+P699</f>
        <v>-187.0067</v>
      </c>
      <c r="R699" s="5">
        <f t="shared" ref="R699:R762" si="426">G699-P699</f>
        <v>152.73069999999998</v>
      </c>
      <c r="S699" s="7"/>
      <c r="T699" s="6" t="str">
        <f t="shared" si="423"/>
        <v/>
      </c>
      <c r="U699" s="6" t="str">
        <f t="shared" si="423"/>
        <v/>
      </c>
      <c r="V699" s="6" t="str">
        <f t="shared" si="423"/>
        <v/>
      </c>
      <c r="W699" s="6" t="str">
        <f t="shared" si="423"/>
        <v/>
      </c>
      <c r="X699" s="6">
        <f t="shared" si="423"/>
        <v>149.12100000000001</v>
      </c>
      <c r="Y699" s="8"/>
      <c r="AA699" s="6" t="str">
        <f t="shared" si="424"/>
        <v/>
      </c>
      <c r="AB699" s="6" t="str">
        <f t="shared" si="424"/>
        <v/>
      </c>
      <c r="AC699" s="6" t="str">
        <f t="shared" si="424"/>
        <v/>
      </c>
      <c r="AD699" s="6" t="str">
        <f t="shared" si="424"/>
        <v/>
      </c>
      <c r="AE699" s="6">
        <f t="shared" si="424"/>
        <v>169.86869999999999</v>
      </c>
      <c r="AF699" s="8"/>
    </row>
    <row r="700" spans="1:33">
      <c r="A700" s="1">
        <f>TRA!A700</f>
        <v>9</v>
      </c>
      <c r="B700" s="1">
        <f>TRA!B700</f>
        <v>24</v>
      </c>
      <c r="C700" s="1">
        <f>TRA!C700</f>
        <v>17</v>
      </c>
      <c r="D700" s="1">
        <f>TRA!D700</f>
        <v>1</v>
      </c>
      <c r="E700" s="1" t="str">
        <f>TRA!E700</f>
        <v>Vsin</v>
      </c>
      <c r="F700" s="6">
        <f>TRA!F700</f>
        <v>38.476999999999997</v>
      </c>
      <c r="G700" s="6">
        <f>TRA!G700</f>
        <v>27.494</v>
      </c>
      <c r="H700" s="6">
        <f>TRA!H700</f>
        <v>18.687999999999999</v>
      </c>
      <c r="I700" s="6">
        <f>TRA!I700</f>
        <v>-75.483999999999995</v>
      </c>
      <c r="J700" s="6">
        <f>TRA!J700</f>
        <v>-2.762</v>
      </c>
      <c r="K700" s="6">
        <f>TRA!K700</f>
        <v>-4.0640000000000001</v>
      </c>
      <c r="M700" s="6">
        <f t="shared" si="392"/>
        <v>21.45</v>
      </c>
      <c r="N700" s="6">
        <f t="shared" si="392"/>
        <v>-79.548000000000002</v>
      </c>
      <c r="O700" s="6">
        <f t="shared" si="393"/>
        <v>45.314399999999999</v>
      </c>
      <c r="P700" s="6">
        <f t="shared" si="394"/>
        <v>-85.983000000000004</v>
      </c>
      <c r="Q700" s="6">
        <f t="shared" si="425"/>
        <v>-58.489000000000004</v>
      </c>
      <c r="R700" s="6">
        <f t="shared" si="426"/>
        <v>113.477</v>
      </c>
      <c r="S700" s="6"/>
      <c r="Y700" s="1"/>
      <c r="AF700" s="1"/>
    </row>
    <row r="701" spans="1:33">
      <c r="A701" s="1">
        <f>TRA!A701</f>
        <v>9</v>
      </c>
      <c r="B701" s="1">
        <f>TRA!B701</f>
        <v>24</v>
      </c>
      <c r="C701" s="1">
        <f>TRA!C701</f>
        <v>17</v>
      </c>
      <c r="D701" s="1">
        <f>TRA!D701</f>
        <v>1</v>
      </c>
      <c r="E701" s="1" t="str">
        <f>TRA!E701</f>
        <v>Vdes</v>
      </c>
      <c r="F701" s="6">
        <f>TRA!F701</f>
        <v>-36.389000000000003</v>
      </c>
      <c r="G701" s="6">
        <f>TRA!G701</f>
        <v>-26.216000000000001</v>
      </c>
      <c r="H701" s="6">
        <f>TRA!H701</f>
        <v>18.687999999999999</v>
      </c>
      <c r="I701" s="6">
        <f>TRA!I701</f>
        <v>-75.483999999999995</v>
      </c>
      <c r="J701" s="6">
        <f>TRA!J701</f>
        <v>-2.762</v>
      </c>
      <c r="K701" s="6">
        <f>TRA!K701</f>
        <v>-4.0640000000000001</v>
      </c>
      <c r="M701" s="6">
        <f t="shared" si="392"/>
        <v>21.45</v>
      </c>
      <c r="N701" s="6">
        <f t="shared" si="392"/>
        <v>-79.548000000000002</v>
      </c>
      <c r="O701" s="6">
        <f t="shared" si="393"/>
        <v>45.314399999999999</v>
      </c>
      <c r="P701" s="6">
        <f t="shared" si="394"/>
        <v>-85.983000000000004</v>
      </c>
      <c r="Q701" s="6">
        <f t="shared" si="425"/>
        <v>-112.19900000000001</v>
      </c>
      <c r="R701" s="6">
        <f t="shared" si="426"/>
        <v>59.767000000000003</v>
      </c>
      <c r="S701" s="6"/>
      <c r="Y701" s="1"/>
      <c r="AF701" s="1"/>
    </row>
    <row r="702" spans="1:33">
      <c r="A702" s="1">
        <f>TRA!A702</f>
        <v>9</v>
      </c>
      <c r="B702" s="1">
        <f>TRA!B702</f>
        <v>17</v>
      </c>
      <c r="C702" s="1">
        <f>TRA!C702</f>
        <v>10</v>
      </c>
      <c r="D702" s="1">
        <f>TRA!D702</f>
        <v>5</v>
      </c>
      <c r="E702" s="1" t="str">
        <f>TRA!E702</f>
        <v>Msin</v>
      </c>
      <c r="F702" s="5">
        <f>TRA!F702</f>
        <v>-53.143000000000001</v>
      </c>
      <c r="G702" s="6">
        <f>TRA!G702</f>
        <v>-34.113</v>
      </c>
      <c r="H702" s="6">
        <f>TRA!H702</f>
        <v>-7.7859999999999996</v>
      </c>
      <c r="I702" s="6">
        <f>TRA!I702</f>
        <v>26.861999999999998</v>
      </c>
      <c r="J702" s="6">
        <f>TRA!J702</f>
        <v>1.2689999999999999</v>
      </c>
      <c r="K702" s="6">
        <f>TRA!K702</f>
        <v>1.867</v>
      </c>
      <c r="M702" s="6">
        <f t="shared" si="392"/>
        <v>-9.0549999999999997</v>
      </c>
      <c r="N702" s="6">
        <f t="shared" si="392"/>
        <v>28.728999999999999</v>
      </c>
      <c r="O702" s="6">
        <f t="shared" si="393"/>
        <v>-17.673699999999997</v>
      </c>
      <c r="P702" s="6">
        <f t="shared" si="394"/>
        <v>31.445499999999999</v>
      </c>
      <c r="Q702" s="5">
        <f t="shared" si="425"/>
        <v>-2.6675000000000004</v>
      </c>
      <c r="R702" s="5">
        <f t="shared" si="426"/>
        <v>-65.558499999999995</v>
      </c>
      <c r="S702" s="7"/>
      <c r="T702" s="6">
        <f t="shared" ref="T702:X703" si="427">IF($D702=T$1,ABS($I702),"")</f>
        <v>26.861999999999998</v>
      </c>
      <c r="U702" s="6" t="str">
        <f t="shared" si="427"/>
        <v/>
      </c>
      <c r="V702" s="6" t="str">
        <f t="shared" si="427"/>
        <v/>
      </c>
      <c r="W702" s="6" t="str">
        <f t="shared" si="427"/>
        <v/>
      </c>
      <c r="X702" s="6" t="str">
        <f t="shared" si="427"/>
        <v/>
      </c>
      <c r="Y702" s="8"/>
      <c r="AA702" s="6">
        <f t="shared" ref="AA702:AE703" si="428">IF($D702=AA$1,ABS($P702),"")</f>
        <v>31.445499999999999</v>
      </c>
      <c r="AB702" s="6" t="str">
        <f t="shared" si="428"/>
        <v/>
      </c>
      <c r="AC702" s="6" t="str">
        <f t="shared" si="428"/>
        <v/>
      </c>
      <c r="AD702" s="6" t="str">
        <f t="shared" si="428"/>
        <v/>
      </c>
      <c r="AE702" s="6" t="str">
        <f t="shared" si="428"/>
        <v/>
      </c>
      <c r="AF702" s="8"/>
    </row>
    <row r="703" spans="1:33">
      <c r="A703" s="1">
        <f>TRA!A703</f>
        <v>9</v>
      </c>
      <c r="B703" s="1">
        <f>TRA!B703</f>
        <v>17</v>
      </c>
      <c r="C703" s="1">
        <f>TRA!C703</f>
        <v>10</v>
      </c>
      <c r="D703" s="1">
        <f>TRA!D703</f>
        <v>5</v>
      </c>
      <c r="E703" s="1" t="str">
        <f>TRA!E703</f>
        <v>Mdes</v>
      </c>
      <c r="F703" s="5">
        <f>TRA!F703</f>
        <v>-29.187000000000001</v>
      </c>
      <c r="G703" s="6">
        <f>TRA!G703</f>
        <v>-19.09</v>
      </c>
      <c r="H703" s="6">
        <f>TRA!H703</f>
        <v>6.2439999999999998</v>
      </c>
      <c r="I703" s="6">
        <f>TRA!I703</f>
        <v>-21.626999999999999</v>
      </c>
      <c r="J703" s="6">
        <f>TRA!J703</f>
        <v>-1.0209999999999999</v>
      </c>
      <c r="K703" s="6">
        <f>TRA!K703</f>
        <v>-1.5009999999999999</v>
      </c>
      <c r="M703" s="6">
        <f t="shared" si="392"/>
        <v>7.2649999999999997</v>
      </c>
      <c r="N703" s="6">
        <f t="shared" si="392"/>
        <v>-23.128</v>
      </c>
      <c r="O703" s="6">
        <f t="shared" si="393"/>
        <v>14.203399999999998</v>
      </c>
      <c r="P703" s="6">
        <f t="shared" si="394"/>
        <v>-25.307500000000001</v>
      </c>
      <c r="Q703" s="5">
        <f t="shared" si="425"/>
        <v>-44.397500000000001</v>
      </c>
      <c r="R703" s="5">
        <f t="shared" si="426"/>
        <v>6.2175000000000011</v>
      </c>
      <c r="S703" s="7"/>
      <c r="T703" s="6">
        <f t="shared" si="427"/>
        <v>21.626999999999999</v>
      </c>
      <c r="U703" s="6" t="str">
        <f t="shared" si="427"/>
        <v/>
      </c>
      <c r="V703" s="6" t="str">
        <f t="shared" si="427"/>
        <v/>
      </c>
      <c r="W703" s="6" t="str">
        <f t="shared" si="427"/>
        <v/>
      </c>
      <c r="X703" s="6" t="str">
        <f t="shared" si="427"/>
        <v/>
      </c>
      <c r="Y703" s="8"/>
      <c r="AA703" s="6">
        <f t="shared" si="428"/>
        <v>25.307500000000001</v>
      </c>
      <c r="AB703" s="6" t="str">
        <f t="shared" si="428"/>
        <v/>
      </c>
      <c r="AC703" s="6" t="str">
        <f t="shared" si="428"/>
        <v/>
      </c>
      <c r="AD703" s="6" t="str">
        <f t="shared" si="428"/>
        <v/>
      </c>
      <c r="AE703" s="6" t="str">
        <f t="shared" si="428"/>
        <v/>
      </c>
      <c r="AF703" s="8"/>
    </row>
    <row r="704" spans="1:33">
      <c r="A704" s="1">
        <f>TRA!A704</f>
        <v>9</v>
      </c>
      <c r="B704" s="1">
        <f>TRA!B704</f>
        <v>17</v>
      </c>
      <c r="C704" s="1">
        <f>TRA!C704</f>
        <v>10</v>
      </c>
      <c r="D704" s="1">
        <f>TRA!D704</f>
        <v>5</v>
      </c>
      <c r="E704" s="1" t="str">
        <f>TRA!E704</f>
        <v>Vsin</v>
      </c>
      <c r="F704" s="6">
        <f>TRA!F704</f>
        <v>78.046999999999997</v>
      </c>
      <c r="G704" s="6">
        <f>TRA!G704</f>
        <v>50.256</v>
      </c>
      <c r="H704" s="6">
        <f>TRA!H704</f>
        <v>3.2629999999999999</v>
      </c>
      <c r="I704" s="6">
        <f>TRA!I704</f>
        <v>-11.276</v>
      </c>
      <c r="J704" s="6">
        <f>TRA!J704</f>
        <v>-0.53200000000000003</v>
      </c>
      <c r="K704" s="6">
        <f>TRA!K704</f>
        <v>-0.78300000000000003</v>
      </c>
      <c r="M704" s="6">
        <f t="shared" si="392"/>
        <v>3.7949999999999999</v>
      </c>
      <c r="N704" s="6">
        <f t="shared" si="392"/>
        <v>-12.058999999999999</v>
      </c>
      <c r="O704" s="6">
        <f t="shared" si="393"/>
        <v>7.4126999999999992</v>
      </c>
      <c r="P704" s="6">
        <f t="shared" si="394"/>
        <v>-13.1975</v>
      </c>
      <c r="Q704" s="6">
        <f t="shared" si="425"/>
        <v>37.058500000000002</v>
      </c>
      <c r="R704" s="6">
        <f t="shared" si="426"/>
        <v>63.453499999999998</v>
      </c>
      <c r="S704" s="6"/>
      <c r="Y704" s="1"/>
      <c r="AF704" s="1"/>
    </row>
    <row r="705" spans="1:32">
      <c r="A705" s="1">
        <f>TRA!A705</f>
        <v>9</v>
      </c>
      <c r="B705" s="1">
        <f>TRA!B705</f>
        <v>17</v>
      </c>
      <c r="C705" s="1">
        <f>TRA!C705</f>
        <v>10</v>
      </c>
      <c r="D705" s="1">
        <f>TRA!D705</f>
        <v>5</v>
      </c>
      <c r="E705" s="1" t="str">
        <f>TRA!E705</f>
        <v>Vdes</v>
      </c>
      <c r="F705" s="6">
        <f>TRA!F705</f>
        <v>-66.906000000000006</v>
      </c>
      <c r="G705" s="6">
        <f>TRA!G705</f>
        <v>-43.268999999999998</v>
      </c>
      <c r="H705" s="6">
        <f>TRA!H705</f>
        <v>3.2629999999999999</v>
      </c>
      <c r="I705" s="6">
        <f>TRA!I705</f>
        <v>-11.276</v>
      </c>
      <c r="J705" s="6">
        <f>TRA!J705</f>
        <v>-0.53200000000000003</v>
      </c>
      <c r="K705" s="6">
        <f>TRA!K705</f>
        <v>-0.78300000000000003</v>
      </c>
      <c r="M705" s="6">
        <f t="shared" si="392"/>
        <v>3.7949999999999999</v>
      </c>
      <c r="N705" s="6">
        <f t="shared" si="392"/>
        <v>-12.058999999999999</v>
      </c>
      <c r="O705" s="6">
        <f t="shared" si="393"/>
        <v>7.4126999999999992</v>
      </c>
      <c r="P705" s="6">
        <f t="shared" si="394"/>
        <v>-13.1975</v>
      </c>
      <c r="Q705" s="6">
        <f t="shared" si="425"/>
        <v>-56.466499999999996</v>
      </c>
      <c r="R705" s="6">
        <f t="shared" si="426"/>
        <v>-30.0715</v>
      </c>
      <c r="S705" s="6"/>
      <c r="Y705" s="1"/>
      <c r="AF705" s="1"/>
    </row>
    <row r="706" spans="1:32">
      <c r="A706" s="1">
        <f>TRA!A706</f>
        <v>9</v>
      </c>
      <c r="B706" s="1">
        <f>TRA!B706</f>
        <v>17</v>
      </c>
      <c r="C706" s="1">
        <f>TRA!C706</f>
        <v>10</v>
      </c>
      <c r="D706" s="1">
        <f>TRA!D706</f>
        <v>4</v>
      </c>
      <c r="E706" s="1" t="str">
        <f>TRA!E706</f>
        <v>Msin</v>
      </c>
      <c r="F706" s="5">
        <f>TRA!F706</f>
        <v>-51.15</v>
      </c>
      <c r="G706" s="6">
        <f>TRA!G706</f>
        <v>-32.645000000000003</v>
      </c>
      <c r="H706" s="6">
        <f>TRA!H706</f>
        <v>-17.309000000000001</v>
      </c>
      <c r="I706" s="6">
        <f>TRA!I706</f>
        <v>65.662999999999997</v>
      </c>
      <c r="J706" s="6">
        <f>TRA!J706</f>
        <v>2.9660000000000002</v>
      </c>
      <c r="K706" s="6">
        <f>TRA!K706</f>
        <v>4.3630000000000004</v>
      </c>
      <c r="M706" s="6">
        <f t="shared" si="392"/>
        <v>-20.275000000000002</v>
      </c>
      <c r="N706" s="6">
        <f t="shared" si="392"/>
        <v>70.025999999999996</v>
      </c>
      <c r="O706" s="6">
        <f t="shared" si="393"/>
        <v>-41.282800000000002</v>
      </c>
      <c r="P706" s="6">
        <f t="shared" si="394"/>
        <v>76.108499999999992</v>
      </c>
      <c r="Q706" s="5">
        <f t="shared" si="425"/>
        <v>43.463499999999989</v>
      </c>
      <c r="R706" s="5">
        <f t="shared" si="426"/>
        <v>-108.7535</v>
      </c>
      <c r="S706" s="7"/>
      <c r="T706" s="6" t="str">
        <f t="shared" ref="T706:X707" si="429">IF($D706=T$1,ABS($I706),"")</f>
        <v/>
      </c>
      <c r="U706" s="6">
        <f t="shared" si="429"/>
        <v>65.662999999999997</v>
      </c>
      <c r="V706" s="6" t="str">
        <f t="shared" si="429"/>
        <v/>
      </c>
      <c r="W706" s="6" t="str">
        <f t="shared" si="429"/>
        <v/>
      </c>
      <c r="X706" s="6" t="str">
        <f t="shared" si="429"/>
        <v/>
      </c>
      <c r="Y706" s="8"/>
      <c r="AA706" s="6" t="str">
        <f t="shared" ref="AA706:AE707" si="430">IF($D706=AA$1,ABS($P706),"")</f>
        <v/>
      </c>
      <c r="AB706" s="6">
        <f t="shared" si="430"/>
        <v>76.108499999999992</v>
      </c>
      <c r="AC706" s="6" t="str">
        <f t="shared" si="430"/>
        <v/>
      </c>
      <c r="AD706" s="6" t="str">
        <f t="shared" si="430"/>
        <v/>
      </c>
      <c r="AE706" s="6" t="str">
        <f t="shared" si="430"/>
        <v/>
      </c>
      <c r="AF706" s="8"/>
    </row>
    <row r="707" spans="1:32">
      <c r="A707" s="1">
        <f>TRA!A707</f>
        <v>9</v>
      </c>
      <c r="B707" s="1">
        <f>TRA!B707</f>
        <v>17</v>
      </c>
      <c r="C707" s="1">
        <f>TRA!C707</f>
        <v>10</v>
      </c>
      <c r="D707" s="1">
        <f>TRA!D707</f>
        <v>4</v>
      </c>
      <c r="E707" s="1" t="str">
        <f>TRA!E707</f>
        <v>Mdes</v>
      </c>
      <c r="F707" s="5">
        <f>TRA!F707</f>
        <v>-40.765999999999998</v>
      </c>
      <c r="G707" s="6">
        <f>TRA!G707</f>
        <v>-26.902000000000001</v>
      </c>
      <c r="H707" s="6">
        <f>TRA!H707</f>
        <v>14.18</v>
      </c>
      <c r="I707" s="6">
        <f>TRA!I707</f>
        <v>-53.835999999999999</v>
      </c>
      <c r="J707" s="6">
        <f>TRA!J707</f>
        <v>-2.431</v>
      </c>
      <c r="K707" s="6">
        <f>TRA!K707</f>
        <v>-3.577</v>
      </c>
      <c r="M707" s="6">
        <f t="shared" ref="M707:N770" si="431">(ABS(H707)+ABS(J707))*SIGN(H707)</f>
        <v>16.611000000000001</v>
      </c>
      <c r="N707" s="6">
        <f t="shared" si="431"/>
        <v>-57.412999999999997</v>
      </c>
      <c r="O707" s="6">
        <f t="shared" ref="O707:O770" si="432">(ABS(M707)+0.3*ABS(N707))*SIGN(M707)</f>
        <v>33.834899999999998</v>
      </c>
      <c r="P707" s="6">
        <f t="shared" ref="P707:P770" si="433">(ABS(N707)+0.3*ABS(M707))*SIGN(N707)</f>
        <v>-62.396299999999997</v>
      </c>
      <c r="Q707" s="5">
        <f t="shared" si="425"/>
        <v>-89.298299999999998</v>
      </c>
      <c r="R707" s="5">
        <f t="shared" si="426"/>
        <v>35.494299999999996</v>
      </c>
      <c r="S707" s="7"/>
      <c r="T707" s="6" t="str">
        <f t="shared" si="429"/>
        <v/>
      </c>
      <c r="U707" s="6">
        <f t="shared" si="429"/>
        <v>53.835999999999999</v>
      </c>
      <c r="V707" s="6" t="str">
        <f t="shared" si="429"/>
        <v/>
      </c>
      <c r="W707" s="6" t="str">
        <f t="shared" si="429"/>
        <v/>
      </c>
      <c r="X707" s="6" t="str">
        <f t="shared" si="429"/>
        <v/>
      </c>
      <c r="Y707" s="8"/>
      <c r="AA707" s="6" t="str">
        <f t="shared" si="430"/>
        <v/>
      </c>
      <c r="AB707" s="6">
        <f t="shared" si="430"/>
        <v>62.396299999999997</v>
      </c>
      <c r="AC707" s="6" t="str">
        <f t="shared" si="430"/>
        <v/>
      </c>
      <c r="AD707" s="6" t="str">
        <f t="shared" si="430"/>
        <v/>
      </c>
      <c r="AE707" s="6" t="str">
        <f t="shared" si="430"/>
        <v/>
      </c>
      <c r="AF707" s="8"/>
    </row>
    <row r="708" spans="1:32">
      <c r="A708" s="1">
        <f>TRA!A708</f>
        <v>9</v>
      </c>
      <c r="B708" s="1">
        <f>TRA!B708</f>
        <v>17</v>
      </c>
      <c r="C708" s="1">
        <f>TRA!C708</f>
        <v>10</v>
      </c>
      <c r="D708" s="1">
        <f>TRA!D708</f>
        <v>4</v>
      </c>
      <c r="E708" s="1" t="str">
        <f>TRA!E708</f>
        <v>Vsin</v>
      </c>
      <c r="F708" s="6">
        <f>TRA!F708</f>
        <v>78.632000000000005</v>
      </c>
      <c r="G708" s="6">
        <f>TRA!G708</f>
        <v>50.786000000000001</v>
      </c>
      <c r="H708" s="6">
        <f>TRA!H708</f>
        <v>7.3230000000000004</v>
      </c>
      <c r="I708" s="6">
        <f>TRA!I708</f>
        <v>-27.79</v>
      </c>
      <c r="J708" s="6">
        <f>TRA!J708</f>
        <v>-1.2549999999999999</v>
      </c>
      <c r="K708" s="6">
        <f>TRA!K708</f>
        <v>-1.8460000000000001</v>
      </c>
      <c r="M708" s="6">
        <f t="shared" si="431"/>
        <v>8.5779999999999994</v>
      </c>
      <c r="N708" s="6">
        <f t="shared" si="431"/>
        <v>-29.635999999999999</v>
      </c>
      <c r="O708" s="6">
        <f t="shared" si="432"/>
        <v>17.468799999999998</v>
      </c>
      <c r="P708" s="6">
        <f t="shared" si="433"/>
        <v>-32.209400000000002</v>
      </c>
      <c r="Q708" s="6">
        <f t="shared" si="425"/>
        <v>18.576599999999999</v>
      </c>
      <c r="R708" s="6">
        <f t="shared" si="426"/>
        <v>82.995400000000004</v>
      </c>
      <c r="S708" s="6"/>
      <c r="Y708" s="1"/>
      <c r="AF708" s="1"/>
    </row>
    <row r="709" spans="1:32">
      <c r="A709" s="1">
        <f>TRA!A709</f>
        <v>9</v>
      </c>
      <c r="B709" s="1">
        <f>TRA!B709</f>
        <v>17</v>
      </c>
      <c r="C709" s="1">
        <f>TRA!C709</f>
        <v>10</v>
      </c>
      <c r="D709" s="1">
        <f>TRA!D709</f>
        <v>4</v>
      </c>
      <c r="E709" s="1" t="str">
        <f>TRA!E709</f>
        <v>Vdes</v>
      </c>
      <c r="F709" s="6">
        <f>TRA!F709</f>
        <v>-73.802999999999997</v>
      </c>
      <c r="G709" s="6">
        <f>TRA!G709</f>
        <v>-48.113999999999997</v>
      </c>
      <c r="H709" s="6">
        <f>TRA!H709</f>
        <v>7.3230000000000004</v>
      </c>
      <c r="I709" s="6">
        <f>TRA!I709</f>
        <v>-27.79</v>
      </c>
      <c r="J709" s="6">
        <f>TRA!J709</f>
        <v>-1.2549999999999999</v>
      </c>
      <c r="K709" s="6">
        <f>TRA!K709</f>
        <v>-1.8460000000000001</v>
      </c>
      <c r="M709" s="6">
        <f t="shared" si="431"/>
        <v>8.5779999999999994</v>
      </c>
      <c r="N709" s="6">
        <f t="shared" si="431"/>
        <v>-29.635999999999999</v>
      </c>
      <c r="O709" s="6">
        <f t="shared" si="432"/>
        <v>17.468799999999998</v>
      </c>
      <c r="P709" s="6">
        <f t="shared" si="433"/>
        <v>-32.209400000000002</v>
      </c>
      <c r="Q709" s="6">
        <f t="shared" si="425"/>
        <v>-80.323399999999992</v>
      </c>
      <c r="R709" s="6">
        <f t="shared" si="426"/>
        <v>-15.904599999999995</v>
      </c>
      <c r="S709" s="6"/>
      <c r="Y709" s="1"/>
      <c r="AF709" s="1"/>
    </row>
    <row r="710" spans="1:32">
      <c r="A710" s="1">
        <f>TRA!A710</f>
        <v>9</v>
      </c>
      <c r="B710" s="1">
        <f>TRA!B710</f>
        <v>17</v>
      </c>
      <c r="C710" s="1">
        <f>TRA!C710</f>
        <v>10</v>
      </c>
      <c r="D710" s="1">
        <f>TRA!D710</f>
        <v>3</v>
      </c>
      <c r="E710" s="1" t="str">
        <f>TRA!E710</f>
        <v>Msin</v>
      </c>
      <c r="F710" s="5">
        <f>TRA!F710</f>
        <v>-52.81</v>
      </c>
      <c r="G710" s="6">
        <f>TRA!G710</f>
        <v>-33.874000000000002</v>
      </c>
      <c r="H710" s="6">
        <f>TRA!H710</f>
        <v>-23.972000000000001</v>
      </c>
      <c r="I710" s="6">
        <f>TRA!I710</f>
        <v>94.09</v>
      </c>
      <c r="J710" s="6">
        <f>TRA!J710</f>
        <v>4.0129999999999999</v>
      </c>
      <c r="K710" s="6">
        <f>TRA!K710</f>
        <v>5.9029999999999996</v>
      </c>
      <c r="M710" s="6">
        <f t="shared" si="431"/>
        <v>-27.984999999999999</v>
      </c>
      <c r="N710" s="6">
        <f t="shared" si="431"/>
        <v>99.993000000000009</v>
      </c>
      <c r="O710" s="6">
        <f t="shared" si="432"/>
        <v>-57.982900000000001</v>
      </c>
      <c r="P710" s="6">
        <f t="shared" si="433"/>
        <v>108.38850000000001</v>
      </c>
      <c r="Q710" s="5">
        <f t="shared" si="425"/>
        <v>74.514499999999998</v>
      </c>
      <c r="R710" s="5">
        <f t="shared" si="426"/>
        <v>-142.26250000000002</v>
      </c>
      <c r="S710" s="7"/>
      <c r="T710" s="6" t="str">
        <f t="shared" ref="T710:X711" si="434">IF($D710=T$1,ABS($I710),"")</f>
        <v/>
      </c>
      <c r="U710" s="6" t="str">
        <f t="shared" si="434"/>
        <v/>
      </c>
      <c r="V710" s="6">
        <f t="shared" si="434"/>
        <v>94.09</v>
      </c>
      <c r="W710" s="6" t="str">
        <f t="shared" si="434"/>
        <v/>
      </c>
      <c r="X710" s="6" t="str">
        <f t="shared" si="434"/>
        <v/>
      </c>
      <c r="Y710" s="8"/>
      <c r="AA710" s="6" t="str">
        <f t="shared" ref="AA710:AE711" si="435">IF($D710=AA$1,ABS($P710),"")</f>
        <v/>
      </c>
      <c r="AB710" s="6" t="str">
        <f t="shared" si="435"/>
        <v/>
      </c>
      <c r="AC710" s="6">
        <f t="shared" si="435"/>
        <v>108.38850000000001</v>
      </c>
      <c r="AD710" s="6" t="str">
        <f t="shared" si="435"/>
        <v/>
      </c>
      <c r="AE710" s="6" t="str">
        <f t="shared" si="435"/>
        <v/>
      </c>
      <c r="AF710" s="8"/>
    </row>
    <row r="711" spans="1:32">
      <c r="A711" s="1">
        <f>TRA!A711</f>
        <v>9</v>
      </c>
      <c r="B711" s="1">
        <f>TRA!B711</f>
        <v>17</v>
      </c>
      <c r="C711" s="1">
        <f>TRA!C711</f>
        <v>10</v>
      </c>
      <c r="D711" s="1">
        <f>TRA!D711</f>
        <v>3</v>
      </c>
      <c r="E711" s="1" t="str">
        <f>TRA!E711</f>
        <v>Mdes</v>
      </c>
      <c r="F711" s="5">
        <f>TRA!F711</f>
        <v>-36.752000000000002</v>
      </c>
      <c r="G711" s="6">
        <f>TRA!G711</f>
        <v>-24.245000000000001</v>
      </c>
      <c r="H711" s="6">
        <f>TRA!H711</f>
        <v>19.596</v>
      </c>
      <c r="I711" s="6">
        <f>TRA!I711</f>
        <v>-76.963999999999999</v>
      </c>
      <c r="J711" s="6">
        <f>TRA!J711</f>
        <v>-3.2839999999999998</v>
      </c>
      <c r="K711" s="6">
        <f>TRA!K711</f>
        <v>-4.8319999999999999</v>
      </c>
      <c r="M711" s="6">
        <f t="shared" si="431"/>
        <v>22.88</v>
      </c>
      <c r="N711" s="6">
        <f t="shared" si="431"/>
        <v>-81.795999999999992</v>
      </c>
      <c r="O711" s="6">
        <f t="shared" si="432"/>
        <v>47.418799999999997</v>
      </c>
      <c r="P711" s="6">
        <f t="shared" si="433"/>
        <v>-88.66</v>
      </c>
      <c r="Q711" s="5">
        <f t="shared" si="425"/>
        <v>-112.905</v>
      </c>
      <c r="R711" s="5">
        <f t="shared" si="426"/>
        <v>64.414999999999992</v>
      </c>
      <c r="S711" s="7"/>
      <c r="T711" s="6" t="str">
        <f t="shared" si="434"/>
        <v/>
      </c>
      <c r="U711" s="6" t="str">
        <f t="shared" si="434"/>
        <v/>
      </c>
      <c r="V711" s="6">
        <f t="shared" si="434"/>
        <v>76.963999999999999</v>
      </c>
      <c r="W711" s="6" t="str">
        <f t="shared" si="434"/>
        <v/>
      </c>
      <c r="X711" s="6" t="str">
        <f t="shared" si="434"/>
        <v/>
      </c>
      <c r="Y711" s="8"/>
      <c r="AA711" s="6" t="str">
        <f t="shared" si="435"/>
        <v/>
      </c>
      <c r="AB711" s="6" t="str">
        <f t="shared" si="435"/>
        <v/>
      </c>
      <c r="AC711" s="6">
        <f t="shared" si="435"/>
        <v>88.66</v>
      </c>
      <c r="AD711" s="6" t="str">
        <f t="shared" si="435"/>
        <v/>
      </c>
      <c r="AE711" s="6" t="str">
        <f t="shared" si="435"/>
        <v/>
      </c>
      <c r="AF711" s="8"/>
    </row>
    <row r="712" spans="1:32">
      <c r="A712" s="1">
        <f>TRA!A712</f>
        <v>9</v>
      </c>
      <c r="B712" s="1">
        <f>TRA!B712</f>
        <v>17</v>
      </c>
      <c r="C712" s="1">
        <f>TRA!C712</f>
        <v>10</v>
      </c>
      <c r="D712" s="1">
        <f>TRA!D712</f>
        <v>3</v>
      </c>
      <c r="E712" s="1" t="str">
        <f>TRA!E712</f>
        <v>Vsin</v>
      </c>
      <c r="F712" s="6">
        <f>TRA!F712</f>
        <v>79.951999999999998</v>
      </c>
      <c r="G712" s="6">
        <f>TRA!G712</f>
        <v>51.689</v>
      </c>
      <c r="H712" s="6">
        <f>TRA!H712</f>
        <v>10.132</v>
      </c>
      <c r="I712" s="6">
        <f>TRA!I712</f>
        <v>-39.78</v>
      </c>
      <c r="J712" s="6">
        <f>TRA!J712</f>
        <v>-1.6970000000000001</v>
      </c>
      <c r="K712" s="6">
        <f>TRA!K712</f>
        <v>-2.4969999999999999</v>
      </c>
      <c r="M712" s="6">
        <f t="shared" si="431"/>
        <v>11.829000000000001</v>
      </c>
      <c r="N712" s="6">
        <f t="shared" si="431"/>
        <v>-42.277000000000001</v>
      </c>
      <c r="O712" s="6">
        <f t="shared" si="432"/>
        <v>24.5121</v>
      </c>
      <c r="P712" s="6">
        <f t="shared" si="433"/>
        <v>-45.825699999999998</v>
      </c>
      <c r="Q712" s="6">
        <f t="shared" si="425"/>
        <v>5.8633000000000024</v>
      </c>
      <c r="R712" s="6">
        <f t="shared" si="426"/>
        <v>97.514700000000005</v>
      </c>
      <c r="S712" s="6"/>
      <c r="Y712" s="1"/>
      <c r="AF712" s="1"/>
    </row>
    <row r="713" spans="1:32">
      <c r="A713" s="1">
        <f>TRA!A713</f>
        <v>9</v>
      </c>
      <c r="B713" s="1">
        <f>TRA!B713</f>
        <v>17</v>
      </c>
      <c r="C713" s="1">
        <f>TRA!C713</f>
        <v>10</v>
      </c>
      <c r="D713" s="1">
        <f>TRA!D713</f>
        <v>3</v>
      </c>
      <c r="E713" s="1" t="str">
        <f>TRA!E713</f>
        <v>Vdes</v>
      </c>
      <c r="F713" s="6">
        <f>TRA!F713</f>
        <v>-72.483000000000004</v>
      </c>
      <c r="G713" s="6">
        <f>TRA!G713</f>
        <v>-47.210999999999999</v>
      </c>
      <c r="H713" s="6">
        <f>TRA!H713</f>
        <v>10.132</v>
      </c>
      <c r="I713" s="6">
        <f>TRA!I713</f>
        <v>-39.78</v>
      </c>
      <c r="J713" s="6">
        <f>TRA!J713</f>
        <v>-1.6970000000000001</v>
      </c>
      <c r="K713" s="6">
        <f>TRA!K713</f>
        <v>-2.4969999999999999</v>
      </c>
      <c r="M713" s="6">
        <f t="shared" si="431"/>
        <v>11.829000000000001</v>
      </c>
      <c r="N713" s="6">
        <f t="shared" si="431"/>
        <v>-42.277000000000001</v>
      </c>
      <c r="O713" s="6">
        <f t="shared" si="432"/>
        <v>24.5121</v>
      </c>
      <c r="P713" s="6">
        <f t="shared" si="433"/>
        <v>-45.825699999999998</v>
      </c>
      <c r="Q713" s="6">
        <f t="shared" si="425"/>
        <v>-93.036699999999996</v>
      </c>
      <c r="R713" s="6">
        <f t="shared" si="426"/>
        <v>-1.3853000000000009</v>
      </c>
      <c r="S713" s="6"/>
      <c r="Y713" s="1"/>
      <c r="AF713" s="1"/>
    </row>
    <row r="714" spans="1:32">
      <c r="A714" s="1">
        <f>TRA!A714</f>
        <v>9</v>
      </c>
      <c r="B714" s="1">
        <f>TRA!B714</f>
        <v>17</v>
      </c>
      <c r="C714" s="1">
        <f>TRA!C714</f>
        <v>10</v>
      </c>
      <c r="D714" s="1">
        <f>TRA!D714</f>
        <v>2</v>
      </c>
      <c r="E714" s="1" t="str">
        <f>TRA!E714</f>
        <v>Msin</v>
      </c>
      <c r="F714" s="5">
        <f>TRA!F714</f>
        <v>-55.023000000000003</v>
      </c>
      <c r="G714" s="6">
        <f>TRA!G714</f>
        <v>-35.423000000000002</v>
      </c>
      <c r="H714" s="6">
        <f>TRA!H714</f>
        <v>-29.119</v>
      </c>
      <c r="I714" s="6">
        <f>TRA!I714</f>
        <v>116.001</v>
      </c>
      <c r="J714" s="6">
        <f>TRA!J714</f>
        <v>4.7590000000000003</v>
      </c>
      <c r="K714" s="6">
        <f>TRA!K714</f>
        <v>7.0010000000000003</v>
      </c>
      <c r="M714" s="6">
        <f t="shared" si="431"/>
        <v>-33.878</v>
      </c>
      <c r="N714" s="6">
        <f t="shared" si="431"/>
        <v>123.00200000000001</v>
      </c>
      <c r="O714" s="6">
        <f t="shared" si="432"/>
        <v>-70.778600000000012</v>
      </c>
      <c r="P714" s="6">
        <f t="shared" si="433"/>
        <v>133.16540000000001</v>
      </c>
      <c r="Q714" s="5">
        <f t="shared" si="425"/>
        <v>97.742400000000004</v>
      </c>
      <c r="R714" s="5">
        <f t="shared" si="426"/>
        <v>-168.58840000000001</v>
      </c>
      <c r="S714" s="7"/>
      <c r="T714" s="6" t="str">
        <f t="shared" ref="T714:X715" si="436">IF($D714=T$1,ABS($I714),"")</f>
        <v/>
      </c>
      <c r="U714" s="6" t="str">
        <f t="shared" si="436"/>
        <v/>
      </c>
      <c r="V714" s="6" t="str">
        <f t="shared" si="436"/>
        <v/>
      </c>
      <c r="W714" s="6">
        <f t="shared" si="436"/>
        <v>116.001</v>
      </c>
      <c r="X714" s="6" t="str">
        <f t="shared" si="436"/>
        <v/>
      </c>
      <c r="Y714" s="8"/>
      <c r="AA714" s="6" t="str">
        <f t="shared" ref="AA714:AE715" si="437">IF($D714=AA$1,ABS($P714),"")</f>
        <v/>
      </c>
      <c r="AB714" s="6" t="str">
        <f t="shared" si="437"/>
        <v/>
      </c>
      <c r="AC714" s="6" t="str">
        <f t="shared" si="437"/>
        <v/>
      </c>
      <c r="AD714" s="6">
        <f t="shared" si="437"/>
        <v>133.16540000000001</v>
      </c>
      <c r="AE714" s="6" t="str">
        <f t="shared" si="437"/>
        <v/>
      </c>
      <c r="AF714" s="8"/>
    </row>
    <row r="715" spans="1:32">
      <c r="A715" s="1">
        <f>TRA!A715</f>
        <v>9</v>
      </c>
      <c r="B715" s="1">
        <f>TRA!B715</f>
        <v>17</v>
      </c>
      <c r="C715" s="1">
        <f>TRA!C715</f>
        <v>10</v>
      </c>
      <c r="D715" s="1">
        <f>TRA!D715</f>
        <v>2</v>
      </c>
      <c r="E715" s="1" t="str">
        <f>TRA!E715</f>
        <v>Mdes</v>
      </c>
      <c r="F715" s="5">
        <f>TRA!F715</f>
        <v>-36.262</v>
      </c>
      <c r="G715" s="6">
        <f>TRA!G715</f>
        <v>-23.818999999999999</v>
      </c>
      <c r="H715" s="6">
        <f>TRA!H715</f>
        <v>23.911999999999999</v>
      </c>
      <c r="I715" s="6">
        <f>TRA!I715</f>
        <v>-95.325000000000003</v>
      </c>
      <c r="J715" s="6">
        <f>TRA!J715</f>
        <v>-3.9</v>
      </c>
      <c r="K715" s="6">
        <f>TRA!K715</f>
        <v>-5.7380000000000004</v>
      </c>
      <c r="M715" s="6">
        <f t="shared" si="431"/>
        <v>27.811999999999998</v>
      </c>
      <c r="N715" s="6">
        <f t="shared" si="431"/>
        <v>-101.063</v>
      </c>
      <c r="O715" s="6">
        <f t="shared" si="432"/>
        <v>58.130899999999997</v>
      </c>
      <c r="P715" s="6">
        <f t="shared" si="433"/>
        <v>-109.4066</v>
      </c>
      <c r="Q715" s="5">
        <f t="shared" si="425"/>
        <v>-133.22559999999999</v>
      </c>
      <c r="R715" s="5">
        <f t="shared" si="426"/>
        <v>85.587599999999995</v>
      </c>
      <c r="S715" s="7"/>
      <c r="T715" s="6" t="str">
        <f t="shared" si="436"/>
        <v/>
      </c>
      <c r="U715" s="6" t="str">
        <f t="shared" si="436"/>
        <v/>
      </c>
      <c r="V715" s="6" t="str">
        <f t="shared" si="436"/>
        <v/>
      </c>
      <c r="W715" s="6">
        <f t="shared" si="436"/>
        <v>95.325000000000003</v>
      </c>
      <c r="X715" s="6" t="str">
        <f t="shared" si="436"/>
        <v/>
      </c>
      <c r="Y715" s="8"/>
      <c r="AA715" s="6" t="str">
        <f t="shared" si="437"/>
        <v/>
      </c>
      <c r="AB715" s="6" t="str">
        <f t="shared" si="437"/>
        <v/>
      </c>
      <c r="AC715" s="6" t="str">
        <f t="shared" si="437"/>
        <v/>
      </c>
      <c r="AD715" s="6">
        <f t="shared" si="437"/>
        <v>109.4066</v>
      </c>
      <c r="AE715" s="6" t="str">
        <f t="shared" si="437"/>
        <v/>
      </c>
      <c r="AF715" s="8"/>
    </row>
    <row r="716" spans="1:32">
      <c r="A716" s="1">
        <f>TRA!A716</f>
        <v>9</v>
      </c>
      <c r="B716" s="1">
        <f>TRA!B716</f>
        <v>17</v>
      </c>
      <c r="C716" s="1">
        <f>TRA!C716</f>
        <v>10</v>
      </c>
      <c r="D716" s="1">
        <f>TRA!D716</f>
        <v>2</v>
      </c>
      <c r="E716" s="1" t="str">
        <f>TRA!E716</f>
        <v>Vsin</v>
      </c>
      <c r="F716" s="6">
        <f>TRA!F716</f>
        <v>80.581000000000003</v>
      </c>
      <c r="G716" s="6">
        <f>TRA!G716</f>
        <v>52.148000000000003</v>
      </c>
      <c r="H716" s="6">
        <f>TRA!H716</f>
        <v>12.333</v>
      </c>
      <c r="I716" s="6">
        <f>TRA!I716</f>
        <v>-49.146000000000001</v>
      </c>
      <c r="J716" s="6">
        <f>TRA!J716</f>
        <v>-2.0139999999999998</v>
      </c>
      <c r="K716" s="6">
        <f>TRA!K716</f>
        <v>-2.9630000000000001</v>
      </c>
      <c r="M716" s="6">
        <f t="shared" si="431"/>
        <v>14.347</v>
      </c>
      <c r="N716" s="6">
        <f t="shared" si="431"/>
        <v>-52.109000000000002</v>
      </c>
      <c r="O716" s="6">
        <f t="shared" si="432"/>
        <v>29.979700000000001</v>
      </c>
      <c r="P716" s="6">
        <f t="shared" si="433"/>
        <v>-56.4131</v>
      </c>
      <c r="Q716" s="6">
        <f t="shared" si="425"/>
        <v>-4.2650999999999968</v>
      </c>
      <c r="R716" s="6">
        <f t="shared" si="426"/>
        <v>108.56110000000001</v>
      </c>
      <c r="S716" s="6"/>
      <c r="Y716" s="1"/>
      <c r="AF716" s="1"/>
    </row>
    <row r="717" spans="1:32">
      <c r="A717" s="1">
        <f>TRA!A717</f>
        <v>9</v>
      </c>
      <c r="B717" s="1">
        <f>TRA!B717</f>
        <v>17</v>
      </c>
      <c r="C717" s="1">
        <f>TRA!C717</f>
        <v>10</v>
      </c>
      <c r="D717" s="1">
        <f>TRA!D717</f>
        <v>2</v>
      </c>
      <c r="E717" s="1" t="str">
        <f>TRA!E717</f>
        <v>Vdes</v>
      </c>
      <c r="F717" s="6">
        <f>TRA!F717</f>
        <v>-71.853999999999999</v>
      </c>
      <c r="G717" s="6">
        <f>TRA!G717</f>
        <v>-46.752000000000002</v>
      </c>
      <c r="H717" s="6">
        <f>TRA!H717</f>
        <v>12.333</v>
      </c>
      <c r="I717" s="6">
        <f>TRA!I717</f>
        <v>-49.146000000000001</v>
      </c>
      <c r="J717" s="6">
        <f>TRA!J717</f>
        <v>-2.0139999999999998</v>
      </c>
      <c r="K717" s="6">
        <f>TRA!K717</f>
        <v>-2.9630000000000001</v>
      </c>
      <c r="M717" s="6">
        <f t="shared" si="431"/>
        <v>14.347</v>
      </c>
      <c r="N717" s="6">
        <f t="shared" si="431"/>
        <v>-52.109000000000002</v>
      </c>
      <c r="O717" s="6">
        <f t="shared" si="432"/>
        <v>29.979700000000001</v>
      </c>
      <c r="P717" s="6">
        <f t="shared" si="433"/>
        <v>-56.4131</v>
      </c>
      <c r="Q717" s="6">
        <f t="shared" si="425"/>
        <v>-103.1651</v>
      </c>
      <c r="R717" s="6">
        <f t="shared" si="426"/>
        <v>9.6610999999999976</v>
      </c>
      <c r="S717" s="6"/>
      <c r="Y717" s="1"/>
      <c r="AF717" s="1"/>
    </row>
    <row r="718" spans="1:32">
      <c r="A718" s="1">
        <f>TRA!A718</f>
        <v>9</v>
      </c>
      <c r="B718" s="1">
        <f>TRA!B718</f>
        <v>17</v>
      </c>
      <c r="C718" s="1">
        <f>TRA!C718</f>
        <v>10</v>
      </c>
      <c r="D718" s="1">
        <f>TRA!D718</f>
        <v>1</v>
      </c>
      <c r="E718" s="1" t="str">
        <f>TRA!E718</f>
        <v>Msin</v>
      </c>
      <c r="F718" s="5">
        <f>TRA!F718</f>
        <v>-58.759</v>
      </c>
      <c r="G718" s="6">
        <f>TRA!G718</f>
        <v>-38.1</v>
      </c>
      <c r="H718" s="6">
        <f>TRA!H718</f>
        <v>-28.477</v>
      </c>
      <c r="I718" s="6">
        <f>TRA!I718</f>
        <v>115.001</v>
      </c>
      <c r="J718" s="6">
        <f>TRA!J718</f>
        <v>4.2539999999999996</v>
      </c>
      <c r="K718" s="6">
        <f>TRA!K718</f>
        <v>6.2590000000000003</v>
      </c>
      <c r="M718" s="6">
        <f t="shared" si="431"/>
        <v>-32.731000000000002</v>
      </c>
      <c r="N718" s="6">
        <f t="shared" si="431"/>
        <v>121.26</v>
      </c>
      <c r="O718" s="6">
        <f t="shared" si="432"/>
        <v>-69.109000000000009</v>
      </c>
      <c r="P718" s="6">
        <f t="shared" si="433"/>
        <v>131.07930000000002</v>
      </c>
      <c r="Q718" s="5">
        <f t="shared" si="425"/>
        <v>92.979300000000023</v>
      </c>
      <c r="R718" s="5">
        <f t="shared" si="426"/>
        <v>-169.17930000000001</v>
      </c>
      <c r="S718" s="7"/>
      <c r="T718" s="6" t="str">
        <f t="shared" ref="T718:X719" si="438">IF($D718=T$1,ABS($I718),"")</f>
        <v/>
      </c>
      <c r="U718" s="6" t="str">
        <f t="shared" si="438"/>
        <v/>
      </c>
      <c r="V718" s="6" t="str">
        <f t="shared" si="438"/>
        <v/>
      </c>
      <c r="W718" s="6" t="str">
        <f t="shared" si="438"/>
        <v/>
      </c>
      <c r="X718" s="6">
        <f t="shared" si="438"/>
        <v>115.001</v>
      </c>
      <c r="Y718" s="8"/>
      <c r="AA718" s="6" t="str">
        <f t="shared" ref="AA718:AE719" si="439">IF($D718=AA$1,ABS($P718),"")</f>
        <v/>
      </c>
      <c r="AB718" s="6" t="str">
        <f t="shared" si="439"/>
        <v/>
      </c>
      <c r="AC718" s="6" t="str">
        <f t="shared" si="439"/>
        <v/>
      </c>
      <c r="AD718" s="6" t="str">
        <f t="shared" si="439"/>
        <v/>
      </c>
      <c r="AE718" s="6">
        <f t="shared" si="439"/>
        <v>131.07930000000002</v>
      </c>
      <c r="AF718" s="8"/>
    </row>
    <row r="719" spans="1:32">
      <c r="A719" s="1">
        <f>TRA!A719</f>
        <v>9</v>
      </c>
      <c r="B719" s="1">
        <f>TRA!B719</f>
        <v>17</v>
      </c>
      <c r="C719" s="1">
        <f>TRA!C719</f>
        <v>10</v>
      </c>
      <c r="D719" s="1">
        <f>TRA!D719</f>
        <v>1</v>
      </c>
      <c r="E719" s="1" t="str">
        <f>TRA!E719</f>
        <v>Mdes</v>
      </c>
      <c r="F719" s="5">
        <f>TRA!F719</f>
        <v>-30.387</v>
      </c>
      <c r="G719" s="6">
        <f>TRA!G719</f>
        <v>-19.850999999999999</v>
      </c>
      <c r="H719" s="6">
        <f>TRA!H719</f>
        <v>22.643000000000001</v>
      </c>
      <c r="I719" s="6">
        <f>TRA!I719</f>
        <v>-91.448999999999998</v>
      </c>
      <c r="J719" s="6">
        <f>TRA!J719</f>
        <v>-3.3940000000000001</v>
      </c>
      <c r="K719" s="6">
        <f>TRA!K719</f>
        <v>-4.9930000000000003</v>
      </c>
      <c r="M719" s="6">
        <f t="shared" si="431"/>
        <v>26.036999999999999</v>
      </c>
      <c r="N719" s="6">
        <f t="shared" si="431"/>
        <v>-96.441999999999993</v>
      </c>
      <c r="O719" s="6">
        <f t="shared" si="432"/>
        <v>54.9696</v>
      </c>
      <c r="P719" s="6">
        <f t="shared" si="433"/>
        <v>-104.25309999999999</v>
      </c>
      <c r="Q719" s="5">
        <f t="shared" si="425"/>
        <v>-124.10409999999999</v>
      </c>
      <c r="R719" s="5">
        <f t="shared" si="426"/>
        <v>84.40209999999999</v>
      </c>
      <c r="S719" s="7"/>
      <c r="T719" s="6" t="str">
        <f t="shared" si="438"/>
        <v/>
      </c>
      <c r="U719" s="6" t="str">
        <f t="shared" si="438"/>
        <v/>
      </c>
      <c r="V719" s="6" t="str">
        <f t="shared" si="438"/>
        <v/>
      </c>
      <c r="W719" s="6" t="str">
        <f t="shared" si="438"/>
        <v/>
      </c>
      <c r="X719" s="6">
        <f t="shared" si="438"/>
        <v>91.448999999999998</v>
      </c>
      <c r="Y719" s="8"/>
      <c r="AA719" s="6" t="str">
        <f t="shared" si="439"/>
        <v/>
      </c>
      <c r="AB719" s="6" t="str">
        <f t="shared" si="439"/>
        <v/>
      </c>
      <c r="AC719" s="6" t="str">
        <f t="shared" si="439"/>
        <v/>
      </c>
      <c r="AD719" s="6" t="str">
        <f t="shared" si="439"/>
        <v/>
      </c>
      <c r="AE719" s="6">
        <f t="shared" si="439"/>
        <v>104.25309999999999</v>
      </c>
      <c r="AF719" s="8"/>
    </row>
    <row r="720" spans="1:32">
      <c r="A720" s="1">
        <f>TRA!A720</f>
        <v>9</v>
      </c>
      <c r="B720" s="1">
        <f>TRA!B720</f>
        <v>17</v>
      </c>
      <c r="C720" s="1">
        <f>TRA!C720</f>
        <v>10</v>
      </c>
      <c r="D720" s="1">
        <f>TRA!D720</f>
        <v>1</v>
      </c>
      <c r="E720" s="1" t="str">
        <f>TRA!E720</f>
        <v>Vsin</v>
      </c>
      <c r="F720" s="6">
        <f>TRA!F720</f>
        <v>82.816000000000003</v>
      </c>
      <c r="G720" s="6">
        <f>TRA!G720</f>
        <v>53.694000000000003</v>
      </c>
      <c r="H720" s="6">
        <f>TRA!H720</f>
        <v>11.888</v>
      </c>
      <c r="I720" s="6">
        <f>TRA!I720</f>
        <v>-48.011000000000003</v>
      </c>
      <c r="J720" s="6">
        <f>TRA!J720</f>
        <v>-1.7789999999999999</v>
      </c>
      <c r="K720" s="6">
        <f>TRA!K720</f>
        <v>-2.617</v>
      </c>
      <c r="M720" s="6">
        <f t="shared" si="431"/>
        <v>13.667</v>
      </c>
      <c r="N720" s="6">
        <f t="shared" si="431"/>
        <v>-50.628</v>
      </c>
      <c r="O720" s="6">
        <f t="shared" si="432"/>
        <v>28.855399999999999</v>
      </c>
      <c r="P720" s="6">
        <f t="shared" si="433"/>
        <v>-54.728099999999998</v>
      </c>
      <c r="Q720" s="6">
        <f t="shared" si="425"/>
        <v>-1.0340999999999951</v>
      </c>
      <c r="R720" s="6">
        <f t="shared" si="426"/>
        <v>108.4221</v>
      </c>
      <c r="S720" s="6"/>
      <c r="Y720" s="1"/>
      <c r="AF720" s="1"/>
    </row>
    <row r="721" spans="1:33">
      <c r="A721" s="1">
        <f>TRA!A721</f>
        <v>9</v>
      </c>
      <c r="B721" s="1">
        <f>TRA!B721</f>
        <v>17</v>
      </c>
      <c r="C721" s="1">
        <f>TRA!C721</f>
        <v>10</v>
      </c>
      <c r="D721" s="1">
        <f>TRA!D721</f>
        <v>1</v>
      </c>
      <c r="E721" s="1" t="str">
        <f>TRA!E721</f>
        <v>Vdes</v>
      </c>
      <c r="F721" s="6">
        <f>TRA!F721</f>
        <v>-69.619</v>
      </c>
      <c r="G721" s="6">
        <f>TRA!G721</f>
        <v>-45.206000000000003</v>
      </c>
      <c r="H721" s="6">
        <f>TRA!H721</f>
        <v>11.888</v>
      </c>
      <c r="I721" s="6">
        <f>TRA!I721</f>
        <v>-48.011000000000003</v>
      </c>
      <c r="J721" s="6">
        <f>TRA!J721</f>
        <v>-1.7789999999999999</v>
      </c>
      <c r="K721" s="6">
        <f>TRA!K721</f>
        <v>-2.617</v>
      </c>
      <c r="M721" s="6">
        <f t="shared" si="431"/>
        <v>13.667</v>
      </c>
      <c r="N721" s="6">
        <f t="shared" si="431"/>
        <v>-50.628</v>
      </c>
      <c r="O721" s="6">
        <f t="shared" si="432"/>
        <v>28.855399999999999</v>
      </c>
      <c r="P721" s="6">
        <f t="shared" si="433"/>
        <v>-54.728099999999998</v>
      </c>
      <c r="Q721" s="6">
        <f t="shared" si="425"/>
        <v>-99.934100000000001</v>
      </c>
      <c r="R721" s="6">
        <f t="shared" si="426"/>
        <v>9.5220999999999947</v>
      </c>
      <c r="S721" s="6"/>
      <c r="Y721" s="1"/>
      <c r="AF721" s="1"/>
    </row>
    <row r="722" spans="1:33">
      <c r="A722" s="1">
        <f>TRA!A722</f>
        <v>10</v>
      </c>
      <c r="B722" s="1">
        <f>TRA!B722</f>
        <v>25</v>
      </c>
      <c r="C722" s="1">
        <f>TRA!C722</f>
        <v>18</v>
      </c>
      <c r="D722" s="1">
        <f>TRA!D722</f>
        <v>5</v>
      </c>
      <c r="E722" s="1" t="str">
        <f>TRA!E722</f>
        <v>Msin</v>
      </c>
      <c r="F722" s="5">
        <f>TRA!F722</f>
        <v>-15.196</v>
      </c>
      <c r="G722" s="6">
        <f>TRA!G722</f>
        <v>-9.2279999999999998</v>
      </c>
      <c r="H722" s="6">
        <f>TRA!H722</f>
        <v>-2.0379999999999998</v>
      </c>
      <c r="I722" s="6">
        <f>TRA!I722</f>
        <v>7.1680000000000001</v>
      </c>
      <c r="J722" s="6">
        <f>TRA!J722</f>
        <v>0.52</v>
      </c>
      <c r="K722" s="6">
        <f>TRA!K722</f>
        <v>0.76500000000000001</v>
      </c>
      <c r="M722" s="6">
        <f t="shared" si="431"/>
        <v>-2.5579999999999998</v>
      </c>
      <c r="N722" s="6">
        <f t="shared" si="431"/>
        <v>7.9329999999999998</v>
      </c>
      <c r="O722" s="6">
        <f t="shared" si="432"/>
        <v>-4.9378999999999991</v>
      </c>
      <c r="P722" s="6">
        <f t="shared" si="433"/>
        <v>8.7004000000000001</v>
      </c>
      <c r="Q722" s="5">
        <f t="shared" si="425"/>
        <v>-0.52759999999999962</v>
      </c>
      <c r="R722" s="5">
        <f t="shared" si="426"/>
        <v>-17.9284</v>
      </c>
      <c r="S722" s="7"/>
      <c r="T722" s="6">
        <f t="shared" ref="T722:X723" si="440">IF($D722=T$1,ABS($I722),"")</f>
        <v>7.1680000000000001</v>
      </c>
      <c r="U722" s="6" t="str">
        <f t="shared" si="440"/>
        <v/>
      </c>
      <c r="V722" s="6" t="str">
        <f t="shared" si="440"/>
        <v/>
      </c>
      <c r="W722" s="6" t="str">
        <f t="shared" si="440"/>
        <v/>
      </c>
      <c r="X722" s="6" t="str">
        <f t="shared" si="440"/>
        <v/>
      </c>
      <c r="Y722" s="8" t="s">
        <v>42</v>
      </c>
      <c r="AA722" s="6">
        <f t="shared" ref="AA722:AE723" si="441">IF($D722=AA$1,ABS($P722),"")</f>
        <v>8.7004000000000001</v>
      </c>
      <c r="AB722" s="6" t="str">
        <f t="shared" si="441"/>
        <v/>
      </c>
      <c r="AC722" s="6" t="str">
        <f t="shared" si="441"/>
        <v/>
      </c>
      <c r="AD722" s="6" t="str">
        <f t="shared" si="441"/>
        <v/>
      </c>
      <c r="AE722" s="6" t="str">
        <f t="shared" si="441"/>
        <v/>
      </c>
      <c r="AF722" s="8" t="s">
        <v>42</v>
      </c>
    </row>
    <row r="723" spans="1:33">
      <c r="A723" s="1">
        <f>TRA!A723</f>
        <v>10</v>
      </c>
      <c r="B723" s="1">
        <f>TRA!B723</f>
        <v>25</v>
      </c>
      <c r="C723" s="1">
        <f>TRA!C723</f>
        <v>18</v>
      </c>
      <c r="D723" s="1">
        <f>TRA!D723</f>
        <v>5</v>
      </c>
      <c r="E723" s="1" t="str">
        <f>TRA!E723</f>
        <v>Mdes</v>
      </c>
      <c r="F723" s="5">
        <f>TRA!F723</f>
        <v>-17.242000000000001</v>
      </c>
      <c r="G723" s="6">
        <f>TRA!G723</f>
        <v>-10.475</v>
      </c>
      <c r="H723" s="6">
        <f>TRA!H723</f>
        <v>1.869</v>
      </c>
      <c r="I723" s="6">
        <f>TRA!I723</f>
        <v>-6.5940000000000003</v>
      </c>
      <c r="J723" s="6">
        <f>TRA!J723</f>
        <v>-0.47799999999999998</v>
      </c>
      <c r="K723" s="6">
        <f>TRA!K723</f>
        <v>-0.70399999999999996</v>
      </c>
      <c r="M723" s="6">
        <f t="shared" si="431"/>
        <v>2.347</v>
      </c>
      <c r="N723" s="6">
        <f t="shared" si="431"/>
        <v>-7.298</v>
      </c>
      <c r="O723" s="6">
        <f t="shared" si="432"/>
        <v>4.5364000000000004</v>
      </c>
      <c r="P723" s="6">
        <f t="shared" si="433"/>
        <v>-8.0021000000000004</v>
      </c>
      <c r="Q723" s="5">
        <f t="shared" si="425"/>
        <v>-18.4771</v>
      </c>
      <c r="R723" s="5">
        <f t="shared" si="426"/>
        <v>-2.4728999999999992</v>
      </c>
      <c r="S723" s="7"/>
      <c r="T723" s="6">
        <f t="shared" si="440"/>
        <v>6.5940000000000003</v>
      </c>
      <c r="U723" s="6" t="str">
        <f t="shared" si="440"/>
        <v/>
      </c>
      <c r="V723" s="6" t="str">
        <f t="shared" si="440"/>
        <v/>
      </c>
      <c r="W723" s="6" t="str">
        <f t="shared" si="440"/>
        <v/>
      </c>
      <c r="X723" s="6" t="str">
        <f t="shared" si="440"/>
        <v/>
      </c>
      <c r="Y723" s="9">
        <f>MAX(T722:T759)</f>
        <v>7.3929999999999998</v>
      </c>
      <c r="AA723" s="6">
        <f t="shared" si="441"/>
        <v>8.0021000000000004</v>
      </c>
      <c r="AB723" s="6" t="str">
        <f t="shared" si="441"/>
        <v/>
      </c>
      <c r="AC723" s="6" t="str">
        <f t="shared" si="441"/>
        <v/>
      </c>
      <c r="AD723" s="6" t="str">
        <f t="shared" si="441"/>
        <v/>
      </c>
      <c r="AE723" s="6" t="str">
        <f t="shared" si="441"/>
        <v/>
      </c>
      <c r="AF723" s="9">
        <f>MAX(AA722:AA759)</f>
        <v>8.9746000000000006</v>
      </c>
      <c r="AG723" s="10">
        <f>AF723/Y723</f>
        <v>1.2139320979304749</v>
      </c>
    </row>
    <row r="724" spans="1:33">
      <c r="A724" s="1">
        <f>TRA!A724</f>
        <v>10</v>
      </c>
      <c r="B724" s="1">
        <f>TRA!B724</f>
        <v>25</v>
      </c>
      <c r="C724" s="1">
        <f>TRA!C724</f>
        <v>18</v>
      </c>
      <c r="D724" s="1">
        <f>TRA!D724</f>
        <v>5</v>
      </c>
      <c r="E724" s="1" t="str">
        <f>TRA!E724</f>
        <v>Vsin</v>
      </c>
      <c r="F724" s="6">
        <f>TRA!F724</f>
        <v>22.789000000000001</v>
      </c>
      <c r="G724" s="6">
        <f>TRA!G724</f>
        <v>13.840999999999999</v>
      </c>
      <c r="H724" s="6">
        <f>TRA!H724</f>
        <v>0.88800000000000001</v>
      </c>
      <c r="I724" s="6">
        <f>TRA!I724</f>
        <v>-3.1280000000000001</v>
      </c>
      <c r="J724" s="6">
        <f>TRA!J724</f>
        <v>-0.22700000000000001</v>
      </c>
      <c r="K724" s="6">
        <f>TRA!K724</f>
        <v>-0.33400000000000002</v>
      </c>
      <c r="M724" s="6">
        <f t="shared" si="431"/>
        <v>1.115</v>
      </c>
      <c r="N724" s="6">
        <f t="shared" si="431"/>
        <v>-3.4620000000000002</v>
      </c>
      <c r="O724" s="6">
        <f t="shared" si="432"/>
        <v>2.1536</v>
      </c>
      <c r="P724" s="6">
        <f t="shared" si="433"/>
        <v>-3.7965</v>
      </c>
      <c r="Q724" s="6">
        <f t="shared" si="425"/>
        <v>10.044499999999999</v>
      </c>
      <c r="R724" s="6">
        <f t="shared" si="426"/>
        <v>17.637499999999999</v>
      </c>
      <c r="S724" s="6"/>
      <c r="Y724" s="1"/>
      <c r="AF724" s="1"/>
    </row>
    <row r="725" spans="1:33">
      <c r="A725" s="1">
        <f>TRA!A725</f>
        <v>10</v>
      </c>
      <c r="B725" s="1">
        <f>TRA!B725</f>
        <v>25</v>
      </c>
      <c r="C725" s="1">
        <f>TRA!C725</f>
        <v>18</v>
      </c>
      <c r="D725" s="1">
        <f>TRA!D725</f>
        <v>5</v>
      </c>
      <c r="E725" s="1" t="str">
        <f>TRA!E725</f>
        <v>Vdes</v>
      </c>
      <c r="F725" s="6">
        <f>TRA!F725</f>
        <v>-23.719000000000001</v>
      </c>
      <c r="G725" s="6">
        <f>TRA!G725</f>
        <v>-14.407</v>
      </c>
      <c r="H725" s="6">
        <f>TRA!H725</f>
        <v>0.88800000000000001</v>
      </c>
      <c r="I725" s="6">
        <f>TRA!I725</f>
        <v>-3.1280000000000001</v>
      </c>
      <c r="J725" s="6">
        <f>TRA!J725</f>
        <v>-0.22700000000000001</v>
      </c>
      <c r="K725" s="6">
        <f>TRA!K725</f>
        <v>-0.33400000000000002</v>
      </c>
      <c r="M725" s="6">
        <f t="shared" si="431"/>
        <v>1.115</v>
      </c>
      <c r="N725" s="6">
        <f t="shared" si="431"/>
        <v>-3.4620000000000002</v>
      </c>
      <c r="O725" s="6">
        <f t="shared" si="432"/>
        <v>2.1536</v>
      </c>
      <c r="P725" s="6">
        <f t="shared" si="433"/>
        <v>-3.7965</v>
      </c>
      <c r="Q725" s="6">
        <f t="shared" si="425"/>
        <v>-18.203499999999998</v>
      </c>
      <c r="R725" s="6">
        <f t="shared" si="426"/>
        <v>-10.6105</v>
      </c>
      <c r="S725" s="6"/>
      <c r="Y725" s="1"/>
      <c r="AF725" s="1"/>
    </row>
    <row r="726" spans="1:33">
      <c r="A726" s="1">
        <f>TRA!A726</f>
        <v>10</v>
      </c>
      <c r="B726" s="1">
        <f>TRA!B726</f>
        <v>25</v>
      </c>
      <c r="C726" s="1">
        <f>TRA!C726</f>
        <v>18</v>
      </c>
      <c r="D726" s="1">
        <f>TRA!D726</f>
        <v>4</v>
      </c>
      <c r="E726" s="1" t="str">
        <f>TRA!E726</f>
        <v>Msin</v>
      </c>
      <c r="F726" s="5">
        <f>TRA!F726</f>
        <v>-19.510999999999999</v>
      </c>
      <c r="G726" s="6">
        <f>TRA!G726</f>
        <v>-11.94</v>
      </c>
      <c r="H726" s="6">
        <f>TRA!H726</f>
        <v>-2.9870000000000001</v>
      </c>
      <c r="I726" s="6">
        <f>TRA!I726</f>
        <v>11.706</v>
      </c>
      <c r="J726" s="6">
        <f>TRA!J726</f>
        <v>0.82799999999999996</v>
      </c>
      <c r="K726" s="6">
        <f>TRA!K726</f>
        <v>1.2190000000000001</v>
      </c>
      <c r="M726" s="6">
        <f t="shared" si="431"/>
        <v>-3.8149999999999999</v>
      </c>
      <c r="N726" s="6">
        <f t="shared" si="431"/>
        <v>12.924999999999999</v>
      </c>
      <c r="O726" s="6">
        <f t="shared" si="432"/>
        <v>-7.692499999999999</v>
      </c>
      <c r="P726" s="6">
        <f t="shared" si="433"/>
        <v>14.069499999999998</v>
      </c>
      <c r="Q726" s="5">
        <f t="shared" si="425"/>
        <v>2.1294999999999984</v>
      </c>
      <c r="R726" s="5">
        <f t="shared" si="426"/>
        <v>-26.009499999999996</v>
      </c>
      <c r="S726" s="7"/>
      <c r="T726" s="6" t="str">
        <f t="shared" ref="T726:X727" si="442">IF($D726=T$1,ABS($I726),"")</f>
        <v/>
      </c>
      <c r="U726" s="6">
        <f t="shared" si="442"/>
        <v>11.706</v>
      </c>
      <c r="V726" s="6" t="str">
        <f t="shared" si="442"/>
        <v/>
      </c>
      <c r="W726" s="6" t="str">
        <f t="shared" si="442"/>
        <v/>
      </c>
      <c r="X726" s="6" t="str">
        <f t="shared" si="442"/>
        <v/>
      </c>
      <c r="Y726" s="9">
        <f>MAX(U722:U759)</f>
        <v>12.157</v>
      </c>
      <c r="AA726" s="6" t="str">
        <f t="shared" ref="AA726:AE727" si="443">IF($D726=AA$1,ABS($P726),"")</f>
        <v/>
      </c>
      <c r="AB726" s="6">
        <f t="shared" si="443"/>
        <v>14.069499999999998</v>
      </c>
      <c r="AC726" s="6" t="str">
        <f t="shared" si="443"/>
        <v/>
      </c>
      <c r="AD726" s="6" t="str">
        <f t="shared" si="443"/>
        <v/>
      </c>
      <c r="AE726" s="6" t="str">
        <f t="shared" si="443"/>
        <v/>
      </c>
      <c r="AF726" s="9">
        <f>MAX(AB722:AB759)</f>
        <v>14.6119</v>
      </c>
      <c r="AG726" s="10">
        <f t="shared" ref="AG726:AG727" si="444">AF726/Y726</f>
        <v>1.2019330426914534</v>
      </c>
    </row>
    <row r="727" spans="1:33">
      <c r="A727" s="1">
        <f>TRA!A727</f>
        <v>10</v>
      </c>
      <c r="B727" s="1">
        <f>TRA!B727</f>
        <v>25</v>
      </c>
      <c r="C727" s="1">
        <f>TRA!C727</f>
        <v>18</v>
      </c>
      <c r="D727" s="1">
        <f>TRA!D727</f>
        <v>4</v>
      </c>
      <c r="E727" s="1" t="str">
        <f>TRA!E727</f>
        <v>Mdes</v>
      </c>
      <c r="F727" s="5">
        <f>TRA!F727</f>
        <v>-18.922999999999998</v>
      </c>
      <c r="G727" s="6">
        <f>TRA!G727</f>
        <v>-11.606999999999999</v>
      </c>
      <c r="H727" s="6">
        <f>TRA!H727</f>
        <v>2.8879999999999999</v>
      </c>
      <c r="I727" s="6">
        <f>TRA!I727</f>
        <v>-11.318</v>
      </c>
      <c r="J727" s="6">
        <f>TRA!J727</f>
        <v>-0.80100000000000005</v>
      </c>
      <c r="K727" s="6">
        <f>TRA!K727</f>
        <v>-1.1779999999999999</v>
      </c>
      <c r="M727" s="6">
        <f t="shared" si="431"/>
        <v>3.6890000000000001</v>
      </c>
      <c r="N727" s="6">
        <f t="shared" si="431"/>
        <v>-12.495999999999999</v>
      </c>
      <c r="O727" s="6">
        <f t="shared" si="432"/>
        <v>7.4377999999999993</v>
      </c>
      <c r="P727" s="6">
        <f t="shared" si="433"/>
        <v>-13.602699999999999</v>
      </c>
      <c r="Q727" s="5">
        <f t="shared" si="425"/>
        <v>-25.209699999999998</v>
      </c>
      <c r="R727" s="5">
        <f t="shared" si="426"/>
        <v>1.9956999999999994</v>
      </c>
      <c r="S727" s="7"/>
      <c r="T727" s="6" t="str">
        <f t="shared" si="442"/>
        <v/>
      </c>
      <c r="U727" s="6">
        <f t="shared" si="442"/>
        <v>11.318</v>
      </c>
      <c r="V727" s="6" t="str">
        <f t="shared" si="442"/>
        <v/>
      </c>
      <c r="W727" s="6" t="str">
        <f t="shared" si="442"/>
        <v/>
      </c>
      <c r="X727" s="6" t="str">
        <f t="shared" si="442"/>
        <v/>
      </c>
      <c r="Y727" s="9">
        <f>MAX(V722:V759)</f>
        <v>17.109000000000002</v>
      </c>
      <c r="AA727" s="6" t="str">
        <f t="shared" si="443"/>
        <v/>
      </c>
      <c r="AB727" s="6">
        <f t="shared" si="443"/>
        <v>13.602699999999999</v>
      </c>
      <c r="AC727" s="6" t="str">
        <f t="shared" si="443"/>
        <v/>
      </c>
      <c r="AD727" s="6" t="str">
        <f t="shared" si="443"/>
        <v/>
      </c>
      <c r="AE727" s="6" t="str">
        <f t="shared" si="443"/>
        <v/>
      </c>
      <c r="AF727" s="9">
        <f>MAX(AC722:AC759)</f>
        <v>20.425500000000003</v>
      </c>
      <c r="AG727" s="10">
        <f t="shared" si="444"/>
        <v>1.1938453445554971</v>
      </c>
    </row>
    <row r="728" spans="1:33">
      <c r="A728" s="1">
        <f>TRA!A728</f>
        <v>10</v>
      </c>
      <c r="B728" s="1">
        <f>TRA!B728</f>
        <v>25</v>
      </c>
      <c r="C728" s="1">
        <f>TRA!C728</f>
        <v>18</v>
      </c>
      <c r="D728" s="1">
        <f>TRA!D728</f>
        <v>4</v>
      </c>
      <c r="E728" s="1" t="str">
        <f>TRA!E728</f>
        <v>Vsin</v>
      </c>
      <c r="F728" s="6">
        <f>TRA!F728</f>
        <v>26.776</v>
      </c>
      <c r="G728" s="6">
        <f>TRA!G728</f>
        <v>16.399999999999999</v>
      </c>
      <c r="H728" s="6">
        <f>TRA!H728</f>
        <v>1.335</v>
      </c>
      <c r="I728" s="6">
        <f>TRA!I728</f>
        <v>-5.2329999999999997</v>
      </c>
      <c r="J728" s="6">
        <f>TRA!J728</f>
        <v>-0.37</v>
      </c>
      <c r="K728" s="6">
        <f>TRA!K728</f>
        <v>-0.54500000000000004</v>
      </c>
      <c r="M728" s="6">
        <f t="shared" si="431"/>
        <v>1.7050000000000001</v>
      </c>
      <c r="N728" s="6">
        <f t="shared" si="431"/>
        <v>-5.7779999999999996</v>
      </c>
      <c r="O728" s="6">
        <f t="shared" si="432"/>
        <v>3.4383999999999997</v>
      </c>
      <c r="P728" s="6">
        <f t="shared" si="433"/>
        <v>-6.2894999999999994</v>
      </c>
      <c r="Q728" s="6">
        <f t="shared" si="425"/>
        <v>10.110499999999998</v>
      </c>
      <c r="R728" s="6">
        <f t="shared" si="426"/>
        <v>22.689499999999999</v>
      </c>
      <c r="S728" s="6"/>
      <c r="Y728" s="1"/>
      <c r="AF728" s="1"/>
    </row>
    <row r="729" spans="1:33">
      <c r="A729" s="1">
        <f>TRA!A729</f>
        <v>10</v>
      </c>
      <c r="B729" s="1">
        <f>TRA!B729</f>
        <v>25</v>
      </c>
      <c r="C729" s="1">
        <f>TRA!C729</f>
        <v>18</v>
      </c>
      <c r="D729" s="1">
        <f>TRA!D729</f>
        <v>4</v>
      </c>
      <c r="E729" s="1" t="str">
        <f>TRA!E729</f>
        <v>Vdes</v>
      </c>
      <c r="F729" s="6">
        <f>TRA!F729</f>
        <v>-26.507999999999999</v>
      </c>
      <c r="G729" s="6">
        <f>TRA!G729</f>
        <v>-16.248000000000001</v>
      </c>
      <c r="H729" s="6">
        <f>TRA!H729</f>
        <v>1.335</v>
      </c>
      <c r="I729" s="6">
        <f>TRA!I729</f>
        <v>-5.2329999999999997</v>
      </c>
      <c r="J729" s="6">
        <f>TRA!J729</f>
        <v>-0.37</v>
      </c>
      <c r="K729" s="6">
        <f>TRA!K729</f>
        <v>-0.54500000000000004</v>
      </c>
      <c r="M729" s="6">
        <f t="shared" si="431"/>
        <v>1.7050000000000001</v>
      </c>
      <c r="N729" s="6">
        <f t="shared" si="431"/>
        <v>-5.7779999999999996</v>
      </c>
      <c r="O729" s="6">
        <f t="shared" si="432"/>
        <v>3.4383999999999997</v>
      </c>
      <c r="P729" s="6">
        <f t="shared" si="433"/>
        <v>-6.2894999999999994</v>
      </c>
      <c r="Q729" s="6">
        <f t="shared" si="425"/>
        <v>-22.537500000000001</v>
      </c>
      <c r="R729" s="6">
        <f t="shared" si="426"/>
        <v>-9.9585000000000008</v>
      </c>
      <c r="S729" s="6"/>
      <c r="Y729" s="1"/>
      <c r="AF729" s="1"/>
    </row>
    <row r="730" spans="1:33">
      <c r="A730" s="1">
        <f>TRA!A730</f>
        <v>10</v>
      </c>
      <c r="B730" s="1">
        <f>TRA!B730</f>
        <v>25</v>
      </c>
      <c r="C730" s="1">
        <f>TRA!C730</f>
        <v>18</v>
      </c>
      <c r="D730" s="1">
        <f>TRA!D730</f>
        <v>3</v>
      </c>
      <c r="E730" s="1" t="str">
        <f>TRA!E730</f>
        <v>Msin</v>
      </c>
      <c r="F730" s="5">
        <f>TRA!F730</f>
        <v>-18.893999999999998</v>
      </c>
      <c r="G730" s="6">
        <f>TRA!G730</f>
        <v>-11.57</v>
      </c>
      <c r="H730" s="6">
        <f>TRA!H730</f>
        <v>-4.008</v>
      </c>
      <c r="I730" s="6">
        <f>TRA!I730</f>
        <v>16.452000000000002</v>
      </c>
      <c r="J730" s="6">
        <f>TRA!J730</f>
        <v>1.1220000000000001</v>
      </c>
      <c r="K730" s="6">
        <f>TRA!K730</f>
        <v>1.65</v>
      </c>
      <c r="M730" s="6">
        <f t="shared" si="431"/>
        <v>-5.13</v>
      </c>
      <c r="N730" s="6">
        <f t="shared" si="431"/>
        <v>18.102</v>
      </c>
      <c r="O730" s="6">
        <f t="shared" si="432"/>
        <v>-10.560600000000001</v>
      </c>
      <c r="P730" s="6">
        <f t="shared" si="433"/>
        <v>19.641000000000002</v>
      </c>
      <c r="Q730" s="5">
        <f t="shared" si="425"/>
        <v>8.0710000000000015</v>
      </c>
      <c r="R730" s="5">
        <f t="shared" si="426"/>
        <v>-31.211000000000002</v>
      </c>
      <c r="S730" s="7"/>
      <c r="T730" s="6" t="str">
        <f t="shared" ref="T730:X731" si="445">IF($D730=T$1,ABS($I730),"")</f>
        <v/>
      </c>
      <c r="U730" s="6" t="str">
        <f t="shared" si="445"/>
        <v/>
      </c>
      <c r="V730" s="6">
        <f t="shared" si="445"/>
        <v>16.452000000000002</v>
      </c>
      <c r="W730" s="6" t="str">
        <f t="shared" si="445"/>
        <v/>
      </c>
      <c r="X730" s="6" t="str">
        <f t="shared" si="445"/>
        <v/>
      </c>
      <c r="Y730" s="9">
        <f>MAX(W722:W759)</f>
        <v>20.777000000000001</v>
      </c>
      <c r="AA730" s="6" t="str">
        <f t="shared" ref="AA730:AE731" si="446">IF($D730=AA$1,ABS($P730),"")</f>
        <v/>
      </c>
      <c r="AB730" s="6" t="str">
        <f t="shared" si="446"/>
        <v/>
      </c>
      <c r="AC730" s="6">
        <f t="shared" si="446"/>
        <v>19.641000000000002</v>
      </c>
      <c r="AD730" s="6" t="str">
        <f t="shared" si="446"/>
        <v/>
      </c>
      <c r="AE730" s="6" t="str">
        <f t="shared" si="446"/>
        <v/>
      </c>
      <c r="AF730" s="9">
        <f>MAX(AD722:AD759)</f>
        <v>24.725000000000001</v>
      </c>
      <c r="AG730" s="10">
        <f t="shared" ref="AG730:AG731" si="447">AF730/Y730</f>
        <v>1.1900178081532464</v>
      </c>
    </row>
    <row r="731" spans="1:33">
      <c r="A731" s="1">
        <f>TRA!A731</f>
        <v>10</v>
      </c>
      <c r="B731" s="1">
        <f>TRA!B731</f>
        <v>25</v>
      </c>
      <c r="C731" s="1">
        <f>TRA!C731</f>
        <v>18</v>
      </c>
      <c r="D731" s="1">
        <f>TRA!D731</f>
        <v>3</v>
      </c>
      <c r="E731" s="1" t="str">
        <f>TRA!E731</f>
        <v>Mdes</v>
      </c>
      <c r="F731" s="5">
        <f>TRA!F731</f>
        <v>-19.288</v>
      </c>
      <c r="G731" s="6">
        <f>TRA!G731</f>
        <v>-11.824999999999999</v>
      </c>
      <c r="H731" s="6">
        <f>TRA!H731</f>
        <v>3.84</v>
      </c>
      <c r="I731" s="6">
        <f>TRA!I731</f>
        <v>-15.766</v>
      </c>
      <c r="J731" s="6">
        <f>TRA!J731</f>
        <v>-1.075</v>
      </c>
      <c r="K731" s="6">
        <f>TRA!K731</f>
        <v>-1.5820000000000001</v>
      </c>
      <c r="M731" s="6">
        <f t="shared" si="431"/>
        <v>4.915</v>
      </c>
      <c r="N731" s="6">
        <f t="shared" si="431"/>
        <v>-17.347999999999999</v>
      </c>
      <c r="O731" s="6">
        <f t="shared" si="432"/>
        <v>10.119399999999999</v>
      </c>
      <c r="P731" s="6">
        <f t="shared" si="433"/>
        <v>-18.822499999999998</v>
      </c>
      <c r="Q731" s="5">
        <f t="shared" si="425"/>
        <v>-30.647499999999997</v>
      </c>
      <c r="R731" s="5">
        <f t="shared" si="426"/>
        <v>6.9974999999999987</v>
      </c>
      <c r="S731" s="7"/>
      <c r="T731" s="6" t="str">
        <f t="shared" si="445"/>
        <v/>
      </c>
      <c r="U731" s="6" t="str">
        <f t="shared" si="445"/>
        <v/>
      </c>
      <c r="V731" s="6">
        <f t="shared" si="445"/>
        <v>15.766</v>
      </c>
      <c r="W731" s="6" t="str">
        <f t="shared" si="445"/>
        <v/>
      </c>
      <c r="X731" s="6" t="str">
        <f t="shared" si="445"/>
        <v/>
      </c>
      <c r="Y731" s="9">
        <f>MAX(X722:X759)</f>
        <v>21.93</v>
      </c>
      <c r="AA731" s="6" t="str">
        <f t="shared" si="446"/>
        <v/>
      </c>
      <c r="AB731" s="6" t="str">
        <f t="shared" si="446"/>
        <v/>
      </c>
      <c r="AC731" s="6">
        <f t="shared" si="446"/>
        <v>18.822499999999998</v>
      </c>
      <c r="AD731" s="6" t="str">
        <f t="shared" si="446"/>
        <v/>
      </c>
      <c r="AE731" s="6" t="str">
        <f t="shared" si="446"/>
        <v/>
      </c>
      <c r="AF731" s="9">
        <f>MAX(AE722:AE759)</f>
        <v>25.921199999999999</v>
      </c>
      <c r="AG731" s="10">
        <f t="shared" si="447"/>
        <v>1.1819972640218879</v>
      </c>
    </row>
    <row r="732" spans="1:33">
      <c r="A732" s="1">
        <f>TRA!A732</f>
        <v>10</v>
      </c>
      <c r="B732" s="1">
        <f>TRA!B732</f>
        <v>25</v>
      </c>
      <c r="C732" s="1">
        <f>TRA!C732</f>
        <v>18</v>
      </c>
      <c r="D732" s="1">
        <f>TRA!D732</f>
        <v>3</v>
      </c>
      <c r="E732" s="1" t="str">
        <f>TRA!E732</f>
        <v>Vsin</v>
      </c>
      <c r="F732" s="6">
        <f>TRA!F732</f>
        <v>26.552</v>
      </c>
      <c r="G732" s="6">
        <f>TRA!G732</f>
        <v>16.265999999999998</v>
      </c>
      <c r="H732" s="6">
        <f>TRA!H732</f>
        <v>1.784</v>
      </c>
      <c r="I732" s="6">
        <f>TRA!I732</f>
        <v>-7.3220000000000001</v>
      </c>
      <c r="J732" s="6">
        <f>TRA!J732</f>
        <v>-0.499</v>
      </c>
      <c r="K732" s="6">
        <f>TRA!K732</f>
        <v>-0.73499999999999999</v>
      </c>
      <c r="M732" s="6">
        <f t="shared" si="431"/>
        <v>2.2829999999999999</v>
      </c>
      <c r="N732" s="6">
        <f t="shared" si="431"/>
        <v>-8.0570000000000004</v>
      </c>
      <c r="O732" s="6">
        <f t="shared" si="432"/>
        <v>4.7000999999999999</v>
      </c>
      <c r="P732" s="6">
        <f t="shared" si="433"/>
        <v>-8.7419000000000011</v>
      </c>
      <c r="Q732" s="6">
        <f t="shared" si="425"/>
        <v>7.5240999999999971</v>
      </c>
      <c r="R732" s="6">
        <f t="shared" si="426"/>
        <v>25.007899999999999</v>
      </c>
      <c r="S732" s="6"/>
      <c r="Y732" s="1"/>
      <c r="AF732" s="1"/>
    </row>
    <row r="733" spans="1:33">
      <c r="A733" s="1">
        <f>TRA!A733</f>
        <v>10</v>
      </c>
      <c r="B733" s="1">
        <f>TRA!B733</f>
        <v>25</v>
      </c>
      <c r="C733" s="1">
        <f>TRA!C733</f>
        <v>18</v>
      </c>
      <c r="D733" s="1">
        <f>TRA!D733</f>
        <v>3</v>
      </c>
      <c r="E733" s="1" t="str">
        <f>TRA!E733</f>
        <v>Vdes</v>
      </c>
      <c r="F733" s="6">
        <f>TRA!F733</f>
        <v>-26.731999999999999</v>
      </c>
      <c r="G733" s="6">
        <f>TRA!G733</f>
        <v>-16.382000000000001</v>
      </c>
      <c r="H733" s="6">
        <f>TRA!H733</f>
        <v>1.784</v>
      </c>
      <c r="I733" s="6">
        <f>TRA!I733</f>
        <v>-7.3220000000000001</v>
      </c>
      <c r="J733" s="6">
        <f>TRA!J733</f>
        <v>-0.499</v>
      </c>
      <c r="K733" s="6">
        <f>TRA!K733</f>
        <v>-0.73499999999999999</v>
      </c>
      <c r="M733" s="6">
        <f t="shared" si="431"/>
        <v>2.2829999999999999</v>
      </c>
      <c r="N733" s="6">
        <f t="shared" si="431"/>
        <v>-8.0570000000000004</v>
      </c>
      <c r="O733" s="6">
        <f t="shared" si="432"/>
        <v>4.7000999999999999</v>
      </c>
      <c r="P733" s="6">
        <f t="shared" si="433"/>
        <v>-8.7419000000000011</v>
      </c>
      <c r="Q733" s="6">
        <f t="shared" si="425"/>
        <v>-25.123900000000003</v>
      </c>
      <c r="R733" s="6">
        <f t="shared" si="426"/>
        <v>-7.6401000000000003</v>
      </c>
      <c r="S733" s="6"/>
      <c r="Y733" s="1"/>
      <c r="AF733" s="1"/>
    </row>
    <row r="734" spans="1:33">
      <c r="A734" s="1">
        <f>TRA!A734</f>
        <v>10</v>
      </c>
      <c r="B734" s="1">
        <f>TRA!B734</f>
        <v>25</v>
      </c>
      <c r="C734" s="1">
        <f>TRA!C734</f>
        <v>18</v>
      </c>
      <c r="D734" s="1">
        <f>TRA!D734</f>
        <v>2</v>
      </c>
      <c r="E734" s="1" t="str">
        <f>TRA!E734</f>
        <v>Msin</v>
      </c>
      <c r="F734" s="5">
        <f>TRA!F734</f>
        <v>-18.885000000000002</v>
      </c>
      <c r="G734" s="6">
        <f>TRA!G734</f>
        <v>-11.563000000000001</v>
      </c>
      <c r="H734" s="6">
        <f>TRA!H734</f>
        <v>-4.7640000000000002</v>
      </c>
      <c r="I734" s="6">
        <f>TRA!I734</f>
        <v>19.946999999999999</v>
      </c>
      <c r="J734" s="6">
        <f>TRA!J734</f>
        <v>1.333</v>
      </c>
      <c r="K734" s="6">
        <f>TRA!K734</f>
        <v>1.9610000000000001</v>
      </c>
      <c r="M734" s="6">
        <f t="shared" si="431"/>
        <v>-6.0970000000000004</v>
      </c>
      <c r="N734" s="6">
        <f t="shared" si="431"/>
        <v>21.907999999999998</v>
      </c>
      <c r="O734" s="6">
        <f t="shared" si="432"/>
        <v>-12.6694</v>
      </c>
      <c r="P734" s="6">
        <f t="shared" si="433"/>
        <v>23.737099999999998</v>
      </c>
      <c r="Q734" s="5">
        <f t="shared" si="425"/>
        <v>12.174099999999997</v>
      </c>
      <c r="R734" s="5">
        <f t="shared" si="426"/>
        <v>-35.3001</v>
      </c>
      <c r="S734" s="7"/>
      <c r="T734" s="6" t="str">
        <f t="shared" ref="T734:X735" si="448">IF($D734=T$1,ABS($I734),"")</f>
        <v/>
      </c>
      <c r="U734" s="6" t="str">
        <f t="shared" si="448"/>
        <v/>
      </c>
      <c r="V734" s="6" t="str">
        <f t="shared" si="448"/>
        <v/>
      </c>
      <c r="W734" s="6">
        <f t="shared" si="448"/>
        <v>19.946999999999999</v>
      </c>
      <c r="X734" s="6" t="str">
        <f t="shared" si="448"/>
        <v/>
      </c>
      <c r="Y734" s="8"/>
      <c r="AA734" s="6" t="str">
        <f t="shared" ref="AA734:AE735" si="449">IF($D734=AA$1,ABS($P734),"")</f>
        <v/>
      </c>
      <c r="AB734" s="6" t="str">
        <f t="shared" si="449"/>
        <v/>
      </c>
      <c r="AC734" s="6" t="str">
        <f t="shared" si="449"/>
        <v/>
      </c>
      <c r="AD734" s="6">
        <f t="shared" si="449"/>
        <v>23.737099999999998</v>
      </c>
      <c r="AE734" s="6" t="str">
        <f t="shared" si="449"/>
        <v/>
      </c>
      <c r="AF734" s="8"/>
    </row>
    <row r="735" spans="1:33">
      <c r="A735" s="1">
        <f>TRA!A735</f>
        <v>10</v>
      </c>
      <c r="B735" s="1">
        <f>TRA!B735</f>
        <v>25</v>
      </c>
      <c r="C735" s="1">
        <f>TRA!C735</f>
        <v>18</v>
      </c>
      <c r="D735" s="1">
        <f>TRA!D735</f>
        <v>2</v>
      </c>
      <c r="E735" s="1" t="str">
        <f>TRA!E735</f>
        <v>Mdes</v>
      </c>
      <c r="F735" s="5">
        <f>TRA!F735</f>
        <v>-19.43</v>
      </c>
      <c r="G735" s="6">
        <f>TRA!G735</f>
        <v>-11.913</v>
      </c>
      <c r="H735" s="6">
        <f>TRA!H735</f>
        <v>4.5830000000000002</v>
      </c>
      <c r="I735" s="6">
        <f>TRA!I735</f>
        <v>-19.202999999999999</v>
      </c>
      <c r="J735" s="6">
        <f>TRA!J735</f>
        <v>-1.2829999999999999</v>
      </c>
      <c r="K735" s="6">
        <f>TRA!K735</f>
        <v>-1.887</v>
      </c>
      <c r="M735" s="6">
        <f t="shared" si="431"/>
        <v>5.8659999999999997</v>
      </c>
      <c r="N735" s="6">
        <f t="shared" si="431"/>
        <v>-21.09</v>
      </c>
      <c r="O735" s="6">
        <f t="shared" si="432"/>
        <v>12.193</v>
      </c>
      <c r="P735" s="6">
        <f t="shared" si="433"/>
        <v>-22.849799999999998</v>
      </c>
      <c r="Q735" s="5">
        <f t="shared" si="425"/>
        <v>-34.762799999999999</v>
      </c>
      <c r="R735" s="5">
        <f t="shared" si="426"/>
        <v>10.936799999999998</v>
      </c>
      <c r="S735" s="7"/>
      <c r="T735" s="6" t="str">
        <f t="shared" si="448"/>
        <v/>
      </c>
      <c r="U735" s="6" t="str">
        <f t="shared" si="448"/>
        <v/>
      </c>
      <c r="V735" s="6" t="str">
        <f t="shared" si="448"/>
        <v/>
      </c>
      <c r="W735" s="6">
        <f t="shared" si="448"/>
        <v>19.202999999999999</v>
      </c>
      <c r="X735" s="6" t="str">
        <f t="shared" si="448"/>
        <v/>
      </c>
      <c r="Y735" s="8"/>
      <c r="AA735" s="6" t="str">
        <f t="shared" si="449"/>
        <v/>
      </c>
      <c r="AB735" s="6" t="str">
        <f t="shared" si="449"/>
        <v/>
      </c>
      <c r="AC735" s="6" t="str">
        <f t="shared" si="449"/>
        <v/>
      </c>
      <c r="AD735" s="6">
        <f t="shared" si="449"/>
        <v>22.849799999999998</v>
      </c>
      <c r="AE735" s="6" t="str">
        <f t="shared" si="449"/>
        <v/>
      </c>
      <c r="AF735" s="8"/>
    </row>
    <row r="736" spans="1:33">
      <c r="A736" s="1">
        <f>TRA!A736</f>
        <v>10</v>
      </c>
      <c r="B736" s="1">
        <f>TRA!B736</f>
        <v>25</v>
      </c>
      <c r="C736" s="1">
        <f>TRA!C736</f>
        <v>18</v>
      </c>
      <c r="D736" s="1">
        <f>TRA!D736</f>
        <v>2</v>
      </c>
      <c r="E736" s="1" t="str">
        <f>TRA!E736</f>
        <v>Vsin</v>
      </c>
      <c r="F736" s="6">
        <f>TRA!F736</f>
        <v>26.518000000000001</v>
      </c>
      <c r="G736" s="6">
        <f>TRA!G736</f>
        <v>16.245000000000001</v>
      </c>
      <c r="H736" s="6">
        <f>TRA!H736</f>
        <v>2.1240000000000001</v>
      </c>
      <c r="I736" s="6">
        <f>TRA!I736</f>
        <v>-8.8979999999999997</v>
      </c>
      <c r="J736" s="6">
        <f>TRA!J736</f>
        <v>-0.59499999999999997</v>
      </c>
      <c r="K736" s="6">
        <f>TRA!K736</f>
        <v>-0.875</v>
      </c>
      <c r="M736" s="6">
        <f t="shared" si="431"/>
        <v>2.7190000000000003</v>
      </c>
      <c r="N736" s="6">
        <f t="shared" si="431"/>
        <v>-9.7729999999999997</v>
      </c>
      <c r="O736" s="6">
        <f t="shared" si="432"/>
        <v>5.6509</v>
      </c>
      <c r="P736" s="6">
        <f t="shared" si="433"/>
        <v>-10.588699999999999</v>
      </c>
      <c r="Q736" s="6">
        <f t="shared" si="425"/>
        <v>5.6563000000000017</v>
      </c>
      <c r="R736" s="6">
        <f t="shared" si="426"/>
        <v>26.8337</v>
      </c>
      <c r="S736" s="6"/>
      <c r="Y736" s="1"/>
      <c r="AF736" s="1"/>
    </row>
    <row r="737" spans="1:32">
      <c r="A737" s="1">
        <f>TRA!A737</f>
        <v>10</v>
      </c>
      <c r="B737" s="1">
        <f>TRA!B737</f>
        <v>25</v>
      </c>
      <c r="C737" s="1">
        <f>TRA!C737</f>
        <v>18</v>
      </c>
      <c r="D737" s="1">
        <f>TRA!D737</f>
        <v>2</v>
      </c>
      <c r="E737" s="1" t="str">
        <f>TRA!E737</f>
        <v>Vdes</v>
      </c>
      <c r="F737" s="6">
        <f>TRA!F737</f>
        <v>-26.765999999999998</v>
      </c>
      <c r="G737" s="6">
        <f>TRA!G737</f>
        <v>-16.402999999999999</v>
      </c>
      <c r="H737" s="6">
        <f>TRA!H737</f>
        <v>2.1240000000000001</v>
      </c>
      <c r="I737" s="6">
        <f>TRA!I737</f>
        <v>-8.8979999999999997</v>
      </c>
      <c r="J737" s="6">
        <f>TRA!J737</f>
        <v>-0.59499999999999997</v>
      </c>
      <c r="K737" s="6">
        <f>TRA!K737</f>
        <v>-0.875</v>
      </c>
      <c r="M737" s="6">
        <f t="shared" si="431"/>
        <v>2.7190000000000003</v>
      </c>
      <c r="N737" s="6">
        <f t="shared" si="431"/>
        <v>-9.7729999999999997</v>
      </c>
      <c r="O737" s="6">
        <f t="shared" si="432"/>
        <v>5.6509</v>
      </c>
      <c r="P737" s="6">
        <f t="shared" si="433"/>
        <v>-10.588699999999999</v>
      </c>
      <c r="Q737" s="6">
        <f t="shared" si="425"/>
        <v>-26.991699999999998</v>
      </c>
      <c r="R737" s="6">
        <f t="shared" si="426"/>
        <v>-5.8142999999999994</v>
      </c>
      <c r="S737" s="6"/>
      <c r="Y737" s="1"/>
      <c r="AF737" s="1"/>
    </row>
    <row r="738" spans="1:32">
      <c r="A738" s="1">
        <f>TRA!A738</f>
        <v>10</v>
      </c>
      <c r="B738" s="1">
        <f>TRA!B738</f>
        <v>25</v>
      </c>
      <c r="C738" s="1">
        <f>TRA!C738</f>
        <v>18</v>
      </c>
      <c r="D738" s="1">
        <f>TRA!D738</f>
        <v>1</v>
      </c>
      <c r="E738" s="1" t="str">
        <f>TRA!E738</f>
        <v>Msin</v>
      </c>
      <c r="F738" s="5">
        <f>TRA!F738</f>
        <v>-18.036999999999999</v>
      </c>
      <c r="G738" s="6">
        <f>TRA!G738</f>
        <v>-11.045999999999999</v>
      </c>
      <c r="H738" s="6">
        <f>TRA!H738</f>
        <v>-4.8789999999999996</v>
      </c>
      <c r="I738" s="6">
        <f>TRA!I738</f>
        <v>21.06</v>
      </c>
      <c r="J738" s="6">
        <f>TRA!J738</f>
        <v>1.337</v>
      </c>
      <c r="K738" s="6">
        <f>TRA!K738</f>
        <v>1.968</v>
      </c>
      <c r="M738" s="6">
        <f t="shared" si="431"/>
        <v>-6.2159999999999993</v>
      </c>
      <c r="N738" s="6">
        <f t="shared" si="431"/>
        <v>23.027999999999999</v>
      </c>
      <c r="O738" s="6">
        <f t="shared" si="432"/>
        <v>-13.124399999999998</v>
      </c>
      <c r="P738" s="6">
        <f t="shared" si="433"/>
        <v>24.892799999999998</v>
      </c>
      <c r="Q738" s="5">
        <f t="shared" si="425"/>
        <v>13.846799999999998</v>
      </c>
      <c r="R738" s="5">
        <f t="shared" si="426"/>
        <v>-35.938800000000001</v>
      </c>
      <c r="S738" s="7"/>
      <c r="T738" s="6" t="str">
        <f t="shared" ref="T738:X739" si="450">IF($D738=T$1,ABS($I738),"")</f>
        <v/>
      </c>
      <c r="U738" s="6" t="str">
        <f t="shared" si="450"/>
        <v/>
      </c>
      <c r="V738" s="6" t="str">
        <f t="shared" si="450"/>
        <v/>
      </c>
      <c r="W738" s="6" t="str">
        <f t="shared" si="450"/>
        <v/>
      </c>
      <c r="X738" s="6">
        <f t="shared" si="450"/>
        <v>21.06</v>
      </c>
      <c r="Y738" s="8"/>
      <c r="AA738" s="6" t="str">
        <f t="shared" ref="AA738:AE739" si="451">IF($D738=AA$1,ABS($P738),"")</f>
        <v/>
      </c>
      <c r="AB738" s="6" t="str">
        <f t="shared" si="451"/>
        <v/>
      </c>
      <c r="AC738" s="6" t="str">
        <f t="shared" si="451"/>
        <v/>
      </c>
      <c r="AD738" s="6" t="str">
        <f t="shared" si="451"/>
        <v/>
      </c>
      <c r="AE738" s="6">
        <f t="shared" si="451"/>
        <v>24.892799999999998</v>
      </c>
      <c r="AF738" s="8"/>
    </row>
    <row r="739" spans="1:32">
      <c r="A739" s="1">
        <f>TRA!A739</f>
        <v>10</v>
      </c>
      <c r="B739" s="1">
        <f>TRA!B739</f>
        <v>25</v>
      </c>
      <c r="C739" s="1">
        <f>TRA!C739</f>
        <v>18</v>
      </c>
      <c r="D739" s="1">
        <f>TRA!D739</f>
        <v>1</v>
      </c>
      <c r="E739" s="1" t="str">
        <f>TRA!E739</f>
        <v>Mdes</v>
      </c>
      <c r="F739" s="5">
        <f>TRA!F739</f>
        <v>-19.97</v>
      </c>
      <c r="G739" s="6">
        <f>TRA!G739</f>
        <v>-12.242000000000001</v>
      </c>
      <c r="H739" s="6">
        <f>TRA!H739</f>
        <v>4.6269999999999998</v>
      </c>
      <c r="I739" s="6">
        <f>TRA!I739</f>
        <v>-19.971</v>
      </c>
      <c r="J739" s="6">
        <f>TRA!J739</f>
        <v>-1.2689999999999999</v>
      </c>
      <c r="K739" s="6">
        <f>TRA!K739</f>
        <v>-1.867</v>
      </c>
      <c r="M739" s="6">
        <f t="shared" si="431"/>
        <v>5.8959999999999999</v>
      </c>
      <c r="N739" s="6">
        <f t="shared" si="431"/>
        <v>-21.838000000000001</v>
      </c>
      <c r="O739" s="6">
        <f t="shared" si="432"/>
        <v>12.4474</v>
      </c>
      <c r="P739" s="6">
        <f t="shared" si="433"/>
        <v>-23.6068</v>
      </c>
      <c r="Q739" s="5">
        <f t="shared" si="425"/>
        <v>-35.848799999999997</v>
      </c>
      <c r="R739" s="5">
        <f t="shared" si="426"/>
        <v>11.364799999999999</v>
      </c>
      <c r="S739" s="7"/>
      <c r="T739" s="6" t="str">
        <f t="shared" si="450"/>
        <v/>
      </c>
      <c r="U739" s="6" t="str">
        <f t="shared" si="450"/>
        <v/>
      </c>
      <c r="V739" s="6" t="str">
        <f t="shared" si="450"/>
        <v/>
      </c>
      <c r="W739" s="6" t="str">
        <f t="shared" si="450"/>
        <v/>
      </c>
      <c r="X739" s="6">
        <f t="shared" si="450"/>
        <v>19.971</v>
      </c>
      <c r="Y739" s="8"/>
      <c r="AA739" s="6" t="str">
        <f t="shared" si="451"/>
        <v/>
      </c>
      <c r="AB739" s="6" t="str">
        <f t="shared" si="451"/>
        <v/>
      </c>
      <c r="AC739" s="6" t="str">
        <f t="shared" si="451"/>
        <v/>
      </c>
      <c r="AD739" s="6" t="str">
        <f t="shared" si="451"/>
        <v/>
      </c>
      <c r="AE739" s="6">
        <f t="shared" si="451"/>
        <v>23.6068</v>
      </c>
      <c r="AF739" s="8"/>
    </row>
    <row r="740" spans="1:32">
      <c r="A740" s="1">
        <f>TRA!A740</f>
        <v>10</v>
      </c>
      <c r="B740" s="1">
        <f>TRA!B740</f>
        <v>25</v>
      </c>
      <c r="C740" s="1">
        <f>TRA!C740</f>
        <v>18</v>
      </c>
      <c r="D740" s="1">
        <f>TRA!D740</f>
        <v>1</v>
      </c>
      <c r="E740" s="1" t="str">
        <f>TRA!E740</f>
        <v>Vsin</v>
      </c>
      <c r="F740" s="6">
        <f>TRA!F740</f>
        <v>26.202999999999999</v>
      </c>
      <c r="G740" s="6">
        <f>TRA!G740</f>
        <v>16.052</v>
      </c>
      <c r="H740" s="6">
        <f>TRA!H740</f>
        <v>2.161</v>
      </c>
      <c r="I740" s="6">
        <f>TRA!I740</f>
        <v>-9.3249999999999993</v>
      </c>
      <c r="J740" s="6">
        <f>TRA!J740</f>
        <v>-0.59199999999999997</v>
      </c>
      <c r="K740" s="6">
        <f>TRA!K740</f>
        <v>-0.871</v>
      </c>
      <c r="M740" s="6">
        <f t="shared" si="431"/>
        <v>2.7530000000000001</v>
      </c>
      <c r="N740" s="6">
        <f t="shared" si="431"/>
        <v>-10.196</v>
      </c>
      <c r="O740" s="6">
        <f t="shared" si="432"/>
        <v>5.8117999999999999</v>
      </c>
      <c r="P740" s="6">
        <f t="shared" si="433"/>
        <v>-11.0219</v>
      </c>
      <c r="Q740" s="6">
        <f t="shared" si="425"/>
        <v>5.0300999999999991</v>
      </c>
      <c r="R740" s="6">
        <f t="shared" si="426"/>
        <v>27.073900000000002</v>
      </c>
      <c r="S740" s="6"/>
      <c r="Y740" s="1"/>
      <c r="AF740" s="1"/>
    </row>
    <row r="741" spans="1:32">
      <c r="A741" s="1">
        <f>TRA!A741</f>
        <v>10</v>
      </c>
      <c r="B741" s="1">
        <f>TRA!B741</f>
        <v>25</v>
      </c>
      <c r="C741" s="1">
        <f>TRA!C741</f>
        <v>18</v>
      </c>
      <c r="D741" s="1">
        <f>TRA!D741</f>
        <v>1</v>
      </c>
      <c r="E741" s="1" t="str">
        <f>TRA!E741</f>
        <v>Vdes</v>
      </c>
      <c r="F741" s="6">
        <f>TRA!F741</f>
        <v>-27.081</v>
      </c>
      <c r="G741" s="6">
        <f>TRA!G741</f>
        <v>-16.596</v>
      </c>
      <c r="H741" s="6">
        <f>TRA!H741</f>
        <v>2.161</v>
      </c>
      <c r="I741" s="6">
        <f>TRA!I741</f>
        <v>-9.3249999999999993</v>
      </c>
      <c r="J741" s="6">
        <f>TRA!J741</f>
        <v>-0.59199999999999997</v>
      </c>
      <c r="K741" s="6">
        <f>TRA!K741</f>
        <v>-0.871</v>
      </c>
      <c r="M741" s="6">
        <f t="shared" si="431"/>
        <v>2.7530000000000001</v>
      </c>
      <c r="N741" s="6">
        <f t="shared" si="431"/>
        <v>-10.196</v>
      </c>
      <c r="O741" s="6">
        <f t="shared" si="432"/>
        <v>5.8117999999999999</v>
      </c>
      <c r="P741" s="6">
        <f t="shared" si="433"/>
        <v>-11.0219</v>
      </c>
      <c r="Q741" s="6">
        <f t="shared" si="425"/>
        <v>-27.617899999999999</v>
      </c>
      <c r="R741" s="6">
        <f t="shared" si="426"/>
        <v>-5.5740999999999996</v>
      </c>
      <c r="S741" s="6"/>
      <c r="Y741" s="1"/>
      <c r="AF741" s="1"/>
    </row>
    <row r="742" spans="1:32">
      <c r="A742" s="1">
        <f>TRA!A742</f>
        <v>10</v>
      </c>
      <c r="B742" s="1">
        <f>TRA!B742</f>
        <v>18</v>
      </c>
      <c r="C742" s="1">
        <f>TRA!C742</f>
        <v>11</v>
      </c>
      <c r="D742" s="1">
        <f>TRA!D742</f>
        <v>5</v>
      </c>
      <c r="E742" s="1" t="str">
        <f>TRA!E742</f>
        <v>Msin</v>
      </c>
      <c r="F742" s="5">
        <f>TRA!F742</f>
        <v>-16.263000000000002</v>
      </c>
      <c r="G742" s="6">
        <f>TRA!G742</f>
        <v>-9.8640000000000008</v>
      </c>
      <c r="H742" s="6">
        <f>TRA!H742</f>
        <v>-1.9339999999999999</v>
      </c>
      <c r="I742" s="6">
        <f>TRA!I742</f>
        <v>6.8120000000000003</v>
      </c>
      <c r="J742" s="6">
        <f>TRA!J742</f>
        <v>0.49399999999999999</v>
      </c>
      <c r="K742" s="6">
        <f>TRA!K742</f>
        <v>0.72699999999999998</v>
      </c>
      <c r="M742" s="6">
        <f t="shared" si="431"/>
        <v>-2.4279999999999999</v>
      </c>
      <c r="N742" s="6">
        <f t="shared" si="431"/>
        <v>7.5390000000000006</v>
      </c>
      <c r="O742" s="6">
        <f t="shared" si="432"/>
        <v>-4.6897000000000002</v>
      </c>
      <c r="P742" s="6">
        <f t="shared" si="433"/>
        <v>8.2674000000000003</v>
      </c>
      <c r="Q742" s="5">
        <f t="shared" si="425"/>
        <v>-1.5966000000000005</v>
      </c>
      <c r="R742" s="5">
        <f t="shared" si="426"/>
        <v>-18.131399999999999</v>
      </c>
      <c r="S742" s="7"/>
      <c r="T742" s="6">
        <f t="shared" ref="T742:X743" si="452">IF($D742=T$1,ABS($I742),"")</f>
        <v>6.8120000000000003</v>
      </c>
      <c r="U742" s="6" t="str">
        <f t="shared" si="452"/>
        <v/>
      </c>
      <c r="V742" s="6" t="str">
        <f t="shared" si="452"/>
        <v/>
      </c>
      <c r="W742" s="6" t="str">
        <f t="shared" si="452"/>
        <v/>
      </c>
      <c r="X742" s="6" t="str">
        <f t="shared" si="452"/>
        <v/>
      </c>
      <c r="Y742" s="8"/>
      <c r="AA742" s="6">
        <f t="shared" ref="AA742:AE743" si="453">IF($D742=AA$1,ABS($P742),"")</f>
        <v>8.2674000000000003</v>
      </c>
      <c r="AB742" s="6" t="str">
        <f t="shared" si="453"/>
        <v/>
      </c>
      <c r="AC742" s="6" t="str">
        <f t="shared" si="453"/>
        <v/>
      </c>
      <c r="AD742" s="6" t="str">
        <f t="shared" si="453"/>
        <v/>
      </c>
      <c r="AE742" s="6" t="str">
        <f t="shared" si="453"/>
        <v/>
      </c>
      <c r="AF742" s="8"/>
    </row>
    <row r="743" spans="1:32">
      <c r="A743" s="1">
        <f>TRA!A743</f>
        <v>10</v>
      </c>
      <c r="B743" s="1">
        <f>TRA!B743</f>
        <v>18</v>
      </c>
      <c r="C743" s="1">
        <f>TRA!C743</f>
        <v>11</v>
      </c>
      <c r="D743" s="1">
        <f>TRA!D743</f>
        <v>5</v>
      </c>
      <c r="E743" s="1" t="str">
        <f>TRA!E743</f>
        <v>Mdes</v>
      </c>
      <c r="F743" s="5">
        <f>TRA!F743</f>
        <v>-13.467000000000001</v>
      </c>
      <c r="G743" s="6">
        <f>TRA!G743</f>
        <v>-8.1959999999999997</v>
      </c>
      <c r="H743" s="6">
        <f>TRA!H743</f>
        <v>2.105</v>
      </c>
      <c r="I743" s="6">
        <f>TRA!I743</f>
        <v>-7.3929999999999998</v>
      </c>
      <c r="J743" s="6">
        <f>TRA!J743</f>
        <v>-0.53700000000000003</v>
      </c>
      <c r="K743" s="6">
        <f>TRA!K743</f>
        <v>-0.78900000000000003</v>
      </c>
      <c r="M743" s="6">
        <f t="shared" si="431"/>
        <v>2.6419999999999999</v>
      </c>
      <c r="N743" s="6">
        <f t="shared" si="431"/>
        <v>-8.1820000000000004</v>
      </c>
      <c r="O743" s="6">
        <f t="shared" si="432"/>
        <v>5.0966000000000005</v>
      </c>
      <c r="P743" s="6">
        <f t="shared" si="433"/>
        <v>-8.9746000000000006</v>
      </c>
      <c r="Q743" s="5">
        <f t="shared" si="425"/>
        <v>-17.1706</v>
      </c>
      <c r="R743" s="5">
        <f t="shared" si="426"/>
        <v>0.77860000000000085</v>
      </c>
      <c r="S743" s="7"/>
      <c r="T743" s="6">
        <f t="shared" si="452"/>
        <v>7.3929999999999998</v>
      </c>
      <c r="U743" s="6" t="str">
        <f t="shared" si="452"/>
        <v/>
      </c>
      <c r="V743" s="6" t="str">
        <f t="shared" si="452"/>
        <v/>
      </c>
      <c r="W743" s="6" t="str">
        <f t="shared" si="452"/>
        <v/>
      </c>
      <c r="X743" s="6" t="str">
        <f t="shared" si="452"/>
        <v/>
      </c>
      <c r="Y743" s="8"/>
      <c r="AA743" s="6">
        <f t="shared" si="453"/>
        <v>8.9746000000000006</v>
      </c>
      <c r="AB743" s="6" t="str">
        <f t="shared" si="453"/>
        <v/>
      </c>
      <c r="AC743" s="6" t="str">
        <f t="shared" si="453"/>
        <v/>
      </c>
      <c r="AD743" s="6" t="str">
        <f t="shared" si="453"/>
        <v/>
      </c>
      <c r="AE743" s="6" t="str">
        <f t="shared" si="453"/>
        <v/>
      </c>
      <c r="AF743" s="8"/>
    </row>
    <row r="744" spans="1:32">
      <c r="A744" s="1">
        <f>TRA!A744</f>
        <v>10</v>
      </c>
      <c r="B744" s="1">
        <f>TRA!B744</f>
        <v>18</v>
      </c>
      <c r="C744" s="1">
        <f>TRA!C744</f>
        <v>11</v>
      </c>
      <c r="D744" s="1">
        <f>TRA!D744</f>
        <v>5</v>
      </c>
      <c r="E744" s="1" t="str">
        <f>TRA!E744</f>
        <v>Vsin</v>
      </c>
      <c r="F744" s="6">
        <f>TRA!F744</f>
        <v>22.863</v>
      </c>
      <c r="G744" s="6">
        <f>TRA!G744</f>
        <v>13.879</v>
      </c>
      <c r="H744" s="6">
        <f>TRA!H744</f>
        <v>0.96199999999999997</v>
      </c>
      <c r="I744" s="6">
        <f>TRA!I744</f>
        <v>-3.3820000000000001</v>
      </c>
      <c r="J744" s="6">
        <f>TRA!J744</f>
        <v>-0.245</v>
      </c>
      <c r="K744" s="6">
        <f>TRA!K744</f>
        <v>-0.36099999999999999</v>
      </c>
      <c r="M744" s="6">
        <f t="shared" si="431"/>
        <v>1.2069999999999999</v>
      </c>
      <c r="N744" s="6">
        <f t="shared" si="431"/>
        <v>-3.7430000000000003</v>
      </c>
      <c r="O744" s="6">
        <f t="shared" si="432"/>
        <v>2.3298999999999999</v>
      </c>
      <c r="P744" s="6">
        <f t="shared" si="433"/>
        <v>-4.1051000000000002</v>
      </c>
      <c r="Q744" s="6">
        <f t="shared" si="425"/>
        <v>9.7738999999999994</v>
      </c>
      <c r="R744" s="6">
        <f t="shared" si="426"/>
        <v>17.984099999999998</v>
      </c>
      <c r="S744" s="6"/>
      <c r="Y744" s="1"/>
      <c r="AF744" s="1"/>
    </row>
    <row r="745" spans="1:32">
      <c r="A745" s="1">
        <f>TRA!A745</f>
        <v>10</v>
      </c>
      <c r="B745" s="1">
        <f>TRA!B745</f>
        <v>18</v>
      </c>
      <c r="C745" s="1">
        <f>TRA!C745</f>
        <v>11</v>
      </c>
      <c r="D745" s="1">
        <f>TRA!D745</f>
        <v>5</v>
      </c>
      <c r="E745" s="1" t="str">
        <f>TRA!E745</f>
        <v>Vdes</v>
      </c>
      <c r="F745" s="6">
        <f>TRA!F745</f>
        <v>-21.530999999999999</v>
      </c>
      <c r="G745" s="6">
        <f>TRA!G745</f>
        <v>-13.085000000000001</v>
      </c>
      <c r="H745" s="6">
        <f>TRA!H745</f>
        <v>0.96199999999999997</v>
      </c>
      <c r="I745" s="6">
        <f>TRA!I745</f>
        <v>-3.3820000000000001</v>
      </c>
      <c r="J745" s="6">
        <f>TRA!J745</f>
        <v>-0.245</v>
      </c>
      <c r="K745" s="6">
        <f>TRA!K745</f>
        <v>-0.36099999999999999</v>
      </c>
      <c r="M745" s="6">
        <f t="shared" si="431"/>
        <v>1.2069999999999999</v>
      </c>
      <c r="N745" s="6">
        <f t="shared" si="431"/>
        <v>-3.7430000000000003</v>
      </c>
      <c r="O745" s="6">
        <f t="shared" si="432"/>
        <v>2.3298999999999999</v>
      </c>
      <c r="P745" s="6">
        <f t="shared" si="433"/>
        <v>-4.1051000000000002</v>
      </c>
      <c r="Q745" s="6">
        <f t="shared" si="425"/>
        <v>-17.190100000000001</v>
      </c>
      <c r="R745" s="6">
        <f t="shared" si="426"/>
        <v>-8.9799000000000007</v>
      </c>
      <c r="S745" s="6"/>
      <c r="Y745" s="1"/>
      <c r="AF745" s="1"/>
    </row>
    <row r="746" spans="1:32">
      <c r="A746" s="1">
        <f>TRA!A746</f>
        <v>10</v>
      </c>
      <c r="B746" s="1">
        <f>TRA!B746</f>
        <v>18</v>
      </c>
      <c r="C746" s="1">
        <f>TRA!C746</f>
        <v>11</v>
      </c>
      <c r="D746" s="1">
        <f>TRA!D746</f>
        <v>4</v>
      </c>
      <c r="E746" s="1" t="str">
        <f>TRA!E746</f>
        <v>Msin</v>
      </c>
      <c r="F746" s="5">
        <f>TRA!F746</f>
        <v>-17.600000000000001</v>
      </c>
      <c r="G746" s="6">
        <f>TRA!G746</f>
        <v>-10.778</v>
      </c>
      <c r="H746" s="6">
        <f>TRA!H746</f>
        <v>-3.0030000000000001</v>
      </c>
      <c r="I746" s="6">
        <f>TRA!I746</f>
        <v>11.768000000000001</v>
      </c>
      <c r="J746" s="6">
        <f>TRA!J746</f>
        <v>0.83299999999999996</v>
      </c>
      <c r="K746" s="6">
        <f>TRA!K746</f>
        <v>1.2250000000000001</v>
      </c>
      <c r="M746" s="6">
        <f t="shared" si="431"/>
        <v>-3.8360000000000003</v>
      </c>
      <c r="N746" s="6">
        <f t="shared" si="431"/>
        <v>12.993</v>
      </c>
      <c r="O746" s="6">
        <f t="shared" si="432"/>
        <v>-7.7339000000000002</v>
      </c>
      <c r="P746" s="6">
        <f t="shared" si="433"/>
        <v>14.143800000000001</v>
      </c>
      <c r="Q746" s="5">
        <f t="shared" si="425"/>
        <v>3.3658000000000001</v>
      </c>
      <c r="R746" s="5">
        <f t="shared" si="426"/>
        <v>-24.921800000000001</v>
      </c>
      <c r="S746" s="7"/>
      <c r="T746" s="6" t="str">
        <f t="shared" ref="T746:X747" si="454">IF($D746=T$1,ABS($I746),"")</f>
        <v/>
      </c>
      <c r="U746" s="6">
        <f t="shared" si="454"/>
        <v>11.768000000000001</v>
      </c>
      <c r="V746" s="6" t="str">
        <f t="shared" si="454"/>
        <v/>
      </c>
      <c r="W746" s="6" t="str">
        <f t="shared" si="454"/>
        <v/>
      </c>
      <c r="X746" s="6" t="str">
        <f t="shared" si="454"/>
        <v/>
      </c>
      <c r="Y746" s="8"/>
      <c r="AA746" s="6" t="str">
        <f t="shared" ref="AA746:AE747" si="455">IF($D746=AA$1,ABS($P746),"")</f>
        <v/>
      </c>
      <c r="AB746" s="6">
        <f t="shared" si="455"/>
        <v>14.143800000000001</v>
      </c>
      <c r="AC746" s="6" t="str">
        <f t="shared" si="455"/>
        <v/>
      </c>
      <c r="AD746" s="6" t="str">
        <f t="shared" si="455"/>
        <v/>
      </c>
      <c r="AE746" s="6" t="str">
        <f t="shared" si="455"/>
        <v/>
      </c>
      <c r="AF746" s="8"/>
    </row>
    <row r="747" spans="1:32">
      <c r="A747" s="1">
        <f>TRA!A747</f>
        <v>10</v>
      </c>
      <c r="B747" s="1">
        <f>TRA!B747</f>
        <v>18</v>
      </c>
      <c r="C747" s="1">
        <f>TRA!C747</f>
        <v>11</v>
      </c>
      <c r="D747" s="1">
        <f>TRA!D747</f>
        <v>4</v>
      </c>
      <c r="E747" s="1" t="str">
        <f>TRA!E747</f>
        <v>Mdes</v>
      </c>
      <c r="F747" s="5">
        <f>TRA!F747</f>
        <v>-17.48</v>
      </c>
      <c r="G747" s="6">
        <f>TRA!G747</f>
        <v>-10.714</v>
      </c>
      <c r="H747" s="6">
        <f>TRA!H747</f>
        <v>3.1030000000000002</v>
      </c>
      <c r="I747" s="6">
        <f>TRA!I747</f>
        <v>-12.157</v>
      </c>
      <c r="J747" s="6">
        <f>TRA!J747</f>
        <v>-0.86</v>
      </c>
      <c r="K747" s="6">
        <f>TRA!K747</f>
        <v>-1.266</v>
      </c>
      <c r="M747" s="6">
        <f t="shared" si="431"/>
        <v>3.9630000000000001</v>
      </c>
      <c r="N747" s="6">
        <f t="shared" si="431"/>
        <v>-13.423</v>
      </c>
      <c r="O747" s="6">
        <f t="shared" si="432"/>
        <v>7.9898999999999996</v>
      </c>
      <c r="P747" s="6">
        <f t="shared" si="433"/>
        <v>-14.6119</v>
      </c>
      <c r="Q747" s="5">
        <f t="shared" si="425"/>
        <v>-25.325900000000001</v>
      </c>
      <c r="R747" s="5">
        <f t="shared" si="426"/>
        <v>3.8978999999999999</v>
      </c>
      <c r="S747" s="7"/>
      <c r="T747" s="6" t="str">
        <f t="shared" si="454"/>
        <v/>
      </c>
      <c r="U747" s="6">
        <f t="shared" si="454"/>
        <v>12.157</v>
      </c>
      <c r="V747" s="6" t="str">
        <f t="shared" si="454"/>
        <v/>
      </c>
      <c r="W747" s="6" t="str">
        <f t="shared" si="454"/>
        <v/>
      </c>
      <c r="X747" s="6" t="str">
        <f t="shared" si="454"/>
        <v/>
      </c>
      <c r="Y747" s="8"/>
      <c r="AA747" s="6" t="str">
        <f t="shared" si="455"/>
        <v/>
      </c>
      <c r="AB747" s="6">
        <f t="shared" si="455"/>
        <v>14.6119</v>
      </c>
      <c r="AC747" s="6" t="str">
        <f t="shared" si="455"/>
        <v/>
      </c>
      <c r="AD747" s="6" t="str">
        <f t="shared" si="455"/>
        <v/>
      </c>
      <c r="AE747" s="6" t="str">
        <f t="shared" si="455"/>
        <v/>
      </c>
      <c r="AF747" s="8"/>
    </row>
    <row r="748" spans="1:32">
      <c r="A748" s="1">
        <f>TRA!A748</f>
        <v>10</v>
      </c>
      <c r="B748" s="1">
        <f>TRA!B748</f>
        <v>18</v>
      </c>
      <c r="C748" s="1">
        <f>TRA!C748</f>
        <v>11</v>
      </c>
      <c r="D748" s="1">
        <f>TRA!D748</f>
        <v>4</v>
      </c>
      <c r="E748" s="1" t="str">
        <f>TRA!E748</f>
        <v>Vsin</v>
      </c>
      <c r="F748" s="6">
        <f>TRA!F748</f>
        <v>25.46</v>
      </c>
      <c r="G748" s="6">
        <f>TRA!G748</f>
        <v>15.597</v>
      </c>
      <c r="H748" s="6">
        <f>TRA!H748</f>
        <v>1.454</v>
      </c>
      <c r="I748" s="6">
        <f>TRA!I748</f>
        <v>-5.6970000000000001</v>
      </c>
      <c r="J748" s="6">
        <f>TRA!J748</f>
        <v>-0.40300000000000002</v>
      </c>
      <c r="K748" s="6">
        <f>TRA!K748</f>
        <v>-0.59299999999999997</v>
      </c>
      <c r="M748" s="6">
        <f t="shared" si="431"/>
        <v>1.857</v>
      </c>
      <c r="N748" s="6">
        <f t="shared" si="431"/>
        <v>-6.29</v>
      </c>
      <c r="O748" s="6">
        <f t="shared" si="432"/>
        <v>3.7439999999999998</v>
      </c>
      <c r="P748" s="6">
        <f t="shared" si="433"/>
        <v>-6.8471000000000002</v>
      </c>
      <c r="Q748" s="6">
        <f t="shared" si="425"/>
        <v>8.7499000000000002</v>
      </c>
      <c r="R748" s="6">
        <f t="shared" si="426"/>
        <v>22.444099999999999</v>
      </c>
      <c r="S748" s="6"/>
      <c r="Y748" s="1"/>
      <c r="AF748" s="1"/>
    </row>
    <row r="749" spans="1:32">
      <c r="A749" s="1">
        <f>TRA!A749</f>
        <v>10</v>
      </c>
      <c r="B749" s="1">
        <f>TRA!B749</f>
        <v>18</v>
      </c>
      <c r="C749" s="1">
        <f>TRA!C749</f>
        <v>11</v>
      </c>
      <c r="D749" s="1">
        <f>TRA!D749</f>
        <v>4</v>
      </c>
      <c r="E749" s="1" t="str">
        <f>TRA!E749</f>
        <v>Vdes</v>
      </c>
      <c r="F749" s="6">
        <f>TRA!F749</f>
        <v>-25.402000000000001</v>
      </c>
      <c r="G749" s="6">
        <f>TRA!G749</f>
        <v>-15.567</v>
      </c>
      <c r="H749" s="6">
        <f>TRA!H749</f>
        <v>1.454</v>
      </c>
      <c r="I749" s="6">
        <f>TRA!I749</f>
        <v>-5.6970000000000001</v>
      </c>
      <c r="J749" s="6">
        <f>TRA!J749</f>
        <v>-0.40300000000000002</v>
      </c>
      <c r="K749" s="6">
        <f>TRA!K749</f>
        <v>-0.59299999999999997</v>
      </c>
      <c r="M749" s="6">
        <f t="shared" si="431"/>
        <v>1.857</v>
      </c>
      <c r="N749" s="6">
        <f t="shared" si="431"/>
        <v>-6.29</v>
      </c>
      <c r="O749" s="6">
        <f t="shared" si="432"/>
        <v>3.7439999999999998</v>
      </c>
      <c r="P749" s="6">
        <f t="shared" si="433"/>
        <v>-6.8471000000000002</v>
      </c>
      <c r="Q749" s="6">
        <f t="shared" si="425"/>
        <v>-22.414100000000001</v>
      </c>
      <c r="R749" s="6">
        <f t="shared" si="426"/>
        <v>-8.7198999999999991</v>
      </c>
      <c r="S749" s="6"/>
      <c r="Y749" s="1"/>
      <c r="AF749" s="1"/>
    </row>
    <row r="750" spans="1:32">
      <c r="A750" s="1">
        <f>TRA!A750</f>
        <v>10</v>
      </c>
      <c r="B750" s="1">
        <f>TRA!B750</f>
        <v>18</v>
      </c>
      <c r="C750" s="1">
        <f>TRA!C750</f>
        <v>11</v>
      </c>
      <c r="D750" s="1">
        <f>TRA!D750</f>
        <v>3</v>
      </c>
      <c r="E750" s="1" t="str">
        <f>TRA!E750</f>
        <v>Msin</v>
      </c>
      <c r="F750" s="5">
        <f>TRA!F750</f>
        <v>-17.952000000000002</v>
      </c>
      <c r="G750" s="6">
        <f>TRA!G750</f>
        <v>-10.993</v>
      </c>
      <c r="H750" s="6">
        <f>TRA!H750</f>
        <v>-4</v>
      </c>
      <c r="I750" s="6">
        <f>TRA!I750</f>
        <v>16.420000000000002</v>
      </c>
      <c r="J750" s="6">
        <f>TRA!J750</f>
        <v>1.1200000000000001</v>
      </c>
      <c r="K750" s="6">
        <f>TRA!K750</f>
        <v>1.6479999999999999</v>
      </c>
      <c r="M750" s="6">
        <f t="shared" si="431"/>
        <v>-5.12</v>
      </c>
      <c r="N750" s="6">
        <f t="shared" si="431"/>
        <v>18.068000000000001</v>
      </c>
      <c r="O750" s="6">
        <f t="shared" si="432"/>
        <v>-10.5404</v>
      </c>
      <c r="P750" s="6">
        <f t="shared" si="433"/>
        <v>19.604000000000003</v>
      </c>
      <c r="Q750" s="5">
        <f t="shared" si="425"/>
        <v>8.6110000000000024</v>
      </c>
      <c r="R750" s="5">
        <f t="shared" si="426"/>
        <v>-30.597000000000001</v>
      </c>
      <c r="S750" s="7"/>
      <c r="T750" s="6" t="str">
        <f t="shared" ref="T750:X751" si="456">IF($D750=T$1,ABS($I750),"")</f>
        <v/>
      </c>
      <c r="U750" s="6" t="str">
        <f t="shared" si="456"/>
        <v/>
      </c>
      <c r="V750" s="6">
        <f t="shared" si="456"/>
        <v>16.420000000000002</v>
      </c>
      <c r="W750" s="6" t="str">
        <f t="shared" si="456"/>
        <v/>
      </c>
      <c r="X750" s="6" t="str">
        <f t="shared" si="456"/>
        <v/>
      </c>
      <c r="Y750" s="8"/>
      <c r="AA750" s="6" t="str">
        <f t="shared" ref="AA750:AE751" si="457">IF($D750=AA$1,ABS($P750),"")</f>
        <v/>
      </c>
      <c r="AB750" s="6" t="str">
        <f t="shared" si="457"/>
        <v/>
      </c>
      <c r="AC750" s="6">
        <f t="shared" si="457"/>
        <v>19.604000000000003</v>
      </c>
      <c r="AD750" s="6" t="str">
        <f t="shared" si="457"/>
        <v/>
      </c>
      <c r="AE750" s="6" t="str">
        <f t="shared" si="457"/>
        <v/>
      </c>
      <c r="AF750" s="8"/>
    </row>
    <row r="751" spans="1:32">
      <c r="A751" s="1">
        <f>TRA!A751</f>
        <v>10</v>
      </c>
      <c r="B751" s="1">
        <f>TRA!B751</f>
        <v>18</v>
      </c>
      <c r="C751" s="1">
        <f>TRA!C751</f>
        <v>11</v>
      </c>
      <c r="D751" s="1">
        <f>TRA!D751</f>
        <v>3</v>
      </c>
      <c r="E751" s="1" t="str">
        <f>TRA!E751</f>
        <v>Mdes</v>
      </c>
      <c r="F751" s="5">
        <f>TRA!F751</f>
        <v>-16.931000000000001</v>
      </c>
      <c r="G751" s="6">
        <f>TRA!G751</f>
        <v>-10.381</v>
      </c>
      <c r="H751" s="6">
        <f>TRA!H751</f>
        <v>4.1680000000000001</v>
      </c>
      <c r="I751" s="6">
        <f>TRA!I751</f>
        <v>-17.109000000000002</v>
      </c>
      <c r="J751" s="6">
        <f>TRA!J751</f>
        <v>-1.167</v>
      </c>
      <c r="K751" s="6">
        <f>TRA!K751</f>
        <v>-1.716</v>
      </c>
      <c r="M751" s="6">
        <f t="shared" si="431"/>
        <v>5.335</v>
      </c>
      <c r="N751" s="6">
        <f t="shared" si="431"/>
        <v>-18.825000000000003</v>
      </c>
      <c r="O751" s="6">
        <f t="shared" si="432"/>
        <v>10.982500000000002</v>
      </c>
      <c r="P751" s="6">
        <f t="shared" si="433"/>
        <v>-20.425500000000003</v>
      </c>
      <c r="Q751" s="5">
        <f t="shared" si="425"/>
        <v>-30.806500000000003</v>
      </c>
      <c r="R751" s="5">
        <f t="shared" si="426"/>
        <v>10.044500000000003</v>
      </c>
      <c r="S751" s="7"/>
      <c r="T751" s="6" t="str">
        <f t="shared" si="456"/>
        <v/>
      </c>
      <c r="U751" s="6" t="str">
        <f t="shared" si="456"/>
        <v/>
      </c>
      <c r="V751" s="6">
        <f t="shared" si="456"/>
        <v>17.109000000000002</v>
      </c>
      <c r="W751" s="6" t="str">
        <f t="shared" si="456"/>
        <v/>
      </c>
      <c r="X751" s="6" t="str">
        <f t="shared" si="456"/>
        <v/>
      </c>
      <c r="Y751" s="8"/>
      <c r="AA751" s="6" t="str">
        <f t="shared" si="457"/>
        <v/>
      </c>
      <c r="AB751" s="6" t="str">
        <f t="shared" si="457"/>
        <v/>
      </c>
      <c r="AC751" s="6">
        <f t="shared" si="457"/>
        <v>20.425500000000003</v>
      </c>
      <c r="AD751" s="6" t="str">
        <f t="shared" si="457"/>
        <v/>
      </c>
      <c r="AE751" s="6" t="str">
        <f t="shared" si="457"/>
        <v/>
      </c>
      <c r="AF751" s="8"/>
    </row>
    <row r="752" spans="1:32">
      <c r="A752" s="1">
        <f>TRA!A752</f>
        <v>10</v>
      </c>
      <c r="B752" s="1">
        <f>TRA!B752</f>
        <v>18</v>
      </c>
      <c r="C752" s="1">
        <f>TRA!C752</f>
        <v>11</v>
      </c>
      <c r="D752" s="1">
        <f>TRA!D752</f>
        <v>3</v>
      </c>
      <c r="E752" s="1" t="str">
        <f>TRA!E752</f>
        <v>Vsin</v>
      </c>
      <c r="F752" s="6">
        <f>TRA!F752</f>
        <v>25.673999999999999</v>
      </c>
      <c r="G752" s="6">
        <f>TRA!G752</f>
        <v>15.728</v>
      </c>
      <c r="H752" s="6">
        <f>TRA!H752</f>
        <v>1.9450000000000001</v>
      </c>
      <c r="I752" s="6">
        <f>TRA!I752</f>
        <v>-7.9829999999999997</v>
      </c>
      <c r="J752" s="6">
        <f>TRA!J752</f>
        <v>-0.54400000000000004</v>
      </c>
      <c r="K752" s="6">
        <f>TRA!K752</f>
        <v>-0.80100000000000005</v>
      </c>
      <c r="M752" s="6">
        <f t="shared" si="431"/>
        <v>2.4889999999999999</v>
      </c>
      <c r="N752" s="6">
        <f t="shared" si="431"/>
        <v>-8.7839999999999989</v>
      </c>
      <c r="O752" s="6">
        <f t="shared" si="432"/>
        <v>5.1242000000000001</v>
      </c>
      <c r="P752" s="6">
        <f t="shared" si="433"/>
        <v>-9.5306999999999995</v>
      </c>
      <c r="Q752" s="6">
        <f t="shared" si="425"/>
        <v>6.1973000000000003</v>
      </c>
      <c r="R752" s="6">
        <f t="shared" si="426"/>
        <v>25.258699999999997</v>
      </c>
      <c r="S752" s="6"/>
      <c r="Y752" s="1"/>
      <c r="AF752" s="1"/>
    </row>
    <row r="753" spans="1:33">
      <c r="A753" s="1">
        <f>TRA!A753</f>
        <v>10</v>
      </c>
      <c r="B753" s="1">
        <f>TRA!B753</f>
        <v>18</v>
      </c>
      <c r="C753" s="1">
        <f>TRA!C753</f>
        <v>11</v>
      </c>
      <c r="D753" s="1">
        <f>TRA!D753</f>
        <v>3</v>
      </c>
      <c r="E753" s="1" t="str">
        <f>TRA!E753</f>
        <v>Vdes</v>
      </c>
      <c r="F753" s="6">
        <f>TRA!F753</f>
        <v>-25.187999999999999</v>
      </c>
      <c r="G753" s="6">
        <f>TRA!G753</f>
        <v>-15.436</v>
      </c>
      <c r="H753" s="6">
        <f>TRA!H753</f>
        <v>1.9450000000000001</v>
      </c>
      <c r="I753" s="6">
        <f>TRA!I753</f>
        <v>-7.9829999999999997</v>
      </c>
      <c r="J753" s="6">
        <f>TRA!J753</f>
        <v>-0.54400000000000004</v>
      </c>
      <c r="K753" s="6">
        <f>TRA!K753</f>
        <v>-0.80100000000000005</v>
      </c>
      <c r="M753" s="6">
        <f t="shared" si="431"/>
        <v>2.4889999999999999</v>
      </c>
      <c r="N753" s="6">
        <f t="shared" si="431"/>
        <v>-8.7839999999999989</v>
      </c>
      <c r="O753" s="6">
        <f t="shared" si="432"/>
        <v>5.1242000000000001</v>
      </c>
      <c r="P753" s="6">
        <f t="shared" si="433"/>
        <v>-9.5306999999999995</v>
      </c>
      <c r="Q753" s="6">
        <f t="shared" si="425"/>
        <v>-24.966699999999999</v>
      </c>
      <c r="R753" s="6">
        <f t="shared" si="426"/>
        <v>-5.9053000000000004</v>
      </c>
      <c r="S753" s="6"/>
      <c r="Y753" s="1"/>
      <c r="AF753" s="1"/>
    </row>
    <row r="754" spans="1:33">
      <c r="A754" s="1">
        <f>TRA!A754</f>
        <v>10</v>
      </c>
      <c r="B754" s="1">
        <f>TRA!B754</f>
        <v>18</v>
      </c>
      <c r="C754" s="1">
        <f>TRA!C754</f>
        <v>11</v>
      </c>
      <c r="D754" s="1">
        <f>TRA!D754</f>
        <v>2</v>
      </c>
      <c r="E754" s="1" t="str">
        <f>TRA!E754</f>
        <v>Msin</v>
      </c>
      <c r="F754" s="5">
        <f>TRA!F754</f>
        <v>-17.969000000000001</v>
      </c>
      <c r="G754" s="6">
        <f>TRA!G754</f>
        <v>-11.003</v>
      </c>
      <c r="H754" s="6">
        <f>TRA!H754</f>
        <v>-4.7809999999999997</v>
      </c>
      <c r="I754" s="6">
        <f>TRA!I754</f>
        <v>20.030999999999999</v>
      </c>
      <c r="J754" s="6">
        <f>TRA!J754</f>
        <v>1.3380000000000001</v>
      </c>
      <c r="K754" s="6">
        <f>TRA!K754</f>
        <v>1.968</v>
      </c>
      <c r="M754" s="6">
        <f t="shared" si="431"/>
        <v>-6.1189999999999998</v>
      </c>
      <c r="N754" s="6">
        <f t="shared" si="431"/>
        <v>21.998999999999999</v>
      </c>
      <c r="O754" s="6">
        <f t="shared" si="432"/>
        <v>-12.718699999999998</v>
      </c>
      <c r="P754" s="6">
        <f t="shared" si="433"/>
        <v>23.834699999999998</v>
      </c>
      <c r="Q754" s="5">
        <f t="shared" si="425"/>
        <v>12.831699999999998</v>
      </c>
      <c r="R754" s="5">
        <f t="shared" si="426"/>
        <v>-34.837699999999998</v>
      </c>
      <c r="S754" s="7"/>
      <c r="T754" s="6" t="str">
        <f t="shared" ref="T754:X755" si="458">IF($D754=T$1,ABS($I754),"")</f>
        <v/>
      </c>
      <c r="U754" s="6" t="str">
        <f t="shared" si="458"/>
        <v/>
      </c>
      <c r="V754" s="6" t="str">
        <f t="shared" si="458"/>
        <v/>
      </c>
      <c r="W754" s="6">
        <f t="shared" si="458"/>
        <v>20.030999999999999</v>
      </c>
      <c r="X754" s="6" t="str">
        <f t="shared" si="458"/>
        <v/>
      </c>
      <c r="Y754" s="8"/>
      <c r="AA754" s="6" t="str">
        <f t="shared" ref="AA754:AE755" si="459">IF($D754=AA$1,ABS($P754),"")</f>
        <v/>
      </c>
      <c r="AB754" s="6" t="str">
        <f t="shared" si="459"/>
        <v/>
      </c>
      <c r="AC754" s="6" t="str">
        <f t="shared" si="459"/>
        <v/>
      </c>
      <c r="AD754" s="6">
        <f t="shared" si="459"/>
        <v>23.834699999999998</v>
      </c>
      <c r="AE754" s="6" t="str">
        <f t="shared" si="459"/>
        <v/>
      </c>
      <c r="AF754" s="8"/>
    </row>
    <row r="755" spans="1:33">
      <c r="A755" s="1">
        <f>TRA!A755</f>
        <v>10</v>
      </c>
      <c r="B755" s="1">
        <f>TRA!B755</f>
        <v>18</v>
      </c>
      <c r="C755" s="1">
        <f>TRA!C755</f>
        <v>11</v>
      </c>
      <c r="D755" s="1">
        <f>TRA!D755</f>
        <v>2</v>
      </c>
      <c r="E755" s="1" t="str">
        <f>TRA!E755</f>
        <v>Mdes</v>
      </c>
      <c r="F755" s="5">
        <f>TRA!F755</f>
        <v>-17.024000000000001</v>
      </c>
      <c r="G755" s="6">
        <f>TRA!G755</f>
        <v>-10.438000000000001</v>
      </c>
      <c r="H755" s="6">
        <f>TRA!H755</f>
        <v>4.9619999999999997</v>
      </c>
      <c r="I755" s="6">
        <f>TRA!I755</f>
        <v>-20.777000000000001</v>
      </c>
      <c r="J755" s="6">
        <f>TRA!J755</f>
        <v>-1.3879999999999999</v>
      </c>
      <c r="K755" s="6">
        <f>TRA!K755</f>
        <v>-2.0430000000000001</v>
      </c>
      <c r="M755" s="6">
        <f t="shared" si="431"/>
        <v>6.35</v>
      </c>
      <c r="N755" s="6">
        <f t="shared" si="431"/>
        <v>-22.82</v>
      </c>
      <c r="O755" s="6">
        <f t="shared" si="432"/>
        <v>13.196</v>
      </c>
      <c r="P755" s="6">
        <f t="shared" si="433"/>
        <v>-24.725000000000001</v>
      </c>
      <c r="Q755" s="5">
        <f t="shared" si="425"/>
        <v>-35.163000000000004</v>
      </c>
      <c r="R755" s="5">
        <f t="shared" si="426"/>
        <v>14.287000000000001</v>
      </c>
      <c r="S755" s="7"/>
      <c r="T755" s="6" t="str">
        <f t="shared" si="458"/>
        <v/>
      </c>
      <c r="U755" s="6" t="str">
        <f t="shared" si="458"/>
        <v/>
      </c>
      <c r="V755" s="6" t="str">
        <f t="shared" si="458"/>
        <v/>
      </c>
      <c r="W755" s="6">
        <f t="shared" si="458"/>
        <v>20.777000000000001</v>
      </c>
      <c r="X755" s="6" t="str">
        <f t="shared" si="458"/>
        <v/>
      </c>
      <c r="Y755" s="8"/>
      <c r="AA755" s="6" t="str">
        <f t="shared" si="459"/>
        <v/>
      </c>
      <c r="AB755" s="6" t="str">
        <f t="shared" si="459"/>
        <v/>
      </c>
      <c r="AC755" s="6" t="str">
        <f t="shared" si="459"/>
        <v/>
      </c>
      <c r="AD755" s="6">
        <f t="shared" si="459"/>
        <v>24.725000000000001</v>
      </c>
      <c r="AE755" s="6" t="str">
        <f t="shared" si="459"/>
        <v/>
      </c>
      <c r="AF755" s="8"/>
    </row>
    <row r="756" spans="1:33">
      <c r="A756" s="1">
        <f>TRA!A756</f>
        <v>10</v>
      </c>
      <c r="B756" s="1">
        <f>TRA!B756</f>
        <v>18</v>
      </c>
      <c r="C756" s="1">
        <f>TRA!C756</f>
        <v>11</v>
      </c>
      <c r="D756" s="1">
        <f>TRA!D756</f>
        <v>2</v>
      </c>
      <c r="E756" s="1" t="str">
        <f>TRA!E756</f>
        <v>Vsin</v>
      </c>
      <c r="F756" s="6">
        <f>TRA!F756</f>
        <v>25.655999999999999</v>
      </c>
      <c r="G756" s="6">
        <f>TRA!G756</f>
        <v>15.717000000000001</v>
      </c>
      <c r="H756" s="6">
        <f>TRA!H756</f>
        <v>2.3199999999999998</v>
      </c>
      <c r="I756" s="6">
        <f>TRA!I756</f>
        <v>-9.7159999999999993</v>
      </c>
      <c r="J756" s="6">
        <f>TRA!J756</f>
        <v>-0.64900000000000002</v>
      </c>
      <c r="K756" s="6">
        <f>TRA!K756</f>
        <v>-0.95499999999999996</v>
      </c>
      <c r="M756" s="6">
        <f t="shared" si="431"/>
        <v>2.9689999999999999</v>
      </c>
      <c r="N756" s="6">
        <f t="shared" si="431"/>
        <v>-10.670999999999999</v>
      </c>
      <c r="O756" s="6">
        <f t="shared" si="432"/>
        <v>6.1702999999999992</v>
      </c>
      <c r="P756" s="6">
        <f t="shared" si="433"/>
        <v>-11.5617</v>
      </c>
      <c r="Q756" s="6">
        <f t="shared" si="425"/>
        <v>4.1553000000000004</v>
      </c>
      <c r="R756" s="6">
        <f t="shared" si="426"/>
        <v>27.278700000000001</v>
      </c>
      <c r="S756" s="6"/>
      <c r="Y756" s="1"/>
      <c r="AF756" s="1"/>
    </row>
    <row r="757" spans="1:33">
      <c r="A757" s="1">
        <f>TRA!A757</f>
        <v>10</v>
      </c>
      <c r="B757" s="1">
        <f>TRA!B757</f>
        <v>18</v>
      </c>
      <c r="C757" s="1">
        <f>TRA!C757</f>
        <v>11</v>
      </c>
      <c r="D757" s="1">
        <f>TRA!D757</f>
        <v>2</v>
      </c>
      <c r="E757" s="1" t="str">
        <f>TRA!E757</f>
        <v>Vdes</v>
      </c>
      <c r="F757" s="6">
        <f>TRA!F757</f>
        <v>-25.206</v>
      </c>
      <c r="G757" s="6">
        <f>TRA!G757</f>
        <v>-15.446999999999999</v>
      </c>
      <c r="H757" s="6">
        <f>TRA!H757</f>
        <v>2.3199999999999998</v>
      </c>
      <c r="I757" s="6">
        <f>TRA!I757</f>
        <v>-9.7159999999999993</v>
      </c>
      <c r="J757" s="6">
        <f>TRA!J757</f>
        <v>-0.64900000000000002</v>
      </c>
      <c r="K757" s="6">
        <f>TRA!K757</f>
        <v>-0.95499999999999996</v>
      </c>
      <c r="M757" s="6">
        <f t="shared" si="431"/>
        <v>2.9689999999999999</v>
      </c>
      <c r="N757" s="6">
        <f t="shared" si="431"/>
        <v>-10.670999999999999</v>
      </c>
      <c r="O757" s="6">
        <f t="shared" si="432"/>
        <v>6.1702999999999992</v>
      </c>
      <c r="P757" s="6">
        <f t="shared" si="433"/>
        <v>-11.5617</v>
      </c>
      <c r="Q757" s="6">
        <f t="shared" si="425"/>
        <v>-27.008699999999997</v>
      </c>
      <c r="R757" s="6">
        <f t="shared" si="426"/>
        <v>-3.8852999999999991</v>
      </c>
      <c r="S757" s="6"/>
      <c r="Y757" s="1"/>
      <c r="AF757" s="1"/>
    </row>
    <row r="758" spans="1:33">
      <c r="A758" s="1">
        <f>TRA!A758</f>
        <v>10</v>
      </c>
      <c r="B758" s="1">
        <f>TRA!B758</f>
        <v>18</v>
      </c>
      <c r="C758" s="1">
        <f>TRA!C758</f>
        <v>11</v>
      </c>
      <c r="D758" s="1">
        <f>TRA!D758</f>
        <v>1</v>
      </c>
      <c r="E758" s="1" t="str">
        <f>TRA!E758</f>
        <v>Msin</v>
      </c>
      <c r="F758" s="5">
        <f>TRA!F758</f>
        <v>-18.518000000000001</v>
      </c>
      <c r="G758" s="6">
        <f>TRA!G758</f>
        <v>-11.340999999999999</v>
      </c>
      <c r="H758" s="6">
        <f>TRA!H758</f>
        <v>-4.8289999999999997</v>
      </c>
      <c r="I758" s="6">
        <f>TRA!I758</f>
        <v>20.838999999999999</v>
      </c>
      <c r="J758" s="6">
        <f>TRA!J758</f>
        <v>1.3240000000000001</v>
      </c>
      <c r="K758" s="6">
        <f>TRA!K758</f>
        <v>1.948</v>
      </c>
      <c r="M758" s="6">
        <f t="shared" si="431"/>
        <v>-6.1529999999999996</v>
      </c>
      <c r="N758" s="6">
        <f t="shared" si="431"/>
        <v>22.786999999999999</v>
      </c>
      <c r="O758" s="6">
        <f t="shared" si="432"/>
        <v>-12.989099999999999</v>
      </c>
      <c r="P758" s="6">
        <f t="shared" si="433"/>
        <v>24.632899999999999</v>
      </c>
      <c r="Q758" s="5">
        <f t="shared" si="425"/>
        <v>13.2919</v>
      </c>
      <c r="R758" s="5">
        <f t="shared" si="426"/>
        <v>-35.9739</v>
      </c>
      <c r="S758" s="7"/>
      <c r="T758" s="6" t="str">
        <f t="shared" ref="T758:X759" si="460">IF($D758=T$1,ABS($I758),"")</f>
        <v/>
      </c>
      <c r="U758" s="6" t="str">
        <f t="shared" si="460"/>
        <v/>
      </c>
      <c r="V758" s="6" t="str">
        <f t="shared" si="460"/>
        <v/>
      </c>
      <c r="W758" s="6" t="str">
        <f t="shared" si="460"/>
        <v/>
      </c>
      <c r="X758" s="6">
        <f t="shared" si="460"/>
        <v>20.838999999999999</v>
      </c>
      <c r="Y758" s="8"/>
      <c r="AA758" s="6" t="str">
        <f t="shared" ref="AA758:AE759" si="461">IF($D758=AA$1,ABS($P758),"")</f>
        <v/>
      </c>
      <c r="AB758" s="6" t="str">
        <f t="shared" si="461"/>
        <v/>
      </c>
      <c r="AC758" s="6" t="str">
        <f t="shared" si="461"/>
        <v/>
      </c>
      <c r="AD758" s="6" t="str">
        <f t="shared" si="461"/>
        <v/>
      </c>
      <c r="AE758" s="6">
        <f t="shared" si="461"/>
        <v>24.632899999999999</v>
      </c>
      <c r="AF758" s="8"/>
    </row>
    <row r="759" spans="1:33">
      <c r="A759" s="1">
        <f>TRA!A759</f>
        <v>10</v>
      </c>
      <c r="B759" s="1">
        <f>TRA!B759</f>
        <v>18</v>
      </c>
      <c r="C759" s="1">
        <f>TRA!C759</f>
        <v>11</v>
      </c>
      <c r="D759" s="1">
        <f>TRA!D759</f>
        <v>1</v>
      </c>
      <c r="E759" s="1" t="str">
        <f>TRA!E759</f>
        <v>Mdes</v>
      </c>
      <c r="F759" s="5">
        <f>TRA!F759</f>
        <v>-16.239000000000001</v>
      </c>
      <c r="G759" s="6">
        <f>TRA!G759</f>
        <v>-9.9550000000000001</v>
      </c>
      <c r="H759" s="6">
        <f>TRA!H759</f>
        <v>5.0810000000000004</v>
      </c>
      <c r="I759" s="6">
        <f>TRA!I759</f>
        <v>-21.93</v>
      </c>
      <c r="J759" s="6">
        <f>TRA!J759</f>
        <v>-1.393</v>
      </c>
      <c r="K759" s="6">
        <f>TRA!K759</f>
        <v>-2.0489999999999999</v>
      </c>
      <c r="M759" s="6">
        <f t="shared" si="431"/>
        <v>6.4740000000000002</v>
      </c>
      <c r="N759" s="6">
        <f t="shared" si="431"/>
        <v>-23.978999999999999</v>
      </c>
      <c r="O759" s="6">
        <f t="shared" si="432"/>
        <v>13.6677</v>
      </c>
      <c r="P759" s="6">
        <f t="shared" si="433"/>
        <v>-25.921199999999999</v>
      </c>
      <c r="Q759" s="5">
        <f t="shared" si="425"/>
        <v>-35.876199999999997</v>
      </c>
      <c r="R759" s="5">
        <f t="shared" si="426"/>
        <v>15.966199999999999</v>
      </c>
      <c r="S759" s="7"/>
      <c r="T759" s="6" t="str">
        <f t="shared" si="460"/>
        <v/>
      </c>
      <c r="U759" s="6" t="str">
        <f t="shared" si="460"/>
        <v/>
      </c>
      <c r="V759" s="6" t="str">
        <f t="shared" si="460"/>
        <v/>
      </c>
      <c r="W759" s="6" t="str">
        <f t="shared" si="460"/>
        <v/>
      </c>
      <c r="X759" s="6">
        <f t="shared" si="460"/>
        <v>21.93</v>
      </c>
      <c r="Y759" s="8"/>
      <c r="AA759" s="6" t="str">
        <f t="shared" si="461"/>
        <v/>
      </c>
      <c r="AB759" s="6" t="str">
        <f t="shared" si="461"/>
        <v/>
      </c>
      <c r="AC759" s="6" t="str">
        <f t="shared" si="461"/>
        <v/>
      </c>
      <c r="AD759" s="6" t="str">
        <f t="shared" si="461"/>
        <v/>
      </c>
      <c r="AE759" s="6">
        <f t="shared" si="461"/>
        <v>25.921199999999999</v>
      </c>
      <c r="AF759" s="8"/>
    </row>
    <row r="760" spans="1:33">
      <c r="A760" s="1">
        <f>TRA!A760</f>
        <v>10</v>
      </c>
      <c r="B760" s="1">
        <f>TRA!B760</f>
        <v>18</v>
      </c>
      <c r="C760" s="1">
        <f>TRA!C760</f>
        <v>11</v>
      </c>
      <c r="D760" s="1">
        <f>TRA!D760</f>
        <v>1</v>
      </c>
      <c r="E760" s="1" t="str">
        <f>TRA!E760</f>
        <v>Vsin</v>
      </c>
      <c r="F760" s="6">
        <f>TRA!F760</f>
        <v>25.974</v>
      </c>
      <c r="G760" s="6">
        <f>TRA!G760</f>
        <v>15.912000000000001</v>
      </c>
      <c r="H760" s="6">
        <f>TRA!H760</f>
        <v>2.359</v>
      </c>
      <c r="I760" s="6">
        <f>TRA!I760</f>
        <v>-10.183</v>
      </c>
      <c r="J760" s="6">
        <f>TRA!J760</f>
        <v>-0.64700000000000002</v>
      </c>
      <c r="K760" s="6">
        <f>TRA!K760</f>
        <v>-0.95199999999999996</v>
      </c>
      <c r="M760" s="6">
        <f t="shared" si="431"/>
        <v>3.0060000000000002</v>
      </c>
      <c r="N760" s="6">
        <f t="shared" si="431"/>
        <v>-11.135</v>
      </c>
      <c r="O760" s="6">
        <f t="shared" si="432"/>
        <v>6.3465000000000007</v>
      </c>
      <c r="P760" s="6">
        <f t="shared" si="433"/>
        <v>-12.036799999999999</v>
      </c>
      <c r="Q760" s="6">
        <f t="shared" si="425"/>
        <v>3.8752000000000013</v>
      </c>
      <c r="R760" s="6">
        <f t="shared" si="426"/>
        <v>27.948799999999999</v>
      </c>
      <c r="S760" s="6"/>
      <c r="Y760" s="1"/>
      <c r="AF760" s="1"/>
    </row>
    <row r="761" spans="1:33">
      <c r="A761" s="1">
        <f>TRA!A761</f>
        <v>10</v>
      </c>
      <c r="B761" s="1">
        <f>TRA!B761</f>
        <v>18</v>
      </c>
      <c r="C761" s="1">
        <f>TRA!C761</f>
        <v>11</v>
      </c>
      <c r="D761" s="1">
        <f>TRA!D761</f>
        <v>1</v>
      </c>
      <c r="E761" s="1" t="str">
        <f>TRA!E761</f>
        <v>Vdes</v>
      </c>
      <c r="F761" s="6">
        <f>TRA!F761</f>
        <v>-24.888000000000002</v>
      </c>
      <c r="G761" s="6">
        <f>TRA!G761</f>
        <v>-15.252000000000001</v>
      </c>
      <c r="H761" s="6">
        <f>TRA!H761</f>
        <v>2.359</v>
      </c>
      <c r="I761" s="6">
        <f>TRA!I761</f>
        <v>-10.183</v>
      </c>
      <c r="J761" s="6">
        <f>TRA!J761</f>
        <v>-0.64700000000000002</v>
      </c>
      <c r="K761" s="6">
        <f>TRA!K761</f>
        <v>-0.95199999999999996</v>
      </c>
      <c r="M761" s="6">
        <f t="shared" si="431"/>
        <v>3.0060000000000002</v>
      </c>
      <c r="N761" s="6">
        <f t="shared" si="431"/>
        <v>-11.135</v>
      </c>
      <c r="O761" s="6">
        <f t="shared" si="432"/>
        <v>6.3465000000000007</v>
      </c>
      <c r="P761" s="6">
        <f t="shared" si="433"/>
        <v>-12.036799999999999</v>
      </c>
      <c r="Q761" s="6">
        <f t="shared" si="425"/>
        <v>-27.288800000000002</v>
      </c>
      <c r="R761" s="6">
        <f t="shared" si="426"/>
        <v>-3.2152000000000012</v>
      </c>
      <c r="S761" s="6"/>
      <c r="Y761" s="1"/>
      <c r="AF761" s="1"/>
    </row>
    <row r="762" spans="1:33">
      <c r="A762" s="1">
        <f>TRA!A762</f>
        <v>11</v>
      </c>
      <c r="B762" s="1">
        <f>TRA!B762</f>
        <v>26</v>
      </c>
      <c r="C762" s="1">
        <f>TRA!C762</f>
        <v>19</v>
      </c>
      <c r="D762" s="1">
        <f>TRA!D762</f>
        <v>5</v>
      </c>
      <c r="E762" s="1" t="str">
        <f>TRA!E762</f>
        <v>Msin</v>
      </c>
      <c r="F762" s="5">
        <f>TRA!F762</f>
        <v>-15.143000000000001</v>
      </c>
      <c r="G762" s="6">
        <f>TRA!G762</f>
        <v>-9.1920000000000002</v>
      </c>
      <c r="H762" s="6">
        <f>TRA!H762</f>
        <v>-2.4529999999999998</v>
      </c>
      <c r="I762" s="6">
        <f>TRA!I762</f>
        <v>8.9649999999999999</v>
      </c>
      <c r="J762" s="6">
        <f>TRA!J762</f>
        <v>0.83499999999999996</v>
      </c>
      <c r="K762" s="6">
        <f>TRA!K762</f>
        <v>1.2290000000000001</v>
      </c>
      <c r="M762" s="6">
        <f t="shared" si="431"/>
        <v>-3.2879999999999998</v>
      </c>
      <c r="N762" s="6">
        <f t="shared" si="431"/>
        <v>10.193999999999999</v>
      </c>
      <c r="O762" s="6">
        <f t="shared" si="432"/>
        <v>-6.3461999999999996</v>
      </c>
      <c r="P762" s="6">
        <f t="shared" si="433"/>
        <v>11.180399999999999</v>
      </c>
      <c r="Q762" s="5">
        <f t="shared" si="425"/>
        <v>1.9883999999999986</v>
      </c>
      <c r="R762" s="5">
        <f t="shared" si="426"/>
        <v>-20.372399999999999</v>
      </c>
      <c r="S762" s="7"/>
      <c r="T762" s="6">
        <f t="shared" ref="T762:X763" si="462">IF($D762=T$1,ABS($I762),"")</f>
        <v>8.9649999999999999</v>
      </c>
      <c r="U762" s="6" t="str">
        <f t="shared" si="462"/>
        <v/>
      </c>
      <c r="V762" s="6" t="str">
        <f t="shared" si="462"/>
        <v/>
      </c>
      <c r="W762" s="6" t="str">
        <f t="shared" si="462"/>
        <v/>
      </c>
      <c r="X762" s="6" t="str">
        <f t="shared" si="462"/>
        <v/>
      </c>
      <c r="Y762" s="8" t="s">
        <v>43</v>
      </c>
      <c r="AA762" s="6">
        <f t="shared" ref="AA762:AE763" si="463">IF($D762=AA$1,ABS($P762),"")</f>
        <v>11.180399999999999</v>
      </c>
      <c r="AB762" s="6" t="str">
        <f t="shared" si="463"/>
        <v/>
      </c>
      <c r="AC762" s="6" t="str">
        <f t="shared" si="463"/>
        <v/>
      </c>
      <c r="AD762" s="6" t="str">
        <f t="shared" si="463"/>
        <v/>
      </c>
      <c r="AE762" s="6" t="str">
        <f t="shared" si="463"/>
        <v/>
      </c>
      <c r="AF762" s="8" t="s">
        <v>43</v>
      </c>
    </row>
    <row r="763" spans="1:33">
      <c r="A763" s="1">
        <f>TRA!A763</f>
        <v>11</v>
      </c>
      <c r="B763" s="1">
        <f>TRA!B763</f>
        <v>26</v>
      </c>
      <c r="C763" s="1">
        <f>TRA!C763</f>
        <v>19</v>
      </c>
      <c r="D763" s="1">
        <f>TRA!D763</f>
        <v>5</v>
      </c>
      <c r="E763" s="1" t="str">
        <f>TRA!E763</f>
        <v>Mdes</v>
      </c>
      <c r="F763" s="5">
        <f>TRA!F763</f>
        <v>-17.29</v>
      </c>
      <c r="G763" s="6">
        <f>TRA!G763</f>
        <v>-10.507999999999999</v>
      </c>
      <c r="H763" s="6">
        <f>TRA!H763</f>
        <v>2.2490000000000001</v>
      </c>
      <c r="I763" s="6">
        <f>TRA!I763</f>
        <v>-8.2460000000000004</v>
      </c>
      <c r="J763" s="6">
        <f>TRA!J763</f>
        <v>-0.76800000000000002</v>
      </c>
      <c r="K763" s="6">
        <f>TRA!K763</f>
        <v>-1.1299999999999999</v>
      </c>
      <c r="M763" s="6">
        <f t="shared" si="431"/>
        <v>3.0170000000000003</v>
      </c>
      <c r="N763" s="6">
        <f t="shared" si="431"/>
        <v>-9.3760000000000012</v>
      </c>
      <c r="O763" s="6">
        <f t="shared" si="432"/>
        <v>5.8298000000000005</v>
      </c>
      <c r="P763" s="6">
        <f t="shared" si="433"/>
        <v>-10.281100000000002</v>
      </c>
      <c r="Q763" s="5">
        <f t="shared" ref="Q763:Q826" si="464">G763+P763</f>
        <v>-20.789100000000001</v>
      </c>
      <c r="R763" s="5">
        <f t="shared" ref="R763:R826" si="465">G763-P763</f>
        <v>-0.22689999999999699</v>
      </c>
      <c r="S763" s="7"/>
      <c r="T763" s="6">
        <f t="shared" si="462"/>
        <v>8.2460000000000004</v>
      </c>
      <c r="U763" s="6" t="str">
        <f t="shared" si="462"/>
        <v/>
      </c>
      <c r="V763" s="6" t="str">
        <f t="shared" si="462"/>
        <v/>
      </c>
      <c r="W763" s="6" t="str">
        <f t="shared" si="462"/>
        <v/>
      </c>
      <c r="X763" s="6" t="str">
        <f t="shared" si="462"/>
        <v/>
      </c>
      <c r="Y763" s="9">
        <f>MAX(T762:T799)</f>
        <v>9.2469999999999999</v>
      </c>
      <c r="AA763" s="6">
        <f t="shared" si="463"/>
        <v>10.281100000000002</v>
      </c>
      <c r="AB763" s="6" t="str">
        <f t="shared" si="463"/>
        <v/>
      </c>
      <c r="AC763" s="6" t="str">
        <f t="shared" si="463"/>
        <v/>
      </c>
      <c r="AD763" s="6" t="str">
        <f t="shared" si="463"/>
        <v/>
      </c>
      <c r="AE763" s="6" t="str">
        <f t="shared" si="463"/>
        <v/>
      </c>
      <c r="AF763" s="9">
        <f>MAX(AA762:AA799)</f>
        <v>11.533800000000001</v>
      </c>
      <c r="AG763" s="10">
        <f>AF763/Y763</f>
        <v>1.2473018276197687</v>
      </c>
    </row>
    <row r="764" spans="1:33">
      <c r="A764" s="1">
        <f>TRA!A764</f>
        <v>11</v>
      </c>
      <c r="B764" s="1">
        <f>TRA!B764</f>
        <v>26</v>
      </c>
      <c r="C764" s="1">
        <f>TRA!C764</f>
        <v>19</v>
      </c>
      <c r="D764" s="1">
        <f>TRA!D764</f>
        <v>5</v>
      </c>
      <c r="E764" s="1" t="str">
        <f>TRA!E764</f>
        <v>Vsin</v>
      </c>
      <c r="F764" s="6">
        <f>TRA!F764</f>
        <v>22.765999999999998</v>
      </c>
      <c r="G764" s="6">
        <f>TRA!G764</f>
        <v>13.824999999999999</v>
      </c>
      <c r="H764" s="6">
        <f>TRA!H764</f>
        <v>1.069</v>
      </c>
      <c r="I764" s="6">
        <f>TRA!I764</f>
        <v>-3.9119999999999999</v>
      </c>
      <c r="J764" s="6">
        <f>TRA!J764</f>
        <v>-0.36399999999999999</v>
      </c>
      <c r="K764" s="6">
        <f>TRA!K764</f>
        <v>-0.53600000000000003</v>
      </c>
      <c r="M764" s="6">
        <f t="shared" si="431"/>
        <v>1.4329999999999998</v>
      </c>
      <c r="N764" s="6">
        <f t="shared" si="431"/>
        <v>-4.4480000000000004</v>
      </c>
      <c r="O764" s="6">
        <f t="shared" si="432"/>
        <v>2.7673999999999999</v>
      </c>
      <c r="P764" s="6">
        <f t="shared" si="433"/>
        <v>-4.8779000000000003</v>
      </c>
      <c r="Q764" s="6">
        <f t="shared" si="464"/>
        <v>8.9470999999999989</v>
      </c>
      <c r="R764" s="6">
        <f t="shared" si="465"/>
        <v>18.7029</v>
      </c>
      <c r="S764" s="6"/>
      <c r="Y764" s="1"/>
      <c r="AF764" s="1"/>
    </row>
    <row r="765" spans="1:33">
      <c r="A765" s="1">
        <f>TRA!A765</f>
        <v>11</v>
      </c>
      <c r="B765" s="1">
        <f>TRA!B765</f>
        <v>26</v>
      </c>
      <c r="C765" s="1">
        <f>TRA!C765</f>
        <v>19</v>
      </c>
      <c r="D765" s="1">
        <f>TRA!D765</f>
        <v>5</v>
      </c>
      <c r="E765" s="1" t="str">
        <f>TRA!E765</f>
        <v>Vdes</v>
      </c>
      <c r="F765" s="6">
        <f>TRA!F765</f>
        <v>-23.742000000000001</v>
      </c>
      <c r="G765" s="6">
        <f>TRA!G765</f>
        <v>-14.423</v>
      </c>
      <c r="H765" s="6">
        <f>TRA!H765</f>
        <v>1.069</v>
      </c>
      <c r="I765" s="6">
        <f>TRA!I765</f>
        <v>-3.9119999999999999</v>
      </c>
      <c r="J765" s="6">
        <f>TRA!J765</f>
        <v>-0.36399999999999999</v>
      </c>
      <c r="K765" s="6">
        <f>TRA!K765</f>
        <v>-0.53600000000000003</v>
      </c>
      <c r="M765" s="6">
        <f t="shared" si="431"/>
        <v>1.4329999999999998</v>
      </c>
      <c r="N765" s="6">
        <f t="shared" si="431"/>
        <v>-4.4480000000000004</v>
      </c>
      <c r="O765" s="6">
        <f t="shared" si="432"/>
        <v>2.7673999999999999</v>
      </c>
      <c r="P765" s="6">
        <f t="shared" si="433"/>
        <v>-4.8779000000000003</v>
      </c>
      <c r="Q765" s="6">
        <f t="shared" si="464"/>
        <v>-19.300899999999999</v>
      </c>
      <c r="R765" s="6">
        <f t="shared" si="465"/>
        <v>-9.5450999999999997</v>
      </c>
      <c r="S765" s="6"/>
      <c r="Y765" s="1"/>
      <c r="AF765" s="1"/>
    </row>
    <row r="766" spans="1:33">
      <c r="A766" s="1">
        <f>TRA!A766</f>
        <v>11</v>
      </c>
      <c r="B766" s="1">
        <f>TRA!B766</f>
        <v>26</v>
      </c>
      <c r="C766" s="1">
        <f>TRA!C766</f>
        <v>19</v>
      </c>
      <c r="D766" s="1">
        <f>TRA!D766</f>
        <v>4</v>
      </c>
      <c r="E766" s="1" t="str">
        <f>TRA!E766</f>
        <v>Msin</v>
      </c>
      <c r="F766" s="5">
        <f>TRA!F766</f>
        <v>-19.449000000000002</v>
      </c>
      <c r="G766" s="6">
        <f>TRA!G766</f>
        <v>-11.898</v>
      </c>
      <c r="H766" s="6">
        <f>TRA!H766</f>
        <v>-3.57</v>
      </c>
      <c r="I766" s="6">
        <f>TRA!I766</f>
        <v>14.622</v>
      </c>
      <c r="J766" s="6">
        <f>TRA!J766</f>
        <v>1.341</v>
      </c>
      <c r="K766" s="6">
        <f>TRA!K766</f>
        <v>1.9730000000000001</v>
      </c>
      <c r="M766" s="6">
        <f t="shared" si="431"/>
        <v>-4.9109999999999996</v>
      </c>
      <c r="N766" s="6">
        <f t="shared" si="431"/>
        <v>16.594999999999999</v>
      </c>
      <c r="O766" s="6">
        <f t="shared" si="432"/>
        <v>-9.8894999999999982</v>
      </c>
      <c r="P766" s="6">
        <f t="shared" si="433"/>
        <v>18.068299999999997</v>
      </c>
      <c r="Q766" s="5">
        <f t="shared" si="464"/>
        <v>6.1702999999999975</v>
      </c>
      <c r="R766" s="5">
        <f t="shared" si="465"/>
        <v>-29.966299999999997</v>
      </c>
      <c r="S766" s="7"/>
      <c r="T766" s="6" t="str">
        <f t="shared" ref="T766:X767" si="466">IF($D766=T$1,ABS($I766),"")</f>
        <v/>
      </c>
      <c r="U766" s="6">
        <f t="shared" si="466"/>
        <v>14.622</v>
      </c>
      <c r="V766" s="6" t="str">
        <f t="shared" si="466"/>
        <v/>
      </c>
      <c r="W766" s="6" t="str">
        <f t="shared" si="466"/>
        <v/>
      </c>
      <c r="X766" s="6" t="str">
        <f t="shared" si="466"/>
        <v/>
      </c>
      <c r="Y766" s="9">
        <f>MAX(U762:U799)</f>
        <v>15.186</v>
      </c>
      <c r="AA766" s="6" t="str">
        <f t="shared" ref="AA766:AE767" si="467">IF($D766=AA$1,ABS($P766),"")</f>
        <v/>
      </c>
      <c r="AB766" s="6">
        <f t="shared" si="467"/>
        <v>18.068299999999997</v>
      </c>
      <c r="AC766" s="6" t="str">
        <f t="shared" si="467"/>
        <v/>
      </c>
      <c r="AD766" s="6" t="str">
        <f t="shared" si="467"/>
        <v/>
      </c>
      <c r="AE766" s="6" t="str">
        <f t="shared" si="467"/>
        <v/>
      </c>
      <c r="AF766" s="9">
        <f>MAX(AB762:AB799)</f>
        <v>18.7666</v>
      </c>
      <c r="AG766" s="10">
        <f t="shared" ref="AG766:AG767" si="468">AF766/Y766</f>
        <v>1.2357829579876203</v>
      </c>
    </row>
    <row r="767" spans="1:33">
      <c r="A767" s="1">
        <f>TRA!A767</f>
        <v>11</v>
      </c>
      <c r="B767" s="1">
        <f>TRA!B767</f>
        <v>26</v>
      </c>
      <c r="C767" s="1">
        <f>TRA!C767</f>
        <v>19</v>
      </c>
      <c r="D767" s="1">
        <f>TRA!D767</f>
        <v>4</v>
      </c>
      <c r="E767" s="1" t="str">
        <f>TRA!E767</f>
        <v>Mdes</v>
      </c>
      <c r="F767" s="5">
        <f>TRA!F767</f>
        <v>-18.984000000000002</v>
      </c>
      <c r="G767" s="6">
        <f>TRA!G767</f>
        <v>-11.648</v>
      </c>
      <c r="H767" s="6">
        <f>TRA!H767</f>
        <v>3.4510000000000001</v>
      </c>
      <c r="I767" s="6">
        <f>TRA!I767</f>
        <v>-14.138</v>
      </c>
      <c r="J767" s="6">
        <f>TRA!J767</f>
        <v>-1.2969999999999999</v>
      </c>
      <c r="K767" s="6">
        <f>TRA!K767</f>
        <v>-1.9079999999999999</v>
      </c>
      <c r="M767" s="6">
        <f t="shared" si="431"/>
        <v>4.7480000000000002</v>
      </c>
      <c r="N767" s="6">
        <f t="shared" si="431"/>
        <v>-16.045999999999999</v>
      </c>
      <c r="O767" s="6">
        <f t="shared" si="432"/>
        <v>9.5617999999999999</v>
      </c>
      <c r="P767" s="6">
        <f t="shared" si="433"/>
        <v>-17.470399999999998</v>
      </c>
      <c r="Q767" s="5">
        <f t="shared" si="464"/>
        <v>-29.118399999999998</v>
      </c>
      <c r="R767" s="5">
        <f t="shared" si="465"/>
        <v>5.8223999999999982</v>
      </c>
      <c r="S767" s="7"/>
      <c r="T767" s="6" t="str">
        <f t="shared" si="466"/>
        <v/>
      </c>
      <c r="U767" s="6">
        <f t="shared" si="466"/>
        <v>14.138</v>
      </c>
      <c r="V767" s="6" t="str">
        <f t="shared" si="466"/>
        <v/>
      </c>
      <c r="W767" s="6" t="str">
        <f t="shared" si="466"/>
        <v/>
      </c>
      <c r="X767" s="6" t="str">
        <f t="shared" si="466"/>
        <v/>
      </c>
      <c r="Y767" s="9">
        <f>MAX(V762:V799)</f>
        <v>21.332000000000001</v>
      </c>
      <c r="AA767" s="6" t="str">
        <f t="shared" si="467"/>
        <v/>
      </c>
      <c r="AB767" s="6">
        <f t="shared" si="467"/>
        <v>17.470399999999998</v>
      </c>
      <c r="AC767" s="6" t="str">
        <f t="shared" si="467"/>
        <v/>
      </c>
      <c r="AD767" s="6" t="str">
        <f t="shared" si="467"/>
        <v/>
      </c>
      <c r="AE767" s="6" t="str">
        <f t="shared" si="467"/>
        <v/>
      </c>
      <c r="AF767" s="9">
        <f>MAX(AC762:AC799)</f>
        <v>26.184100000000001</v>
      </c>
      <c r="AG767" s="10">
        <f t="shared" si="468"/>
        <v>1.2274564035252202</v>
      </c>
    </row>
    <row r="768" spans="1:33">
      <c r="A768" s="1">
        <f>TRA!A768</f>
        <v>11</v>
      </c>
      <c r="B768" s="1">
        <f>TRA!B768</f>
        <v>26</v>
      </c>
      <c r="C768" s="1">
        <f>TRA!C768</f>
        <v>19</v>
      </c>
      <c r="D768" s="1">
        <f>TRA!D768</f>
        <v>4</v>
      </c>
      <c r="E768" s="1" t="str">
        <f>TRA!E768</f>
        <v>Vsin</v>
      </c>
      <c r="F768" s="6">
        <f>TRA!F768</f>
        <v>26.748000000000001</v>
      </c>
      <c r="G768" s="6">
        <f>TRA!G768</f>
        <v>16.381</v>
      </c>
      <c r="H768" s="6">
        <f>TRA!H768</f>
        <v>1.5960000000000001</v>
      </c>
      <c r="I768" s="6">
        <f>TRA!I768</f>
        <v>-6.5359999999999996</v>
      </c>
      <c r="J768" s="6">
        <f>TRA!J768</f>
        <v>-0.6</v>
      </c>
      <c r="K768" s="6">
        <f>TRA!K768</f>
        <v>-0.88200000000000001</v>
      </c>
      <c r="M768" s="6">
        <f t="shared" si="431"/>
        <v>2.1960000000000002</v>
      </c>
      <c r="N768" s="6">
        <f t="shared" si="431"/>
        <v>-7.4179999999999993</v>
      </c>
      <c r="O768" s="6">
        <f t="shared" si="432"/>
        <v>4.4214000000000002</v>
      </c>
      <c r="P768" s="6">
        <f t="shared" si="433"/>
        <v>-8.0767999999999986</v>
      </c>
      <c r="Q768" s="6">
        <f t="shared" si="464"/>
        <v>8.3042000000000016</v>
      </c>
      <c r="R768" s="6">
        <f t="shared" si="465"/>
        <v>24.457799999999999</v>
      </c>
      <c r="S768" s="6"/>
      <c r="Y768" s="1"/>
      <c r="AF768" s="1"/>
    </row>
    <row r="769" spans="1:33">
      <c r="A769" s="1">
        <f>TRA!A769</f>
        <v>11</v>
      </c>
      <c r="B769" s="1">
        <f>TRA!B769</f>
        <v>26</v>
      </c>
      <c r="C769" s="1">
        <f>TRA!C769</f>
        <v>19</v>
      </c>
      <c r="D769" s="1">
        <f>TRA!D769</f>
        <v>4</v>
      </c>
      <c r="E769" s="1" t="str">
        <f>TRA!E769</f>
        <v>Vdes</v>
      </c>
      <c r="F769" s="6">
        <f>TRA!F769</f>
        <v>-26.536000000000001</v>
      </c>
      <c r="G769" s="6">
        <f>TRA!G769</f>
        <v>-16.266999999999999</v>
      </c>
      <c r="H769" s="6">
        <f>TRA!H769</f>
        <v>1.5960000000000001</v>
      </c>
      <c r="I769" s="6">
        <f>TRA!I769</f>
        <v>-6.5359999999999996</v>
      </c>
      <c r="J769" s="6">
        <f>TRA!J769</f>
        <v>-0.6</v>
      </c>
      <c r="K769" s="6">
        <f>TRA!K769</f>
        <v>-0.88200000000000001</v>
      </c>
      <c r="M769" s="6">
        <f t="shared" si="431"/>
        <v>2.1960000000000002</v>
      </c>
      <c r="N769" s="6">
        <f t="shared" si="431"/>
        <v>-7.4179999999999993</v>
      </c>
      <c r="O769" s="6">
        <f t="shared" si="432"/>
        <v>4.4214000000000002</v>
      </c>
      <c r="P769" s="6">
        <f t="shared" si="433"/>
        <v>-8.0767999999999986</v>
      </c>
      <c r="Q769" s="6">
        <f t="shared" si="464"/>
        <v>-24.343799999999998</v>
      </c>
      <c r="R769" s="6">
        <f t="shared" si="465"/>
        <v>-8.1902000000000008</v>
      </c>
      <c r="S769" s="6"/>
      <c r="Y769" s="1"/>
      <c r="AF769" s="1"/>
    </row>
    <row r="770" spans="1:33">
      <c r="A770" s="1">
        <f>TRA!A770</f>
        <v>11</v>
      </c>
      <c r="B770" s="1">
        <f>TRA!B770</f>
        <v>26</v>
      </c>
      <c r="C770" s="1">
        <f>TRA!C770</f>
        <v>19</v>
      </c>
      <c r="D770" s="1">
        <f>TRA!D770</f>
        <v>3</v>
      </c>
      <c r="E770" s="1" t="str">
        <f>TRA!E770</f>
        <v>Msin</v>
      </c>
      <c r="F770" s="5">
        <f>TRA!F770</f>
        <v>-18.832999999999998</v>
      </c>
      <c r="G770" s="6">
        <f>TRA!G770</f>
        <v>-11.531000000000001</v>
      </c>
      <c r="H770" s="6">
        <f>TRA!H770</f>
        <v>-4.7320000000000002</v>
      </c>
      <c r="I770" s="6">
        <f>TRA!I770</f>
        <v>20.513000000000002</v>
      </c>
      <c r="J770" s="6">
        <f>TRA!J770</f>
        <v>1.833</v>
      </c>
      <c r="K770" s="6">
        <f>TRA!K770</f>
        <v>2.6970000000000001</v>
      </c>
      <c r="M770" s="6">
        <f t="shared" si="431"/>
        <v>-6.5650000000000004</v>
      </c>
      <c r="N770" s="6">
        <f t="shared" si="431"/>
        <v>23.21</v>
      </c>
      <c r="O770" s="6">
        <f t="shared" si="432"/>
        <v>-13.528</v>
      </c>
      <c r="P770" s="6">
        <f t="shared" si="433"/>
        <v>25.179500000000001</v>
      </c>
      <c r="Q770" s="5">
        <f t="shared" si="464"/>
        <v>13.6485</v>
      </c>
      <c r="R770" s="5">
        <f t="shared" si="465"/>
        <v>-36.710500000000003</v>
      </c>
      <c r="S770" s="7"/>
      <c r="T770" s="6" t="str">
        <f t="shared" ref="T770:X771" si="469">IF($D770=T$1,ABS($I770),"")</f>
        <v/>
      </c>
      <c r="U770" s="6" t="str">
        <f t="shared" si="469"/>
        <v/>
      </c>
      <c r="V770" s="6">
        <f t="shared" si="469"/>
        <v>20.513000000000002</v>
      </c>
      <c r="W770" s="6" t="str">
        <f t="shared" si="469"/>
        <v/>
      </c>
      <c r="X770" s="6" t="str">
        <f t="shared" si="469"/>
        <v/>
      </c>
      <c r="Y770" s="9">
        <f>MAX(W762:W799)</f>
        <v>25.89</v>
      </c>
      <c r="AA770" s="6" t="str">
        <f t="shared" ref="AA770:AE771" si="470">IF($D770=AA$1,ABS($P770),"")</f>
        <v/>
      </c>
      <c r="AB770" s="6" t="str">
        <f t="shared" si="470"/>
        <v/>
      </c>
      <c r="AC770" s="6">
        <f t="shared" si="470"/>
        <v>25.179500000000001</v>
      </c>
      <c r="AD770" s="6" t="str">
        <f t="shared" si="470"/>
        <v/>
      </c>
      <c r="AE770" s="6" t="str">
        <f t="shared" si="470"/>
        <v/>
      </c>
      <c r="AF770" s="9">
        <f>MAX(AD762:AD799)</f>
        <v>31.668599999999998</v>
      </c>
      <c r="AG770" s="10">
        <f t="shared" ref="AG770:AG771" si="471">AF770/Y770</f>
        <v>1.2231981460023174</v>
      </c>
    </row>
    <row r="771" spans="1:33">
      <c r="A771" s="1">
        <f>TRA!A771</f>
        <v>11</v>
      </c>
      <c r="B771" s="1">
        <f>TRA!B771</f>
        <v>26</v>
      </c>
      <c r="C771" s="1">
        <f>TRA!C771</f>
        <v>19</v>
      </c>
      <c r="D771" s="1">
        <f>TRA!D771</f>
        <v>3</v>
      </c>
      <c r="E771" s="1" t="str">
        <f>TRA!E771</f>
        <v>Mdes</v>
      </c>
      <c r="F771" s="5">
        <f>TRA!F771</f>
        <v>-19.346</v>
      </c>
      <c r="G771" s="6">
        <f>TRA!G771</f>
        <v>-11.863</v>
      </c>
      <c r="H771" s="6">
        <f>TRA!H771</f>
        <v>4.5339999999999998</v>
      </c>
      <c r="I771" s="6">
        <f>TRA!I771</f>
        <v>-19.658000000000001</v>
      </c>
      <c r="J771" s="6">
        <f>TRA!J771</f>
        <v>-1.7569999999999999</v>
      </c>
      <c r="K771" s="6">
        <f>TRA!K771</f>
        <v>-2.5840000000000001</v>
      </c>
      <c r="M771" s="6">
        <f t="shared" ref="M771:N834" si="472">(ABS(H771)+ABS(J771))*SIGN(H771)</f>
        <v>6.2909999999999995</v>
      </c>
      <c r="N771" s="6">
        <f t="shared" si="472"/>
        <v>-22.242000000000001</v>
      </c>
      <c r="O771" s="6">
        <f t="shared" ref="O771:O834" si="473">(ABS(M771)+0.3*ABS(N771))*SIGN(M771)</f>
        <v>12.9636</v>
      </c>
      <c r="P771" s="6">
        <f t="shared" ref="P771:P834" si="474">(ABS(N771)+0.3*ABS(M771))*SIGN(N771)</f>
        <v>-24.129300000000001</v>
      </c>
      <c r="Q771" s="5">
        <f t="shared" si="464"/>
        <v>-35.9923</v>
      </c>
      <c r="R771" s="5">
        <f t="shared" si="465"/>
        <v>12.266300000000001</v>
      </c>
      <c r="S771" s="7"/>
      <c r="T771" s="6" t="str">
        <f t="shared" si="469"/>
        <v/>
      </c>
      <c r="U771" s="6" t="str">
        <f t="shared" si="469"/>
        <v/>
      </c>
      <c r="V771" s="6">
        <f t="shared" si="469"/>
        <v>19.658000000000001</v>
      </c>
      <c r="W771" s="6" t="str">
        <f t="shared" si="469"/>
        <v/>
      </c>
      <c r="X771" s="6" t="str">
        <f t="shared" si="469"/>
        <v/>
      </c>
      <c r="Y771" s="9">
        <f>MAX(X762:X799)</f>
        <v>27.082000000000001</v>
      </c>
      <c r="AA771" s="6" t="str">
        <f t="shared" si="470"/>
        <v/>
      </c>
      <c r="AB771" s="6" t="str">
        <f t="shared" si="470"/>
        <v/>
      </c>
      <c r="AC771" s="6">
        <f t="shared" si="470"/>
        <v>24.129300000000001</v>
      </c>
      <c r="AD771" s="6" t="str">
        <f t="shared" si="470"/>
        <v/>
      </c>
      <c r="AE771" s="6" t="str">
        <f t="shared" si="470"/>
        <v/>
      </c>
      <c r="AF771" s="9">
        <f>MAX(AE762:AE799)</f>
        <v>32.959500000000006</v>
      </c>
      <c r="AG771" s="10">
        <f t="shared" si="471"/>
        <v>1.2170260689757035</v>
      </c>
    </row>
    <row r="772" spans="1:33">
      <c r="A772" s="1">
        <f>TRA!A772</f>
        <v>11</v>
      </c>
      <c r="B772" s="1">
        <f>TRA!B772</f>
        <v>26</v>
      </c>
      <c r="C772" s="1">
        <f>TRA!C772</f>
        <v>19</v>
      </c>
      <c r="D772" s="1">
        <f>TRA!D772</f>
        <v>3</v>
      </c>
      <c r="E772" s="1" t="str">
        <f>TRA!E772</f>
        <v>Vsin</v>
      </c>
      <c r="F772" s="6">
        <f>TRA!F772</f>
        <v>26.526</v>
      </c>
      <c r="G772" s="6">
        <f>TRA!G772</f>
        <v>16.248999999999999</v>
      </c>
      <c r="H772" s="6">
        <f>TRA!H772</f>
        <v>2.1059999999999999</v>
      </c>
      <c r="I772" s="6">
        <f>TRA!I772</f>
        <v>-9.1300000000000008</v>
      </c>
      <c r="J772" s="6">
        <f>TRA!J772</f>
        <v>-0.81599999999999995</v>
      </c>
      <c r="K772" s="6">
        <f>TRA!K772</f>
        <v>-1.2</v>
      </c>
      <c r="M772" s="6">
        <f t="shared" si="472"/>
        <v>2.9219999999999997</v>
      </c>
      <c r="N772" s="6">
        <f t="shared" si="472"/>
        <v>-10.33</v>
      </c>
      <c r="O772" s="6">
        <f t="shared" si="473"/>
        <v>6.020999999999999</v>
      </c>
      <c r="P772" s="6">
        <f t="shared" si="474"/>
        <v>-11.2066</v>
      </c>
      <c r="Q772" s="6">
        <f t="shared" si="464"/>
        <v>5.0423999999999989</v>
      </c>
      <c r="R772" s="6">
        <f t="shared" si="465"/>
        <v>27.455599999999997</v>
      </c>
      <c r="S772" s="6"/>
      <c r="Y772" s="1"/>
      <c r="AF772" s="1"/>
    </row>
    <row r="773" spans="1:33">
      <c r="A773" s="1">
        <f>TRA!A773</f>
        <v>11</v>
      </c>
      <c r="B773" s="1">
        <f>TRA!B773</f>
        <v>26</v>
      </c>
      <c r="C773" s="1">
        <f>TRA!C773</f>
        <v>19</v>
      </c>
      <c r="D773" s="1">
        <f>TRA!D773</f>
        <v>3</v>
      </c>
      <c r="E773" s="1" t="str">
        <f>TRA!E773</f>
        <v>Vdes</v>
      </c>
      <c r="F773" s="6">
        <f>TRA!F773</f>
        <v>-26.757999999999999</v>
      </c>
      <c r="G773" s="6">
        <f>TRA!G773</f>
        <v>-16.399000000000001</v>
      </c>
      <c r="H773" s="6">
        <f>TRA!H773</f>
        <v>2.1059999999999999</v>
      </c>
      <c r="I773" s="6">
        <f>TRA!I773</f>
        <v>-9.1300000000000008</v>
      </c>
      <c r="J773" s="6">
        <f>TRA!J773</f>
        <v>-0.81599999999999995</v>
      </c>
      <c r="K773" s="6">
        <f>TRA!K773</f>
        <v>-1.2</v>
      </c>
      <c r="M773" s="6">
        <f t="shared" si="472"/>
        <v>2.9219999999999997</v>
      </c>
      <c r="N773" s="6">
        <f t="shared" si="472"/>
        <v>-10.33</v>
      </c>
      <c r="O773" s="6">
        <f t="shared" si="473"/>
        <v>6.020999999999999</v>
      </c>
      <c r="P773" s="6">
        <f t="shared" si="474"/>
        <v>-11.2066</v>
      </c>
      <c r="Q773" s="6">
        <f t="shared" si="464"/>
        <v>-27.605600000000003</v>
      </c>
      <c r="R773" s="6">
        <f t="shared" si="465"/>
        <v>-5.192400000000001</v>
      </c>
      <c r="S773" s="6"/>
      <c r="Y773" s="1"/>
      <c r="AF773" s="1"/>
    </row>
    <row r="774" spans="1:33">
      <c r="A774" s="1">
        <f>TRA!A774</f>
        <v>11</v>
      </c>
      <c r="B774" s="1">
        <f>TRA!B774</f>
        <v>26</v>
      </c>
      <c r="C774" s="1">
        <f>TRA!C774</f>
        <v>19</v>
      </c>
      <c r="D774" s="1">
        <f>TRA!D774</f>
        <v>2</v>
      </c>
      <c r="E774" s="1" t="str">
        <f>TRA!E774</f>
        <v>Msin</v>
      </c>
      <c r="F774" s="5">
        <f>TRA!F774</f>
        <v>-18.827000000000002</v>
      </c>
      <c r="G774" s="6">
        <f>TRA!G774</f>
        <v>-11.525</v>
      </c>
      <c r="H774" s="6">
        <f>TRA!H774</f>
        <v>-5.593</v>
      </c>
      <c r="I774" s="6">
        <f>TRA!I774</f>
        <v>24.856000000000002</v>
      </c>
      <c r="J774" s="6">
        <f>TRA!J774</f>
        <v>2.1850000000000001</v>
      </c>
      <c r="K774" s="6">
        <f>TRA!K774</f>
        <v>3.214</v>
      </c>
      <c r="M774" s="6">
        <f t="shared" si="472"/>
        <v>-7.7780000000000005</v>
      </c>
      <c r="N774" s="6">
        <f t="shared" si="472"/>
        <v>28.07</v>
      </c>
      <c r="O774" s="6">
        <f t="shared" si="473"/>
        <v>-16.198999999999998</v>
      </c>
      <c r="P774" s="6">
        <f t="shared" si="474"/>
        <v>30.403400000000001</v>
      </c>
      <c r="Q774" s="5">
        <f t="shared" si="464"/>
        <v>18.878399999999999</v>
      </c>
      <c r="R774" s="5">
        <f t="shared" si="465"/>
        <v>-41.928400000000003</v>
      </c>
      <c r="S774" s="7"/>
      <c r="T774" s="6" t="str">
        <f t="shared" ref="T774:X775" si="475">IF($D774=T$1,ABS($I774),"")</f>
        <v/>
      </c>
      <c r="U774" s="6" t="str">
        <f t="shared" si="475"/>
        <v/>
      </c>
      <c r="V774" s="6" t="str">
        <f t="shared" si="475"/>
        <v/>
      </c>
      <c r="W774" s="6">
        <f t="shared" si="475"/>
        <v>24.856000000000002</v>
      </c>
      <c r="X774" s="6" t="str">
        <f t="shared" si="475"/>
        <v/>
      </c>
      <c r="Y774" s="8"/>
      <c r="AA774" s="6" t="str">
        <f t="shared" ref="AA774:AE775" si="476">IF($D774=AA$1,ABS($P774),"")</f>
        <v/>
      </c>
      <c r="AB774" s="6" t="str">
        <f t="shared" si="476"/>
        <v/>
      </c>
      <c r="AC774" s="6" t="str">
        <f t="shared" si="476"/>
        <v/>
      </c>
      <c r="AD774" s="6">
        <f t="shared" si="476"/>
        <v>30.403400000000001</v>
      </c>
      <c r="AE774" s="6" t="str">
        <f t="shared" si="476"/>
        <v/>
      </c>
      <c r="AF774" s="8"/>
    </row>
    <row r="775" spans="1:33">
      <c r="A775" s="1">
        <f>TRA!A775</f>
        <v>11</v>
      </c>
      <c r="B775" s="1">
        <f>TRA!B775</f>
        <v>26</v>
      </c>
      <c r="C775" s="1">
        <f>TRA!C775</f>
        <v>19</v>
      </c>
      <c r="D775" s="1">
        <f>TRA!D775</f>
        <v>2</v>
      </c>
      <c r="E775" s="1" t="str">
        <f>TRA!E775</f>
        <v>Mdes</v>
      </c>
      <c r="F775" s="5">
        <f>TRA!F775</f>
        <v>-19.484999999999999</v>
      </c>
      <c r="G775" s="6">
        <f>TRA!G775</f>
        <v>-11.949</v>
      </c>
      <c r="H775" s="6">
        <f>TRA!H775</f>
        <v>5.3789999999999996</v>
      </c>
      <c r="I775" s="6">
        <f>TRA!I775</f>
        <v>-23.925000000000001</v>
      </c>
      <c r="J775" s="6">
        <f>TRA!J775</f>
        <v>-2.1030000000000002</v>
      </c>
      <c r="K775" s="6">
        <f>TRA!K775</f>
        <v>-3.0939999999999999</v>
      </c>
      <c r="M775" s="6">
        <f t="shared" si="472"/>
        <v>7.4819999999999993</v>
      </c>
      <c r="N775" s="6">
        <f t="shared" si="472"/>
        <v>-27.019000000000002</v>
      </c>
      <c r="O775" s="6">
        <f t="shared" si="473"/>
        <v>15.5877</v>
      </c>
      <c r="P775" s="6">
        <f t="shared" si="474"/>
        <v>-29.2636</v>
      </c>
      <c r="Q775" s="5">
        <f t="shared" si="464"/>
        <v>-41.212600000000002</v>
      </c>
      <c r="R775" s="5">
        <f t="shared" si="465"/>
        <v>17.314599999999999</v>
      </c>
      <c r="S775" s="7"/>
      <c r="T775" s="6" t="str">
        <f t="shared" si="475"/>
        <v/>
      </c>
      <c r="U775" s="6" t="str">
        <f t="shared" si="475"/>
        <v/>
      </c>
      <c r="V775" s="6" t="str">
        <f t="shared" si="475"/>
        <v/>
      </c>
      <c r="W775" s="6">
        <f t="shared" si="475"/>
        <v>23.925000000000001</v>
      </c>
      <c r="X775" s="6" t="str">
        <f t="shared" si="475"/>
        <v/>
      </c>
      <c r="Y775" s="8"/>
      <c r="AA775" s="6" t="str">
        <f t="shared" si="476"/>
        <v/>
      </c>
      <c r="AB775" s="6" t="str">
        <f t="shared" si="476"/>
        <v/>
      </c>
      <c r="AC775" s="6" t="str">
        <f t="shared" si="476"/>
        <v/>
      </c>
      <c r="AD775" s="6">
        <f t="shared" si="476"/>
        <v>29.2636</v>
      </c>
      <c r="AE775" s="6" t="str">
        <f t="shared" si="476"/>
        <v/>
      </c>
      <c r="AF775" s="8"/>
    </row>
    <row r="776" spans="1:33">
      <c r="A776" s="1">
        <f>TRA!A776</f>
        <v>11</v>
      </c>
      <c r="B776" s="1">
        <f>TRA!B776</f>
        <v>26</v>
      </c>
      <c r="C776" s="1">
        <f>TRA!C776</f>
        <v>19</v>
      </c>
      <c r="D776" s="1">
        <f>TRA!D776</f>
        <v>2</v>
      </c>
      <c r="E776" s="1" t="str">
        <f>TRA!E776</f>
        <v>Vsin</v>
      </c>
      <c r="F776" s="6">
        <f>TRA!F776</f>
        <v>26.492000000000001</v>
      </c>
      <c r="G776" s="6">
        <f>TRA!G776</f>
        <v>16.228000000000002</v>
      </c>
      <c r="H776" s="6">
        <f>TRA!H776</f>
        <v>2.4940000000000002</v>
      </c>
      <c r="I776" s="6">
        <f>TRA!I776</f>
        <v>-11.087</v>
      </c>
      <c r="J776" s="6">
        <f>TRA!J776</f>
        <v>-0.97399999999999998</v>
      </c>
      <c r="K776" s="6">
        <f>TRA!K776</f>
        <v>-1.4339999999999999</v>
      </c>
      <c r="M776" s="6">
        <f t="shared" si="472"/>
        <v>3.468</v>
      </c>
      <c r="N776" s="6">
        <f t="shared" si="472"/>
        <v>-12.520999999999999</v>
      </c>
      <c r="O776" s="6">
        <f t="shared" si="473"/>
        <v>7.2242999999999995</v>
      </c>
      <c r="P776" s="6">
        <f t="shared" si="474"/>
        <v>-13.561399999999999</v>
      </c>
      <c r="Q776" s="6">
        <f t="shared" si="464"/>
        <v>2.6666000000000025</v>
      </c>
      <c r="R776" s="6">
        <f t="shared" si="465"/>
        <v>29.789400000000001</v>
      </c>
      <c r="S776" s="6"/>
      <c r="Y776" s="1"/>
      <c r="AF776" s="1"/>
    </row>
    <row r="777" spans="1:33">
      <c r="A777" s="1">
        <f>TRA!A777</f>
        <v>11</v>
      </c>
      <c r="B777" s="1">
        <f>TRA!B777</f>
        <v>26</v>
      </c>
      <c r="C777" s="1">
        <f>TRA!C777</f>
        <v>19</v>
      </c>
      <c r="D777" s="1">
        <f>TRA!D777</f>
        <v>2</v>
      </c>
      <c r="E777" s="1" t="str">
        <f>TRA!E777</f>
        <v>Vdes</v>
      </c>
      <c r="F777" s="6">
        <f>TRA!F777</f>
        <v>-26.792000000000002</v>
      </c>
      <c r="G777" s="6">
        <f>TRA!G777</f>
        <v>-16.420000000000002</v>
      </c>
      <c r="H777" s="6">
        <f>TRA!H777</f>
        <v>2.4940000000000002</v>
      </c>
      <c r="I777" s="6">
        <f>TRA!I777</f>
        <v>-11.087</v>
      </c>
      <c r="J777" s="6">
        <f>TRA!J777</f>
        <v>-0.97399999999999998</v>
      </c>
      <c r="K777" s="6">
        <f>TRA!K777</f>
        <v>-1.4339999999999999</v>
      </c>
      <c r="M777" s="6">
        <f t="shared" si="472"/>
        <v>3.468</v>
      </c>
      <c r="N777" s="6">
        <f t="shared" si="472"/>
        <v>-12.520999999999999</v>
      </c>
      <c r="O777" s="6">
        <f t="shared" si="473"/>
        <v>7.2242999999999995</v>
      </c>
      <c r="P777" s="6">
        <f t="shared" si="474"/>
        <v>-13.561399999999999</v>
      </c>
      <c r="Q777" s="6">
        <f t="shared" si="464"/>
        <v>-29.981400000000001</v>
      </c>
      <c r="R777" s="6">
        <f t="shared" si="465"/>
        <v>-2.8586000000000027</v>
      </c>
      <c r="S777" s="6"/>
      <c r="Y777" s="1"/>
      <c r="AF777" s="1"/>
    </row>
    <row r="778" spans="1:33">
      <c r="A778" s="1">
        <f>TRA!A778</f>
        <v>11</v>
      </c>
      <c r="B778" s="1">
        <f>TRA!B778</f>
        <v>26</v>
      </c>
      <c r="C778" s="1">
        <f>TRA!C778</f>
        <v>19</v>
      </c>
      <c r="D778" s="1">
        <f>TRA!D778</f>
        <v>1</v>
      </c>
      <c r="E778" s="1" t="str">
        <f>TRA!E778</f>
        <v>Msin</v>
      </c>
      <c r="F778" s="5">
        <f>TRA!F778</f>
        <v>-18.003</v>
      </c>
      <c r="G778" s="6">
        <f>TRA!G778</f>
        <v>-11.023</v>
      </c>
      <c r="H778" s="6">
        <f>TRA!H778</f>
        <v>-5.5919999999999996</v>
      </c>
      <c r="I778" s="6">
        <f>TRA!I778</f>
        <v>26.007999999999999</v>
      </c>
      <c r="J778" s="6">
        <f>TRA!J778</f>
        <v>2.2389999999999999</v>
      </c>
      <c r="K778" s="6">
        <f>TRA!K778</f>
        <v>3.2949999999999999</v>
      </c>
      <c r="M778" s="6">
        <f t="shared" si="472"/>
        <v>-7.8309999999999995</v>
      </c>
      <c r="N778" s="6">
        <f t="shared" si="472"/>
        <v>29.302999999999997</v>
      </c>
      <c r="O778" s="6">
        <f t="shared" si="473"/>
        <v>-16.621899999999997</v>
      </c>
      <c r="P778" s="6">
        <f t="shared" si="474"/>
        <v>31.652299999999997</v>
      </c>
      <c r="Q778" s="5">
        <f t="shared" si="464"/>
        <v>20.629299999999997</v>
      </c>
      <c r="R778" s="5">
        <f t="shared" si="465"/>
        <v>-42.675299999999993</v>
      </c>
      <c r="S778" s="7"/>
      <c r="T778" s="6" t="str">
        <f t="shared" ref="T778:X779" si="477">IF($D778=T$1,ABS($I778),"")</f>
        <v/>
      </c>
      <c r="U778" s="6" t="str">
        <f t="shared" si="477"/>
        <v/>
      </c>
      <c r="V778" s="6" t="str">
        <f t="shared" si="477"/>
        <v/>
      </c>
      <c r="W778" s="6" t="str">
        <f t="shared" si="477"/>
        <v/>
      </c>
      <c r="X778" s="6">
        <f t="shared" si="477"/>
        <v>26.007999999999999</v>
      </c>
      <c r="Y778" s="8"/>
      <c r="AA778" s="6" t="str">
        <f t="shared" ref="AA778:AE779" si="478">IF($D778=AA$1,ABS($P778),"")</f>
        <v/>
      </c>
      <c r="AB778" s="6" t="str">
        <f t="shared" si="478"/>
        <v/>
      </c>
      <c r="AC778" s="6" t="str">
        <f t="shared" si="478"/>
        <v/>
      </c>
      <c r="AD778" s="6" t="str">
        <f t="shared" si="478"/>
        <v/>
      </c>
      <c r="AE778" s="6">
        <f t="shared" si="478"/>
        <v>31.652299999999997</v>
      </c>
      <c r="AF778" s="8"/>
    </row>
    <row r="779" spans="1:33">
      <c r="A779" s="1">
        <f>TRA!A779</f>
        <v>11</v>
      </c>
      <c r="B779" s="1">
        <f>TRA!B779</f>
        <v>26</v>
      </c>
      <c r="C779" s="1">
        <f>TRA!C779</f>
        <v>19</v>
      </c>
      <c r="D779" s="1">
        <f>TRA!D779</f>
        <v>1</v>
      </c>
      <c r="E779" s="1" t="str">
        <f>TRA!E779</f>
        <v>Mdes</v>
      </c>
      <c r="F779" s="5">
        <f>TRA!F779</f>
        <v>-20.003</v>
      </c>
      <c r="G779" s="6">
        <f>TRA!G779</f>
        <v>-12.263999999999999</v>
      </c>
      <c r="H779" s="6">
        <f>TRA!H779</f>
        <v>5.3049999999999997</v>
      </c>
      <c r="I779" s="6">
        <f>TRA!I779</f>
        <v>-24.664999999999999</v>
      </c>
      <c r="J779" s="6">
        <f>TRA!J779</f>
        <v>-2.1240000000000001</v>
      </c>
      <c r="K779" s="6">
        <f>TRA!K779</f>
        <v>-3.125</v>
      </c>
      <c r="M779" s="6">
        <f t="shared" si="472"/>
        <v>7.4290000000000003</v>
      </c>
      <c r="N779" s="6">
        <f t="shared" si="472"/>
        <v>-27.79</v>
      </c>
      <c r="O779" s="6">
        <f t="shared" si="473"/>
        <v>15.766</v>
      </c>
      <c r="P779" s="6">
        <f t="shared" si="474"/>
        <v>-30.018699999999999</v>
      </c>
      <c r="Q779" s="5">
        <f t="shared" si="464"/>
        <v>-42.282699999999998</v>
      </c>
      <c r="R779" s="5">
        <f t="shared" si="465"/>
        <v>17.7547</v>
      </c>
      <c r="S779" s="7"/>
      <c r="T779" s="6" t="str">
        <f t="shared" si="477"/>
        <v/>
      </c>
      <c r="U779" s="6" t="str">
        <f t="shared" si="477"/>
        <v/>
      </c>
      <c r="V779" s="6" t="str">
        <f t="shared" si="477"/>
        <v/>
      </c>
      <c r="W779" s="6" t="str">
        <f t="shared" si="477"/>
        <v/>
      </c>
      <c r="X779" s="6">
        <f t="shared" si="477"/>
        <v>24.664999999999999</v>
      </c>
      <c r="Y779" s="8"/>
      <c r="AA779" s="6" t="str">
        <f t="shared" si="478"/>
        <v/>
      </c>
      <c r="AB779" s="6" t="str">
        <f t="shared" si="478"/>
        <v/>
      </c>
      <c r="AC779" s="6" t="str">
        <f t="shared" si="478"/>
        <v/>
      </c>
      <c r="AD779" s="6" t="str">
        <f t="shared" si="478"/>
        <v/>
      </c>
      <c r="AE779" s="6">
        <f t="shared" si="478"/>
        <v>30.018699999999999</v>
      </c>
      <c r="AF779" s="8"/>
    </row>
    <row r="780" spans="1:33">
      <c r="A780" s="1">
        <f>TRA!A780</f>
        <v>11</v>
      </c>
      <c r="B780" s="1">
        <f>TRA!B780</f>
        <v>26</v>
      </c>
      <c r="C780" s="1">
        <f>TRA!C780</f>
        <v>19</v>
      </c>
      <c r="D780" s="1">
        <f>TRA!D780</f>
        <v>1</v>
      </c>
      <c r="E780" s="1" t="str">
        <f>TRA!E780</f>
        <v>Vsin</v>
      </c>
      <c r="F780" s="6">
        <f>TRA!F780</f>
        <v>26.187999999999999</v>
      </c>
      <c r="G780" s="6">
        <f>TRA!G780</f>
        <v>16.042000000000002</v>
      </c>
      <c r="H780" s="6">
        <f>TRA!H780</f>
        <v>2.4769999999999999</v>
      </c>
      <c r="I780" s="6">
        <f>TRA!I780</f>
        <v>-11.516999999999999</v>
      </c>
      <c r="J780" s="6">
        <f>TRA!J780</f>
        <v>-0.99199999999999999</v>
      </c>
      <c r="K780" s="6">
        <f>TRA!K780</f>
        <v>-1.4590000000000001</v>
      </c>
      <c r="M780" s="6">
        <f t="shared" si="472"/>
        <v>3.4689999999999999</v>
      </c>
      <c r="N780" s="6">
        <f t="shared" si="472"/>
        <v>-12.975999999999999</v>
      </c>
      <c r="O780" s="6">
        <f t="shared" si="473"/>
        <v>7.3617999999999988</v>
      </c>
      <c r="P780" s="6">
        <f t="shared" si="474"/>
        <v>-14.016699999999998</v>
      </c>
      <c r="Q780" s="6">
        <f t="shared" si="464"/>
        <v>2.0253000000000032</v>
      </c>
      <c r="R780" s="6">
        <f t="shared" si="465"/>
        <v>30.058700000000002</v>
      </c>
      <c r="S780" s="6"/>
      <c r="Y780" s="1"/>
      <c r="AF780" s="1"/>
    </row>
    <row r="781" spans="1:33">
      <c r="A781" s="1">
        <f>TRA!A781</f>
        <v>11</v>
      </c>
      <c r="B781" s="1">
        <f>TRA!B781</f>
        <v>26</v>
      </c>
      <c r="C781" s="1">
        <f>TRA!C781</f>
        <v>19</v>
      </c>
      <c r="D781" s="1">
        <f>TRA!D781</f>
        <v>1</v>
      </c>
      <c r="E781" s="1" t="str">
        <f>TRA!E781</f>
        <v>Vdes</v>
      </c>
      <c r="F781" s="6">
        <f>TRA!F781</f>
        <v>-27.096</v>
      </c>
      <c r="G781" s="6">
        <f>TRA!G781</f>
        <v>-16.606000000000002</v>
      </c>
      <c r="H781" s="6">
        <f>TRA!H781</f>
        <v>2.4769999999999999</v>
      </c>
      <c r="I781" s="6">
        <f>TRA!I781</f>
        <v>-11.516999999999999</v>
      </c>
      <c r="J781" s="6">
        <f>TRA!J781</f>
        <v>-0.99199999999999999</v>
      </c>
      <c r="K781" s="6">
        <f>TRA!K781</f>
        <v>-1.4590000000000001</v>
      </c>
      <c r="M781" s="6">
        <f t="shared" si="472"/>
        <v>3.4689999999999999</v>
      </c>
      <c r="N781" s="6">
        <f t="shared" si="472"/>
        <v>-12.975999999999999</v>
      </c>
      <c r="O781" s="6">
        <f t="shared" si="473"/>
        <v>7.3617999999999988</v>
      </c>
      <c r="P781" s="6">
        <f t="shared" si="474"/>
        <v>-14.016699999999998</v>
      </c>
      <c r="Q781" s="6">
        <f t="shared" si="464"/>
        <v>-30.622700000000002</v>
      </c>
      <c r="R781" s="6">
        <f t="shared" si="465"/>
        <v>-2.5893000000000033</v>
      </c>
      <c r="S781" s="6"/>
      <c r="Y781" s="1"/>
      <c r="AF781" s="1"/>
    </row>
    <row r="782" spans="1:33">
      <c r="A782" s="1">
        <f>TRA!A782</f>
        <v>11</v>
      </c>
      <c r="B782" s="1">
        <f>TRA!B782</f>
        <v>19</v>
      </c>
      <c r="C782" s="1">
        <f>TRA!C782</f>
        <v>12</v>
      </c>
      <c r="D782" s="1">
        <f>TRA!D782</f>
        <v>5</v>
      </c>
      <c r="E782" s="1" t="str">
        <f>TRA!E782</f>
        <v>Msin</v>
      </c>
      <c r="F782" s="5">
        <f>TRA!F782</f>
        <v>-16.213000000000001</v>
      </c>
      <c r="G782" s="6">
        <f>TRA!G782</f>
        <v>-9.83</v>
      </c>
      <c r="H782" s="6">
        <f>TRA!H782</f>
        <v>-2.3279999999999998</v>
      </c>
      <c r="I782" s="6">
        <f>TRA!I782</f>
        <v>8.52</v>
      </c>
      <c r="J782" s="6">
        <f>TRA!J782</f>
        <v>0.79400000000000004</v>
      </c>
      <c r="K782" s="6">
        <f>TRA!K782</f>
        <v>1.1679999999999999</v>
      </c>
      <c r="M782" s="6">
        <f t="shared" si="472"/>
        <v>-3.1219999999999999</v>
      </c>
      <c r="N782" s="6">
        <f t="shared" si="472"/>
        <v>9.6879999999999988</v>
      </c>
      <c r="O782" s="6">
        <f t="shared" si="473"/>
        <v>-6.0283999999999995</v>
      </c>
      <c r="P782" s="6">
        <f t="shared" si="474"/>
        <v>10.624599999999999</v>
      </c>
      <c r="Q782" s="5">
        <f t="shared" si="464"/>
        <v>0.79459999999999908</v>
      </c>
      <c r="R782" s="5">
        <f t="shared" si="465"/>
        <v>-20.454599999999999</v>
      </c>
      <c r="S782" s="7"/>
      <c r="T782" s="6">
        <f t="shared" ref="T782:X783" si="479">IF($D782=T$1,ABS($I782),"")</f>
        <v>8.52</v>
      </c>
      <c r="U782" s="6" t="str">
        <f t="shared" si="479"/>
        <v/>
      </c>
      <c r="V782" s="6" t="str">
        <f t="shared" si="479"/>
        <v/>
      </c>
      <c r="W782" s="6" t="str">
        <f t="shared" si="479"/>
        <v/>
      </c>
      <c r="X782" s="6" t="str">
        <f t="shared" si="479"/>
        <v/>
      </c>
      <c r="Y782" s="8"/>
      <c r="AA782" s="6">
        <f t="shared" ref="AA782:AE783" si="480">IF($D782=AA$1,ABS($P782),"")</f>
        <v>10.624599999999999</v>
      </c>
      <c r="AB782" s="6" t="str">
        <f t="shared" si="480"/>
        <v/>
      </c>
      <c r="AC782" s="6" t="str">
        <f t="shared" si="480"/>
        <v/>
      </c>
      <c r="AD782" s="6" t="str">
        <f t="shared" si="480"/>
        <v/>
      </c>
      <c r="AE782" s="6" t="str">
        <f t="shared" si="480"/>
        <v/>
      </c>
      <c r="AF782" s="8"/>
    </row>
    <row r="783" spans="1:33">
      <c r="A783" s="1">
        <f>TRA!A783</f>
        <v>11</v>
      </c>
      <c r="B783" s="1">
        <f>TRA!B783</f>
        <v>19</v>
      </c>
      <c r="C783" s="1">
        <f>TRA!C783</f>
        <v>12</v>
      </c>
      <c r="D783" s="1">
        <f>TRA!D783</f>
        <v>5</v>
      </c>
      <c r="E783" s="1" t="str">
        <f>TRA!E783</f>
        <v>Mdes</v>
      </c>
      <c r="F783" s="5">
        <f>TRA!F783</f>
        <v>-13.521000000000001</v>
      </c>
      <c r="G783" s="6">
        <f>TRA!G783</f>
        <v>-8.2330000000000005</v>
      </c>
      <c r="H783" s="6">
        <f>TRA!H783</f>
        <v>2.5339999999999998</v>
      </c>
      <c r="I783" s="6">
        <f>TRA!I783</f>
        <v>-9.2469999999999999</v>
      </c>
      <c r="J783" s="6">
        <f>TRA!J783</f>
        <v>-0.86199999999999999</v>
      </c>
      <c r="K783" s="6">
        <f>TRA!K783</f>
        <v>-1.268</v>
      </c>
      <c r="M783" s="6">
        <f t="shared" si="472"/>
        <v>3.3959999999999999</v>
      </c>
      <c r="N783" s="6">
        <f t="shared" si="472"/>
        <v>-10.515000000000001</v>
      </c>
      <c r="O783" s="6">
        <f t="shared" si="473"/>
        <v>6.5504999999999995</v>
      </c>
      <c r="P783" s="6">
        <f t="shared" si="474"/>
        <v>-11.533800000000001</v>
      </c>
      <c r="Q783" s="5">
        <f t="shared" si="464"/>
        <v>-19.766800000000003</v>
      </c>
      <c r="R783" s="5">
        <f t="shared" si="465"/>
        <v>3.3008000000000006</v>
      </c>
      <c r="S783" s="7"/>
      <c r="T783" s="6">
        <f t="shared" si="479"/>
        <v>9.2469999999999999</v>
      </c>
      <c r="U783" s="6" t="str">
        <f t="shared" si="479"/>
        <v/>
      </c>
      <c r="V783" s="6" t="str">
        <f t="shared" si="479"/>
        <v/>
      </c>
      <c r="W783" s="6" t="str">
        <f t="shared" si="479"/>
        <v/>
      </c>
      <c r="X783" s="6" t="str">
        <f t="shared" si="479"/>
        <v/>
      </c>
      <c r="Y783" s="8"/>
      <c r="AA783" s="6">
        <f t="shared" si="480"/>
        <v>11.533800000000001</v>
      </c>
      <c r="AB783" s="6" t="str">
        <f t="shared" si="480"/>
        <v/>
      </c>
      <c r="AC783" s="6" t="str">
        <f t="shared" si="480"/>
        <v/>
      </c>
      <c r="AD783" s="6" t="str">
        <f t="shared" si="480"/>
        <v/>
      </c>
      <c r="AE783" s="6" t="str">
        <f t="shared" si="480"/>
        <v/>
      </c>
      <c r="AF783" s="8"/>
    </row>
    <row r="784" spans="1:33">
      <c r="A784" s="1">
        <f>TRA!A784</f>
        <v>11</v>
      </c>
      <c r="B784" s="1">
        <f>TRA!B784</f>
        <v>19</v>
      </c>
      <c r="C784" s="1">
        <f>TRA!C784</f>
        <v>12</v>
      </c>
      <c r="D784" s="1">
        <f>TRA!D784</f>
        <v>5</v>
      </c>
      <c r="E784" s="1" t="str">
        <f>TRA!E784</f>
        <v>Vsin</v>
      </c>
      <c r="F784" s="6">
        <f>TRA!F784</f>
        <v>22.838000000000001</v>
      </c>
      <c r="G784" s="6">
        <f>TRA!G784</f>
        <v>13.862</v>
      </c>
      <c r="H784" s="6">
        <f>TRA!H784</f>
        <v>1.157</v>
      </c>
      <c r="I784" s="6">
        <f>TRA!I784</f>
        <v>-4.2300000000000004</v>
      </c>
      <c r="J784" s="6">
        <f>TRA!J784</f>
        <v>-0.39400000000000002</v>
      </c>
      <c r="K784" s="6">
        <f>TRA!K784</f>
        <v>-0.57999999999999996</v>
      </c>
      <c r="M784" s="6">
        <f t="shared" si="472"/>
        <v>1.5510000000000002</v>
      </c>
      <c r="N784" s="6">
        <f t="shared" si="472"/>
        <v>-4.8100000000000005</v>
      </c>
      <c r="O784" s="6">
        <f t="shared" si="473"/>
        <v>2.9940000000000002</v>
      </c>
      <c r="P784" s="6">
        <f t="shared" si="474"/>
        <v>-5.2753000000000005</v>
      </c>
      <c r="Q784" s="6">
        <f t="shared" si="464"/>
        <v>8.5867000000000004</v>
      </c>
      <c r="R784" s="6">
        <f t="shared" si="465"/>
        <v>19.1373</v>
      </c>
      <c r="S784" s="6"/>
      <c r="Y784" s="1"/>
      <c r="AF784" s="1"/>
    </row>
    <row r="785" spans="1:32">
      <c r="A785" s="1">
        <f>TRA!A785</f>
        <v>11</v>
      </c>
      <c r="B785" s="1">
        <f>TRA!B785</f>
        <v>19</v>
      </c>
      <c r="C785" s="1">
        <f>TRA!C785</f>
        <v>12</v>
      </c>
      <c r="D785" s="1">
        <f>TRA!D785</f>
        <v>5</v>
      </c>
      <c r="E785" s="1" t="str">
        <f>TRA!E785</f>
        <v>Vdes</v>
      </c>
      <c r="F785" s="6">
        <f>TRA!F785</f>
        <v>-21.556000000000001</v>
      </c>
      <c r="G785" s="6">
        <f>TRA!G785</f>
        <v>-13.102</v>
      </c>
      <c r="H785" s="6">
        <f>TRA!H785</f>
        <v>1.157</v>
      </c>
      <c r="I785" s="6">
        <f>TRA!I785</f>
        <v>-4.2300000000000004</v>
      </c>
      <c r="J785" s="6">
        <f>TRA!J785</f>
        <v>-0.39400000000000002</v>
      </c>
      <c r="K785" s="6">
        <f>TRA!K785</f>
        <v>-0.57999999999999996</v>
      </c>
      <c r="M785" s="6">
        <f t="shared" si="472"/>
        <v>1.5510000000000002</v>
      </c>
      <c r="N785" s="6">
        <f t="shared" si="472"/>
        <v>-4.8100000000000005</v>
      </c>
      <c r="O785" s="6">
        <f t="shared" si="473"/>
        <v>2.9940000000000002</v>
      </c>
      <c r="P785" s="6">
        <f t="shared" si="474"/>
        <v>-5.2753000000000005</v>
      </c>
      <c r="Q785" s="6">
        <f t="shared" si="464"/>
        <v>-18.377300000000002</v>
      </c>
      <c r="R785" s="6">
        <f t="shared" si="465"/>
        <v>-7.8266999999999998</v>
      </c>
      <c r="S785" s="6"/>
      <c r="Y785" s="1"/>
      <c r="AF785" s="1"/>
    </row>
    <row r="786" spans="1:32">
      <c r="A786" s="1">
        <f>TRA!A786</f>
        <v>11</v>
      </c>
      <c r="B786" s="1">
        <f>TRA!B786</f>
        <v>19</v>
      </c>
      <c r="C786" s="1">
        <f>TRA!C786</f>
        <v>12</v>
      </c>
      <c r="D786" s="1">
        <f>TRA!D786</f>
        <v>4</v>
      </c>
      <c r="E786" s="1" t="str">
        <f>TRA!E786</f>
        <v>Msin</v>
      </c>
      <c r="F786" s="5">
        <f>TRA!F786</f>
        <v>-17.536999999999999</v>
      </c>
      <c r="G786" s="6">
        <f>TRA!G786</f>
        <v>-10.736000000000001</v>
      </c>
      <c r="H786" s="6">
        <f>TRA!H786</f>
        <v>-3.59</v>
      </c>
      <c r="I786" s="6">
        <f>TRA!I786</f>
        <v>14.7</v>
      </c>
      <c r="J786" s="6">
        <f>TRA!J786</f>
        <v>1.349</v>
      </c>
      <c r="K786" s="6">
        <f>TRA!K786</f>
        <v>1.984</v>
      </c>
      <c r="M786" s="6">
        <f t="shared" si="472"/>
        <v>-4.9390000000000001</v>
      </c>
      <c r="N786" s="6">
        <f t="shared" si="472"/>
        <v>16.683999999999997</v>
      </c>
      <c r="O786" s="6">
        <f t="shared" si="473"/>
        <v>-9.9441999999999986</v>
      </c>
      <c r="P786" s="6">
        <f t="shared" si="474"/>
        <v>18.165699999999998</v>
      </c>
      <c r="Q786" s="5">
        <f t="shared" si="464"/>
        <v>7.4296999999999969</v>
      </c>
      <c r="R786" s="5">
        <f t="shared" si="465"/>
        <v>-28.901699999999998</v>
      </c>
      <c r="S786" s="7"/>
      <c r="T786" s="6" t="str">
        <f t="shared" ref="T786:X787" si="481">IF($D786=T$1,ABS($I786),"")</f>
        <v/>
      </c>
      <c r="U786" s="6">
        <f t="shared" si="481"/>
        <v>14.7</v>
      </c>
      <c r="V786" s="6" t="str">
        <f t="shared" si="481"/>
        <v/>
      </c>
      <c r="W786" s="6" t="str">
        <f t="shared" si="481"/>
        <v/>
      </c>
      <c r="X786" s="6" t="str">
        <f t="shared" si="481"/>
        <v/>
      </c>
      <c r="Y786" s="8"/>
      <c r="AA786" s="6" t="str">
        <f t="shared" ref="AA786:AE787" si="482">IF($D786=AA$1,ABS($P786),"")</f>
        <v/>
      </c>
      <c r="AB786" s="6">
        <f t="shared" si="482"/>
        <v>18.165699999999998</v>
      </c>
      <c r="AC786" s="6" t="str">
        <f t="shared" si="482"/>
        <v/>
      </c>
      <c r="AD786" s="6" t="str">
        <f t="shared" si="482"/>
        <v/>
      </c>
      <c r="AE786" s="6" t="str">
        <f t="shared" si="482"/>
        <v/>
      </c>
      <c r="AF786" s="8"/>
    </row>
    <row r="787" spans="1:32">
      <c r="A787" s="1">
        <f>TRA!A787</f>
        <v>11</v>
      </c>
      <c r="B787" s="1">
        <f>TRA!B787</f>
        <v>19</v>
      </c>
      <c r="C787" s="1">
        <f>TRA!C787</f>
        <v>12</v>
      </c>
      <c r="D787" s="1">
        <f>TRA!D787</f>
        <v>4</v>
      </c>
      <c r="E787" s="1" t="str">
        <f>TRA!E787</f>
        <v>Mdes</v>
      </c>
      <c r="F787" s="5">
        <f>TRA!F787</f>
        <v>-17.545000000000002</v>
      </c>
      <c r="G787" s="6">
        <f>TRA!G787</f>
        <v>-10.757</v>
      </c>
      <c r="H787" s="6">
        <f>TRA!H787</f>
        <v>3.7090000000000001</v>
      </c>
      <c r="I787" s="6">
        <f>TRA!I787</f>
        <v>-15.186</v>
      </c>
      <c r="J787" s="6">
        <f>TRA!J787</f>
        <v>-1.393</v>
      </c>
      <c r="K787" s="6">
        <f>TRA!K787</f>
        <v>-2.0499999999999998</v>
      </c>
      <c r="M787" s="6">
        <f t="shared" si="472"/>
        <v>5.1020000000000003</v>
      </c>
      <c r="N787" s="6">
        <f t="shared" si="472"/>
        <v>-17.236000000000001</v>
      </c>
      <c r="O787" s="6">
        <f t="shared" si="473"/>
        <v>10.2728</v>
      </c>
      <c r="P787" s="6">
        <f t="shared" si="474"/>
        <v>-18.7666</v>
      </c>
      <c r="Q787" s="5">
        <f t="shared" si="464"/>
        <v>-29.523600000000002</v>
      </c>
      <c r="R787" s="5">
        <f t="shared" si="465"/>
        <v>8.0096000000000007</v>
      </c>
      <c r="S787" s="7"/>
      <c r="T787" s="6" t="str">
        <f t="shared" si="481"/>
        <v/>
      </c>
      <c r="U787" s="6">
        <f t="shared" si="481"/>
        <v>15.186</v>
      </c>
      <c r="V787" s="6" t="str">
        <f t="shared" si="481"/>
        <v/>
      </c>
      <c r="W787" s="6" t="str">
        <f t="shared" si="481"/>
        <v/>
      </c>
      <c r="X787" s="6" t="str">
        <f t="shared" si="481"/>
        <v/>
      </c>
      <c r="Y787" s="8"/>
      <c r="AA787" s="6" t="str">
        <f t="shared" si="482"/>
        <v/>
      </c>
      <c r="AB787" s="6">
        <f t="shared" si="482"/>
        <v>18.7666</v>
      </c>
      <c r="AC787" s="6" t="str">
        <f t="shared" si="482"/>
        <v/>
      </c>
      <c r="AD787" s="6" t="str">
        <f t="shared" si="482"/>
        <v/>
      </c>
      <c r="AE787" s="6" t="str">
        <f t="shared" si="482"/>
        <v/>
      </c>
      <c r="AF787" s="8"/>
    </row>
    <row r="788" spans="1:32">
      <c r="A788" s="1">
        <f>TRA!A788</f>
        <v>11</v>
      </c>
      <c r="B788" s="1">
        <f>TRA!B788</f>
        <v>19</v>
      </c>
      <c r="C788" s="1">
        <f>TRA!C788</f>
        <v>12</v>
      </c>
      <c r="D788" s="1">
        <f>TRA!D788</f>
        <v>4</v>
      </c>
      <c r="E788" s="1" t="str">
        <f>TRA!E788</f>
        <v>Vsin</v>
      </c>
      <c r="F788" s="6">
        <f>TRA!F788</f>
        <v>25.428999999999998</v>
      </c>
      <c r="G788" s="6">
        <f>TRA!G788</f>
        <v>15.577</v>
      </c>
      <c r="H788" s="6">
        <f>TRA!H788</f>
        <v>1.738</v>
      </c>
      <c r="I788" s="6">
        <f>TRA!I788</f>
        <v>-7.1159999999999997</v>
      </c>
      <c r="J788" s="6">
        <f>TRA!J788</f>
        <v>-0.65300000000000002</v>
      </c>
      <c r="K788" s="6">
        <f>TRA!K788</f>
        <v>-0.96</v>
      </c>
      <c r="M788" s="6">
        <f t="shared" si="472"/>
        <v>2.391</v>
      </c>
      <c r="N788" s="6">
        <f t="shared" si="472"/>
        <v>-8.0760000000000005</v>
      </c>
      <c r="O788" s="6">
        <f t="shared" si="473"/>
        <v>4.8138000000000005</v>
      </c>
      <c r="P788" s="6">
        <f t="shared" si="474"/>
        <v>-8.7933000000000003</v>
      </c>
      <c r="Q788" s="6">
        <f t="shared" si="464"/>
        <v>6.7836999999999996</v>
      </c>
      <c r="R788" s="6">
        <f t="shared" si="465"/>
        <v>24.3703</v>
      </c>
      <c r="S788" s="6"/>
      <c r="Y788" s="1"/>
      <c r="AF788" s="1"/>
    </row>
    <row r="789" spans="1:32">
      <c r="A789" s="1">
        <f>TRA!A789</f>
        <v>11</v>
      </c>
      <c r="B789" s="1">
        <f>TRA!B789</f>
        <v>19</v>
      </c>
      <c r="C789" s="1">
        <f>TRA!C789</f>
        <v>12</v>
      </c>
      <c r="D789" s="1">
        <f>TRA!D789</f>
        <v>4</v>
      </c>
      <c r="E789" s="1" t="str">
        <f>TRA!E789</f>
        <v>Vdes</v>
      </c>
      <c r="F789" s="6">
        <f>TRA!F789</f>
        <v>-25.433</v>
      </c>
      <c r="G789" s="6">
        <f>TRA!G789</f>
        <v>-15.587</v>
      </c>
      <c r="H789" s="6">
        <f>TRA!H789</f>
        <v>1.738</v>
      </c>
      <c r="I789" s="6">
        <f>TRA!I789</f>
        <v>-7.1159999999999997</v>
      </c>
      <c r="J789" s="6">
        <f>TRA!J789</f>
        <v>-0.65300000000000002</v>
      </c>
      <c r="K789" s="6">
        <f>TRA!K789</f>
        <v>-0.96</v>
      </c>
      <c r="M789" s="6">
        <f t="shared" si="472"/>
        <v>2.391</v>
      </c>
      <c r="N789" s="6">
        <f t="shared" si="472"/>
        <v>-8.0760000000000005</v>
      </c>
      <c r="O789" s="6">
        <f t="shared" si="473"/>
        <v>4.8138000000000005</v>
      </c>
      <c r="P789" s="6">
        <f t="shared" si="474"/>
        <v>-8.7933000000000003</v>
      </c>
      <c r="Q789" s="6">
        <f t="shared" si="464"/>
        <v>-24.380299999999998</v>
      </c>
      <c r="R789" s="6">
        <f t="shared" si="465"/>
        <v>-6.7936999999999994</v>
      </c>
      <c r="S789" s="6"/>
      <c r="Y789" s="1"/>
      <c r="AF789" s="1"/>
    </row>
    <row r="790" spans="1:32">
      <c r="A790" s="1">
        <f>TRA!A790</f>
        <v>11</v>
      </c>
      <c r="B790" s="1">
        <f>TRA!B790</f>
        <v>19</v>
      </c>
      <c r="C790" s="1">
        <f>TRA!C790</f>
        <v>12</v>
      </c>
      <c r="D790" s="1">
        <f>TRA!D790</f>
        <v>3</v>
      </c>
      <c r="E790" s="1" t="str">
        <f>TRA!E790</f>
        <v>Msin</v>
      </c>
      <c r="F790" s="5">
        <f>TRA!F790</f>
        <v>-17.891999999999999</v>
      </c>
      <c r="G790" s="6">
        <f>TRA!G790</f>
        <v>-10.954000000000001</v>
      </c>
      <c r="H790" s="6">
        <f>TRA!H790</f>
        <v>-4.7229999999999999</v>
      </c>
      <c r="I790" s="6">
        <f>TRA!I790</f>
        <v>20.474</v>
      </c>
      <c r="J790" s="6">
        <f>TRA!J790</f>
        <v>1.83</v>
      </c>
      <c r="K790" s="6">
        <f>TRA!K790</f>
        <v>2.6920000000000002</v>
      </c>
      <c r="M790" s="6">
        <f t="shared" si="472"/>
        <v>-6.5529999999999999</v>
      </c>
      <c r="N790" s="6">
        <f t="shared" si="472"/>
        <v>23.166</v>
      </c>
      <c r="O790" s="6">
        <f t="shared" si="473"/>
        <v>-13.502800000000001</v>
      </c>
      <c r="P790" s="6">
        <f t="shared" si="474"/>
        <v>25.131900000000002</v>
      </c>
      <c r="Q790" s="5">
        <f t="shared" si="464"/>
        <v>14.177900000000001</v>
      </c>
      <c r="R790" s="5">
        <f t="shared" si="465"/>
        <v>-36.085900000000002</v>
      </c>
      <c r="S790" s="7"/>
      <c r="T790" s="6" t="str">
        <f t="shared" ref="T790:X791" si="483">IF($D790=T$1,ABS($I790),"")</f>
        <v/>
      </c>
      <c r="U790" s="6" t="str">
        <f t="shared" si="483"/>
        <v/>
      </c>
      <c r="V790" s="6">
        <f t="shared" si="483"/>
        <v>20.474</v>
      </c>
      <c r="W790" s="6" t="str">
        <f t="shared" si="483"/>
        <v/>
      </c>
      <c r="X790" s="6" t="str">
        <f t="shared" si="483"/>
        <v/>
      </c>
      <c r="Y790" s="8"/>
      <c r="AA790" s="6" t="str">
        <f t="shared" ref="AA790:AE791" si="484">IF($D790=AA$1,ABS($P790),"")</f>
        <v/>
      </c>
      <c r="AB790" s="6" t="str">
        <f t="shared" si="484"/>
        <v/>
      </c>
      <c r="AC790" s="6">
        <f t="shared" si="484"/>
        <v>25.131900000000002</v>
      </c>
      <c r="AD790" s="6" t="str">
        <f t="shared" si="484"/>
        <v/>
      </c>
      <c r="AE790" s="6" t="str">
        <f t="shared" si="484"/>
        <v/>
      </c>
      <c r="AF790" s="8"/>
    </row>
    <row r="791" spans="1:32">
      <c r="A791" s="1">
        <f>TRA!A791</f>
        <v>11</v>
      </c>
      <c r="B791" s="1">
        <f>TRA!B791</f>
        <v>19</v>
      </c>
      <c r="C791" s="1">
        <f>TRA!C791</f>
        <v>12</v>
      </c>
      <c r="D791" s="1">
        <f>TRA!D791</f>
        <v>3</v>
      </c>
      <c r="E791" s="1" t="str">
        <f>TRA!E791</f>
        <v>Mdes</v>
      </c>
      <c r="F791" s="5">
        <f>TRA!F791</f>
        <v>-16.992999999999999</v>
      </c>
      <c r="G791" s="6">
        <f>TRA!G791</f>
        <v>-10.422000000000001</v>
      </c>
      <c r="H791" s="6">
        <f>TRA!H791</f>
        <v>4.9210000000000003</v>
      </c>
      <c r="I791" s="6">
        <f>TRA!I791</f>
        <v>-21.332000000000001</v>
      </c>
      <c r="J791" s="6">
        <f>TRA!J791</f>
        <v>-1.9059999999999999</v>
      </c>
      <c r="K791" s="6">
        <f>TRA!K791</f>
        <v>-2.8039999999999998</v>
      </c>
      <c r="M791" s="6">
        <f t="shared" si="472"/>
        <v>6.827</v>
      </c>
      <c r="N791" s="6">
        <f t="shared" si="472"/>
        <v>-24.135999999999999</v>
      </c>
      <c r="O791" s="6">
        <f t="shared" si="473"/>
        <v>14.067799999999998</v>
      </c>
      <c r="P791" s="6">
        <f t="shared" si="474"/>
        <v>-26.184100000000001</v>
      </c>
      <c r="Q791" s="5">
        <f t="shared" si="464"/>
        <v>-36.606099999999998</v>
      </c>
      <c r="R791" s="5">
        <f t="shared" si="465"/>
        <v>15.7621</v>
      </c>
      <c r="S791" s="7"/>
      <c r="T791" s="6" t="str">
        <f t="shared" si="483"/>
        <v/>
      </c>
      <c r="U791" s="6" t="str">
        <f t="shared" si="483"/>
        <v/>
      </c>
      <c r="V791" s="6">
        <f t="shared" si="483"/>
        <v>21.332000000000001</v>
      </c>
      <c r="W791" s="6" t="str">
        <f t="shared" si="483"/>
        <v/>
      </c>
      <c r="X791" s="6" t="str">
        <f t="shared" si="483"/>
        <v/>
      </c>
      <c r="Y791" s="8"/>
      <c r="AA791" s="6" t="str">
        <f t="shared" si="484"/>
        <v/>
      </c>
      <c r="AB791" s="6" t="str">
        <f t="shared" si="484"/>
        <v/>
      </c>
      <c r="AC791" s="6">
        <f t="shared" si="484"/>
        <v>26.184100000000001</v>
      </c>
      <c r="AD791" s="6" t="str">
        <f t="shared" si="484"/>
        <v/>
      </c>
      <c r="AE791" s="6" t="str">
        <f t="shared" si="484"/>
        <v/>
      </c>
      <c r="AF791" s="8"/>
    </row>
    <row r="792" spans="1:32">
      <c r="A792" s="1">
        <f>TRA!A792</f>
        <v>11</v>
      </c>
      <c r="B792" s="1">
        <f>TRA!B792</f>
        <v>19</v>
      </c>
      <c r="C792" s="1">
        <f>TRA!C792</f>
        <v>12</v>
      </c>
      <c r="D792" s="1">
        <f>TRA!D792</f>
        <v>3</v>
      </c>
      <c r="E792" s="1" t="str">
        <f>TRA!E792</f>
        <v>Vsin</v>
      </c>
      <c r="F792" s="6">
        <f>TRA!F792</f>
        <v>25.645</v>
      </c>
      <c r="G792" s="6">
        <f>TRA!G792</f>
        <v>15.709</v>
      </c>
      <c r="H792" s="6">
        <f>TRA!H792</f>
        <v>2.2959999999999998</v>
      </c>
      <c r="I792" s="6">
        <f>TRA!I792</f>
        <v>-9.9540000000000006</v>
      </c>
      <c r="J792" s="6">
        <f>TRA!J792</f>
        <v>-0.88900000000000001</v>
      </c>
      <c r="K792" s="6">
        <f>TRA!K792</f>
        <v>-1.3089999999999999</v>
      </c>
      <c r="M792" s="6">
        <f t="shared" si="472"/>
        <v>3.1849999999999996</v>
      </c>
      <c r="N792" s="6">
        <f t="shared" si="472"/>
        <v>-11.263</v>
      </c>
      <c r="O792" s="6">
        <f t="shared" si="473"/>
        <v>6.5638999999999994</v>
      </c>
      <c r="P792" s="6">
        <f t="shared" si="474"/>
        <v>-12.218499999999999</v>
      </c>
      <c r="Q792" s="6">
        <f t="shared" si="464"/>
        <v>3.4905000000000008</v>
      </c>
      <c r="R792" s="6">
        <f t="shared" si="465"/>
        <v>27.927499999999998</v>
      </c>
      <c r="S792" s="6"/>
      <c r="Y792" s="1"/>
      <c r="AF792" s="1"/>
    </row>
    <row r="793" spans="1:32">
      <c r="A793" s="1">
        <f>TRA!A793</f>
        <v>11</v>
      </c>
      <c r="B793" s="1">
        <f>TRA!B793</f>
        <v>19</v>
      </c>
      <c r="C793" s="1">
        <f>TRA!C793</f>
        <v>12</v>
      </c>
      <c r="D793" s="1">
        <f>TRA!D793</f>
        <v>3</v>
      </c>
      <c r="E793" s="1" t="str">
        <f>TRA!E793</f>
        <v>Vdes</v>
      </c>
      <c r="F793" s="6">
        <f>TRA!F793</f>
        <v>-25.216999999999999</v>
      </c>
      <c r="G793" s="6">
        <f>TRA!G793</f>
        <v>-15.455</v>
      </c>
      <c r="H793" s="6">
        <f>TRA!H793</f>
        <v>2.2959999999999998</v>
      </c>
      <c r="I793" s="6">
        <f>TRA!I793</f>
        <v>-9.9540000000000006</v>
      </c>
      <c r="J793" s="6">
        <f>TRA!J793</f>
        <v>-0.88900000000000001</v>
      </c>
      <c r="K793" s="6">
        <f>TRA!K793</f>
        <v>-1.3089999999999999</v>
      </c>
      <c r="M793" s="6">
        <f t="shared" si="472"/>
        <v>3.1849999999999996</v>
      </c>
      <c r="N793" s="6">
        <f t="shared" si="472"/>
        <v>-11.263</v>
      </c>
      <c r="O793" s="6">
        <f t="shared" si="473"/>
        <v>6.5638999999999994</v>
      </c>
      <c r="P793" s="6">
        <f t="shared" si="474"/>
        <v>-12.218499999999999</v>
      </c>
      <c r="Q793" s="6">
        <f t="shared" si="464"/>
        <v>-27.673499999999997</v>
      </c>
      <c r="R793" s="6">
        <f t="shared" si="465"/>
        <v>-3.2365000000000013</v>
      </c>
      <c r="S793" s="6"/>
      <c r="Y793" s="1"/>
      <c r="AF793" s="1"/>
    </row>
    <row r="794" spans="1:32">
      <c r="A794" s="1">
        <f>TRA!A794</f>
        <v>11</v>
      </c>
      <c r="B794" s="1">
        <f>TRA!B794</f>
        <v>19</v>
      </c>
      <c r="C794" s="1">
        <f>TRA!C794</f>
        <v>12</v>
      </c>
      <c r="D794" s="1">
        <f>TRA!D794</f>
        <v>2</v>
      </c>
      <c r="E794" s="1" t="str">
        <f>TRA!E794</f>
        <v>Msin</v>
      </c>
      <c r="F794" s="5">
        <f>TRA!F794</f>
        <v>-17.911000000000001</v>
      </c>
      <c r="G794" s="6">
        <f>TRA!G794</f>
        <v>-10.965999999999999</v>
      </c>
      <c r="H794" s="6">
        <f>TRA!H794</f>
        <v>-5.6109999999999998</v>
      </c>
      <c r="I794" s="6">
        <f>TRA!I794</f>
        <v>24.957000000000001</v>
      </c>
      <c r="J794" s="6">
        <f>TRA!J794</f>
        <v>2.1930000000000001</v>
      </c>
      <c r="K794" s="6">
        <f>TRA!K794</f>
        <v>3.2269999999999999</v>
      </c>
      <c r="M794" s="6">
        <f t="shared" si="472"/>
        <v>-7.8040000000000003</v>
      </c>
      <c r="N794" s="6">
        <f t="shared" si="472"/>
        <v>28.184000000000001</v>
      </c>
      <c r="O794" s="6">
        <f t="shared" si="473"/>
        <v>-16.2592</v>
      </c>
      <c r="P794" s="6">
        <f t="shared" si="474"/>
        <v>30.525200000000002</v>
      </c>
      <c r="Q794" s="5">
        <f t="shared" si="464"/>
        <v>19.559200000000004</v>
      </c>
      <c r="R794" s="5">
        <f t="shared" si="465"/>
        <v>-41.491199999999999</v>
      </c>
      <c r="S794" s="7"/>
      <c r="T794" s="6" t="str">
        <f t="shared" ref="T794:X795" si="485">IF($D794=T$1,ABS($I794),"")</f>
        <v/>
      </c>
      <c r="U794" s="6" t="str">
        <f t="shared" si="485"/>
        <v/>
      </c>
      <c r="V794" s="6" t="str">
        <f t="shared" si="485"/>
        <v/>
      </c>
      <c r="W794" s="6">
        <f t="shared" si="485"/>
        <v>24.957000000000001</v>
      </c>
      <c r="X794" s="6" t="str">
        <f t="shared" si="485"/>
        <v/>
      </c>
      <c r="Y794" s="8"/>
      <c r="AA794" s="6" t="str">
        <f t="shared" ref="AA794:AE795" si="486">IF($D794=AA$1,ABS($P794),"")</f>
        <v/>
      </c>
      <c r="AB794" s="6" t="str">
        <f t="shared" si="486"/>
        <v/>
      </c>
      <c r="AC794" s="6" t="str">
        <f t="shared" si="486"/>
        <v/>
      </c>
      <c r="AD794" s="6">
        <f t="shared" si="486"/>
        <v>30.525200000000002</v>
      </c>
      <c r="AE794" s="6" t="str">
        <f t="shared" si="486"/>
        <v/>
      </c>
      <c r="AF794" s="8"/>
    </row>
    <row r="795" spans="1:32">
      <c r="A795" s="1">
        <f>TRA!A795</f>
        <v>11</v>
      </c>
      <c r="B795" s="1">
        <f>TRA!B795</f>
        <v>19</v>
      </c>
      <c r="C795" s="1">
        <f>TRA!C795</f>
        <v>12</v>
      </c>
      <c r="D795" s="1">
        <f>TRA!D795</f>
        <v>2</v>
      </c>
      <c r="E795" s="1" t="str">
        <f>TRA!E795</f>
        <v>Mdes</v>
      </c>
      <c r="F795" s="5">
        <f>TRA!F795</f>
        <v>-17.085000000000001</v>
      </c>
      <c r="G795" s="6">
        <f>TRA!G795</f>
        <v>-10.477</v>
      </c>
      <c r="H795" s="6">
        <f>TRA!H795</f>
        <v>5.8259999999999996</v>
      </c>
      <c r="I795" s="6">
        <f>TRA!I795</f>
        <v>-25.89</v>
      </c>
      <c r="J795" s="6">
        <f>TRA!J795</f>
        <v>-2.2759999999999998</v>
      </c>
      <c r="K795" s="6">
        <f>TRA!K795</f>
        <v>-3.3479999999999999</v>
      </c>
      <c r="M795" s="6">
        <f t="shared" si="472"/>
        <v>8.1020000000000003</v>
      </c>
      <c r="N795" s="6">
        <f t="shared" si="472"/>
        <v>-29.238</v>
      </c>
      <c r="O795" s="6">
        <f t="shared" si="473"/>
        <v>16.8734</v>
      </c>
      <c r="P795" s="6">
        <f t="shared" si="474"/>
        <v>-31.668599999999998</v>
      </c>
      <c r="Q795" s="5">
        <f t="shared" si="464"/>
        <v>-42.145600000000002</v>
      </c>
      <c r="R795" s="5">
        <f t="shared" si="465"/>
        <v>21.191599999999998</v>
      </c>
      <c r="S795" s="7"/>
      <c r="T795" s="6" t="str">
        <f t="shared" si="485"/>
        <v/>
      </c>
      <c r="U795" s="6" t="str">
        <f t="shared" si="485"/>
        <v/>
      </c>
      <c r="V795" s="6" t="str">
        <f t="shared" si="485"/>
        <v/>
      </c>
      <c r="W795" s="6">
        <f t="shared" si="485"/>
        <v>25.89</v>
      </c>
      <c r="X795" s="6" t="str">
        <f t="shared" si="485"/>
        <v/>
      </c>
      <c r="Y795" s="8"/>
      <c r="AA795" s="6" t="str">
        <f t="shared" si="486"/>
        <v/>
      </c>
      <c r="AB795" s="6" t="str">
        <f t="shared" si="486"/>
        <v/>
      </c>
      <c r="AC795" s="6" t="str">
        <f t="shared" si="486"/>
        <v/>
      </c>
      <c r="AD795" s="6">
        <f t="shared" si="486"/>
        <v>31.668599999999998</v>
      </c>
      <c r="AE795" s="6" t="str">
        <f t="shared" si="486"/>
        <v/>
      </c>
      <c r="AF795" s="8"/>
    </row>
    <row r="796" spans="1:32">
      <c r="A796" s="1">
        <f>TRA!A796</f>
        <v>11</v>
      </c>
      <c r="B796" s="1">
        <f>TRA!B796</f>
        <v>19</v>
      </c>
      <c r="C796" s="1">
        <f>TRA!C796</f>
        <v>12</v>
      </c>
      <c r="D796" s="1">
        <f>TRA!D796</f>
        <v>2</v>
      </c>
      <c r="E796" s="1" t="str">
        <f>TRA!E796</f>
        <v>Vsin</v>
      </c>
      <c r="F796" s="6">
        <f>TRA!F796</f>
        <v>25.628</v>
      </c>
      <c r="G796" s="6">
        <f>TRA!G796</f>
        <v>15.698</v>
      </c>
      <c r="H796" s="6">
        <f>TRA!H796</f>
        <v>2.7229999999999999</v>
      </c>
      <c r="I796" s="6">
        <f>TRA!I796</f>
        <v>-12.106</v>
      </c>
      <c r="J796" s="6">
        <f>TRA!J796</f>
        <v>-1.0640000000000001</v>
      </c>
      <c r="K796" s="6">
        <f>TRA!K796</f>
        <v>-1.5649999999999999</v>
      </c>
      <c r="M796" s="6">
        <f t="shared" si="472"/>
        <v>3.7869999999999999</v>
      </c>
      <c r="N796" s="6">
        <f t="shared" si="472"/>
        <v>-13.670999999999999</v>
      </c>
      <c r="O796" s="6">
        <f t="shared" si="473"/>
        <v>7.8882999999999992</v>
      </c>
      <c r="P796" s="6">
        <f t="shared" si="474"/>
        <v>-14.807099999999998</v>
      </c>
      <c r="Q796" s="6">
        <f t="shared" si="464"/>
        <v>0.89090000000000202</v>
      </c>
      <c r="R796" s="6">
        <f t="shared" si="465"/>
        <v>30.505099999999999</v>
      </c>
      <c r="S796" s="6"/>
      <c r="Y796" s="1"/>
      <c r="AF796" s="1"/>
    </row>
    <row r="797" spans="1:32">
      <c r="A797" s="1">
        <f>TRA!A797</f>
        <v>11</v>
      </c>
      <c r="B797" s="1">
        <f>TRA!B797</f>
        <v>19</v>
      </c>
      <c r="C797" s="1">
        <f>TRA!C797</f>
        <v>12</v>
      </c>
      <c r="D797" s="1">
        <f>TRA!D797</f>
        <v>2</v>
      </c>
      <c r="E797" s="1" t="str">
        <f>TRA!E797</f>
        <v>Vdes</v>
      </c>
      <c r="F797" s="6">
        <f>TRA!F797</f>
        <v>-25.234000000000002</v>
      </c>
      <c r="G797" s="6">
        <f>TRA!G797</f>
        <v>-15.465999999999999</v>
      </c>
      <c r="H797" s="6">
        <f>TRA!H797</f>
        <v>2.7229999999999999</v>
      </c>
      <c r="I797" s="6">
        <f>TRA!I797</f>
        <v>-12.106</v>
      </c>
      <c r="J797" s="6">
        <f>TRA!J797</f>
        <v>-1.0640000000000001</v>
      </c>
      <c r="K797" s="6">
        <f>TRA!K797</f>
        <v>-1.5649999999999999</v>
      </c>
      <c r="M797" s="6">
        <f t="shared" si="472"/>
        <v>3.7869999999999999</v>
      </c>
      <c r="N797" s="6">
        <f t="shared" si="472"/>
        <v>-13.670999999999999</v>
      </c>
      <c r="O797" s="6">
        <f t="shared" si="473"/>
        <v>7.8882999999999992</v>
      </c>
      <c r="P797" s="6">
        <f t="shared" si="474"/>
        <v>-14.807099999999998</v>
      </c>
      <c r="Q797" s="6">
        <f t="shared" si="464"/>
        <v>-30.273099999999999</v>
      </c>
      <c r="R797" s="6">
        <f t="shared" si="465"/>
        <v>-0.65890000000000093</v>
      </c>
      <c r="S797" s="6"/>
      <c r="Y797" s="1"/>
      <c r="AF797" s="1"/>
    </row>
    <row r="798" spans="1:32">
      <c r="A798" s="1">
        <f>TRA!A798</f>
        <v>11</v>
      </c>
      <c r="B798" s="1">
        <f>TRA!B798</f>
        <v>19</v>
      </c>
      <c r="C798" s="1">
        <f>TRA!C798</f>
        <v>12</v>
      </c>
      <c r="D798" s="1">
        <f>TRA!D798</f>
        <v>1</v>
      </c>
      <c r="E798" s="1" t="str">
        <f>TRA!E798</f>
        <v>Msin</v>
      </c>
      <c r="F798" s="5">
        <f>TRA!F798</f>
        <v>-18.484000000000002</v>
      </c>
      <c r="G798" s="6">
        <f>TRA!G798</f>
        <v>-11.318</v>
      </c>
      <c r="H798" s="6">
        <f>TRA!H798</f>
        <v>-5.5350000000000001</v>
      </c>
      <c r="I798" s="6">
        <f>TRA!I798</f>
        <v>25.738</v>
      </c>
      <c r="J798" s="6">
        <f>TRA!J798</f>
        <v>2.2170000000000001</v>
      </c>
      <c r="K798" s="6">
        <f>TRA!K798</f>
        <v>3.2610000000000001</v>
      </c>
      <c r="M798" s="6">
        <f t="shared" si="472"/>
        <v>-7.7520000000000007</v>
      </c>
      <c r="N798" s="6">
        <f t="shared" si="472"/>
        <v>28.998999999999999</v>
      </c>
      <c r="O798" s="6">
        <f t="shared" si="473"/>
        <v>-16.451700000000002</v>
      </c>
      <c r="P798" s="6">
        <f t="shared" si="474"/>
        <v>31.3246</v>
      </c>
      <c r="Q798" s="5">
        <f t="shared" si="464"/>
        <v>20.006599999999999</v>
      </c>
      <c r="R798" s="5">
        <f t="shared" si="465"/>
        <v>-42.642600000000002</v>
      </c>
      <c r="S798" s="7"/>
      <c r="T798" s="6" t="str">
        <f t="shared" ref="T798:X799" si="487">IF($D798=T$1,ABS($I798),"")</f>
        <v/>
      </c>
      <c r="U798" s="6" t="str">
        <f t="shared" si="487"/>
        <v/>
      </c>
      <c r="V798" s="6" t="str">
        <f t="shared" si="487"/>
        <v/>
      </c>
      <c r="W798" s="6" t="str">
        <f t="shared" si="487"/>
        <v/>
      </c>
      <c r="X798" s="6">
        <f t="shared" si="487"/>
        <v>25.738</v>
      </c>
      <c r="Y798" s="8"/>
      <c r="AA798" s="6" t="str">
        <f t="shared" ref="AA798:AE799" si="488">IF($D798=AA$1,ABS($P798),"")</f>
        <v/>
      </c>
      <c r="AB798" s="6" t="str">
        <f t="shared" si="488"/>
        <v/>
      </c>
      <c r="AC798" s="6" t="str">
        <f t="shared" si="488"/>
        <v/>
      </c>
      <c r="AD798" s="6" t="str">
        <f t="shared" si="488"/>
        <v/>
      </c>
      <c r="AE798" s="6">
        <f t="shared" si="488"/>
        <v>31.3246</v>
      </c>
      <c r="AF798" s="8"/>
    </row>
    <row r="799" spans="1:32">
      <c r="A799" s="1">
        <f>TRA!A799</f>
        <v>11</v>
      </c>
      <c r="B799" s="1">
        <f>TRA!B799</f>
        <v>19</v>
      </c>
      <c r="C799" s="1">
        <f>TRA!C799</f>
        <v>12</v>
      </c>
      <c r="D799" s="1">
        <f>TRA!D799</f>
        <v>1</v>
      </c>
      <c r="E799" s="1" t="str">
        <f>TRA!E799</f>
        <v>Mdes</v>
      </c>
      <c r="F799" s="5">
        <f>TRA!F799</f>
        <v>-16.274999999999999</v>
      </c>
      <c r="G799" s="6">
        <f>TRA!G799</f>
        <v>-9.9789999999999992</v>
      </c>
      <c r="H799" s="6">
        <f>TRA!H799</f>
        <v>5.8230000000000004</v>
      </c>
      <c r="I799" s="6">
        <f>TRA!I799</f>
        <v>-27.082000000000001</v>
      </c>
      <c r="J799" s="6">
        <f>TRA!J799</f>
        <v>-2.3319999999999999</v>
      </c>
      <c r="K799" s="6">
        <f>TRA!K799</f>
        <v>-3.431</v>
      </c>
      <c r="M799" s="6">
        <f t="shared" si="472"/>
        <v>8.1550000000000011</v>
      </c>
      <c r="N799" s="6">
        <f t="shared" si="472"/>
        <v>-30.513000000000002</v>
      </c>
      <c r="O799" s="6">
        <f t="shared" si="473"/>
        <v>17.308900000000001</v>
      </c>
      <c r="P799" s="6">
        <f t="shared" si="474"/>
        <v>-32.959500000000006</v>
      </c>
      <c r="Q799" s="5">
        <f t="shared" si="464"/>
        <v>-42.938500000000005</v>
      </c>
      <c r="R799" s="5">
        <f t="shared" si="465"/>
        <v>22.980500000000006</v>
      </c>
      <c r="S799" s="7"/>
      <c r="T799" s="6" t="str">
        <f t="shared" si="487"/>
        <v/>
      </c>
      <c r="U799" s="6" t="str">
        <f t="shared" si="487"/>
        <v/>
      </c>
      <c r="V799" s="6" t="str">
        <f t="shared" si="487"/>
        <v/>
      </c>
      <c r="W799" s="6" t="str">
        <f t="shared" si="487"/>
        <v/>
      </c>
      <c r="X799" s="6">
        <f t="shared" si="487"/>
        <v>27.082000000000001</v>
      </c>
      <c r="Y799" s="8"/>
      <c r="AA799" s="6" t="str">
        <f t="shared" si="488"/>
        <v/>
      </c>
      <c r="AB799" s="6" t="str">
        <f t="shared" si="488"/>
        <v/>
      </c>
      <c r="AC799" s="6" t="str">
        <f t="shared" si="488"/>
        <v/>
      </c>
      <c r="AD799" s="6" t="str">
        <f t="shared" si="488"/>
        <v/>
      </c>
      <c r="AE799" s="6">
        <f t="shared" si="488"/>
        <v>32.959500000000006</v>
      </c>
      <c r="AF799" s="8"/>
    </row>
    <row r="800" spans="1:32">
      <c r="A800" s="1">
        <f>TRA!A800</f>
        <v>11</v>
      </c>
      <c r="B800" s="1">
        <f>TRA!B800</f>
        <v>19</v>
      </c>
      <c r="C800" s="1">
        <f>TRA!C800</f>
        <v>12</v>
      </c>
      <c r="D800" s="1">
        <f>TRA!D800</f>
        <v>1</v>
      </c>
      <c r="E800" s="1" t="str">
        <f>TRA!E800</f>
        <v>Vsin</v>
      </c>
      <c r="F800" s="6">
        <f>TRA!F800</f>
        <v>25.957000000000001</v>
      </c>
      <c r="G800" s="6">
        <f>TRA!G800</f>
        <v>15.901</v>
      </c>
      <c r="H800" s="6">
        <f>TRA!H800</f>
        <v>2.7040000000000002</v>
      </c>
      <c r="I800" s="6">
        <f>TRA!I800</f>
        <v>-12.576000000000001</v>
      </c>
      <c r="J800" s="6">
        <f>TRA!J800</f>
        <v>-1.083</v>
      </c>
      <c r="K800" s="6">
        <f>TRA!K800</f>
        <v>-1.593</v>
      </c>
      <c r="M800" s="6">
        <f t="shared" si="472"/>
        <v>3.7869999999999999</v>
      </c>
      <c r="N800" s="6">
        <f t="shared" si="472"/>
        <v>-14.169</v>
      </c>
      <c r="O800" s="6">
        <f t="shared" si="473"/>
        <v>8.037700000000001</v>
      </c>
      <c r="P800" s="6">
        <f t="shared" si="474"/>
        <v>-15.305099999999999</v>
      </c>
      <c r="Q800" s="6">
        <f t="shared" si="464"/>
        <v>0.59590000000000032</v>
      </c>
      <c r="R800" s="6">
        <f t="shared" si="465"/>
        <v>31.206099999999999</v>
      </c>
      <c r="S800" s="6"/>
      <c r="Y800" s="1"/>
      <c r="AF800" s="1"/>
    </row>
    <row r="801" spans="1:33">
      <c r="A801" s="1">
        <f>TRA!A801</f>
        <v>11</v>
      </c>
      <c r="B801" s="1">
        <f>TRA!B801</f>
        <v>19</v>
      </c>
      <c r="C801" s="1">
        <f>TRA!C801</f>
        <v>12</v>
      </c>
      <c r="D801" s="1">
        <f>TRA!D801</f>
        <v>1</v>
      </c>
      <c r="E801" s="1" t="str">
        <f>TRA!E801</f>
        <v>Vdes</v>
      </c>
      <c r="F801" s="6">
        <f>TRA!F801</f>
        <v>-24.905000000000001</v>
      </c>
      <c r="G801" s="6">
        <f>TRA!G801</f>
        <v>-15.263</v>
      </c>
      <c r="H801" s="6">
        <f>TRA!H801</f>
        <v>2.7040000000000002</v>
      </c>
      <c r="I801" s="6">
        <f>TRA!I801</f>
        <v>-12.576000000000001</v>
      </c>
      <c r="J801" s="6">
        <f>TRA!J801</f>
        <v>-1.083</v>
      </c>
      <c r="K801" s="6">
        <f>TRA!K801</f>
        <v>-1.593</v>
      </c>
      <c r="M801" s="6">
        <f t="shared" si="472"/>
        <v>3.7869999999999999</v>
      </c>
      <c r="N801" s="6">
        <f t="shared" si="472"/>
        <v>-14.169</v>
      </c>
      <c r="O801" s="6">
        <f t="shared" si="473"/>
        <v>8.037700000000001</v>
      </c>
      <c r="P801" s="6">
        <f t="shared" si="474"/>
        <v>-15.305099999999999</v>
      </c>
      <c r="Q801" s="6">
        <f t="shared" si="464"/>
        <v>-30.568100000000001</v>
      </c>
      <c r="R801" s="6">
        <f t="shared" si="465"/>
        <v>4.2099999999999582E-2</v>
      </c>
      <c r="S801" s="6"/>
      <c r="Y801" s="1"/>
      <c r="AF801" s="1"/>
    </row>
    <row r="802" spans="1:33">
      <c r="A802" s="1">
        <f>TRA!A802</f>
        <v>12</v>
      </c>
      <c r="B802" s="1">
        <f>TRA!B802</f>
        <v>27</v>
      </c>
      <c r="C802" s="1">
        <f>TRA!C802</f>
        <v>20</v>
      </c>
      <c r="D802" s="1">
        <f>TRA!D802</f>
        <v>5</v>
      </c>
      <c r="E802" s="1" t="str">
        <f>TRA!E802</f>
        <v>Msin</v>
      </c>
      <c r="F802" s="5">
        <f>TRA!F802</f>
        <v>-33.375</v>
      </c>
      <c r="G802" s="6">
        <f>TRA!G802</f>
        <v>-22.913</v>
      </c>
      <c r="H802" s="6">
        <f>TRA!H802</f>
        <v>-15.507</v>
      </c>
      <c r="I802" s="6">
        <f>TRA!I802</f>
        <v>56.027000000000001</v>
      </c>
      <c r="J802" s="6">
        <f>TRA!J802</f>
        <v>5.851</v>
      </c>
      <c r="K802" s="6">
        <f>TRA!K802</f>
        <v>8.609</v>
      </c>
      <c r="M802" s="6">
        <f t="shared" si="472"/>
        <v>-21.358000000000001</v>
      </c>
      <c r="N802" s="6">
        <f t="shared" si="472"/>
        <v>64.635999999999996</v>
      </c>
      <c r="O802" s="6">
        <f t="shared" si="473"/>
        <v>-40.748800000000003</v>
      </c>
      <c r="P802" s="6">
        <f t="shared" si="474"/>
        <v>71.043399999999991</v>
      </c>
      <c r="Q802" s="5">
        <f t="shared" si="464"/>
        <v>48.130399999999995</v>
      </c>
      <c r="R802" s="5">
        <f t="shared" si="465"/>
        <v>-93.956399999999988</v>
      </c>
      <c r="S802" s="7"/>
      <c r="T802" s="6">
        <f t="shared" ref="T802:X803" si="489">IF($D802=T$1,ABS($I802),"")</f>
        <v>56.027000000000001</v>
      </c>
      <c r="U802" s="6" t="str">
        <f t="shared" si="489"/>
        <v/>
      </c>
      <c r="V802" s="6" t="str">
        <f t="shared" si="489"/>
        <v/>
      </c>
      <c r="W802" s="6" t="str">
        <f t="shared" si="489"/>
        <v/>
      </c>
      <c r="X802" s="6" t="str">
        <f t="shared" si="489"/>
        <v/>
      </c>
      <c r="Y802" s="8" t="s">
        <v>44</v>
      </c>
      <c r="AA802" s="6">
        <f t="shared" ref="AA802:AE803" si="490">IF($D802=AA$1,ABS($P802),"")</f>
        <v>71.043399999999991</v>
      </c>
      <c r="AB802" s="6" t="str">
        <f t="shared" si="490"/>
        <v/>
      </c>
      <c r="AC802" s="6" t="str">
        <f t="shared" si="490"/>
        <v/>
      </c>
      <c r="AD802" s="6" t="str">
        <f t="shared" si="490"/>
        <v/>
      </c>
      <c r="AE802" s="6" t="str">
        <f t="shared" si="490"/>
        <v/>
      </c>
      <c r="AF802" s="8" t="s">
        <v>44</v>
      </c>
    </row>
    <row r="803" spans="1:33">
      <c r="A803" s="1">
        <f>TRA!A803</f>
        <v>12</v>
      </c>
      <c r="B803" s="1">
        <f>TRA!B803</f>
        <v>27</v>
      </c>
      <c r="C803" s="1">
        <f>TRA!C803</f>
        <v>20</v>
      </c>
      <c r="D803" s="1">
        <f>TRA!D803</f>
        <v>5</v>
      </c>
      <c r="E803" s="1" t="str">
        <f>TRA!E803</f>
        <v>Mdes</v>
      </c>
      <c r="F803" s="5">
        <f>TRA!F803</f>
        <v>-25.033000000000001</v>
      </c>
      <c r="G803" s="6">
        <f>TRA!G803</f>
        <v>-17.257999999999999</v>
      </c>
      <c r="H803" s="6">
        <f>TRA!H803</f>
        <v>14.285</v>
      </c>
      <c r="I803" s="6">
        <f>TRA!I803</f>
        <v>-51.939</v>
      </c>
      <c r="J803" s="6">
        <f>TRA!J803</f>
        <v>-5.423</v>
      </c>
      <c r="K803" s="6">
        <f>TRA!K803</f>
        <v>-7.9790000000000001</v>
      </c>
      <c r="M803" s="6">
        <f t="shared" si="472"/>
        <v>19.707999999999998</v>
      </c>
      <c r="N803" s="6">
        <f t="shared" si="472"/>
        <v>-59.917999999999999</v>
      </c>
      <c r="O803" s="6">
        <f t="shared" si="473"/>
        <v>37.683399999999999</v>
      </c>
      <c r="P803" s="6">
        <f t="shared" si="474"/>
        <v>-65.830399999999997</v>
      </c>
      <c r="Q803" s="5">
        <f t="shared" si="464"/>
        <v>-83.088399999999993</v>
      </c>
      <c r="R803" s="5">
        <f t="shared" si="465"/>
        <v>48.572400000000002</v>
      </c>
      <c r="S803" s="7"/>
      <c r="T803" s="6">
        <f t="shared" si="489"/>
        <v>51.939</v>
      </c>
      <c r="U803" s="6" t="str">
        <f t="shared" si="489"/>
        <v/>
      </c>
      <c r="V803" s="6" t="str">
        <f t="shared" si="489"/>
        <v/>
      </c>
      <c r="W803" s="6" t="str">
        <f t="shared" si="489"/>
        <v/>
      </c>
      <c r="X803" s="6" t="str">
        <f t="shared" si="489"/>
        <v/>
      </c>
      <c r="Y803" s="9">
        <f>MAX(T802:T839)</f>
        <v>56.027000000000001</v>
      </c>
      <c r="AA803" s="6">
        <f t="shared" si="490"/>
        <v>65.830399999999997</v>
      </c>
      <c r="AB803" s="6" t="str">
        <f t="shared" si="490"/>
        <v/>
      </c>
      <c r="AC803" s="6" t="str">
        <f t="shared" si="490"/>
        <v/>
      </c>
      <c r="AD803" s="6" t="str">
        <f t="shared" si="490"/>
        <v/>
      </c>
      <c r="AE803" s="6" t="str">
        <f t="shared" si="490"/>
        <v/>
      </c>
      <c r="AF803" s="9">
        <f>MAX(AA802:AA839)</f>
        <v>71.043399999999991</v>
      </c>
      <c r="AG803" s="10">
        <f>AF803/Y803</f>
        <v>1.2680207756974313</v>
      </c>
    </row>
    <row r="804" spans="1:33">
      <c r="A804" s="1">
        <f>TRA!A804</f>
        <v>12</v>
      </c>
      <c r="B804" s="1">
        <f>TRA!B804</f>
        <v>27</v>
      </c>
      <c r="C804" s="1">
        <f>TRA!C804</f>
        <v>20</v>
      </c>
      <c r="D804" s="1">
        <f>TRA!D804</f>
        <v>5</v>
      </c>
      <c r="E804" s="1" t="str">
        <f>TRA!E804</f>
        <v>Vsin</v>
      </c>
      <c r="F804" s="6">
        <f>TRA!F804</f>
        <v>48.220999999999997</v>
      </c>
      <c r="G804" s="6">
        <f>TRA!G804</f>
        <v>33.235999999999997</v>
      </c>
      <c r="H804" s="6">
        <f>TRA!H804</f>
        <v>7.266</v>
      </c>
      <c r="I804" s="6">
        <f>TRA!I804</f>
        <v>-26.332999999999998</v>
      </c>
      <c r="J804" s="6">
        <f>TRA!J804</f>
        <v>-2.75</v>
      </c>
      <c r="K804" s="6">
        <f>TRA!K804</f>
        <v>-4.0460000000000003</v>
      </c>
      <c r="M804" s="6">
        <f t="shared" si="472"/>
        <v>10.016</v>
      </c>
      <c r="N804" s="6">
        <f t="shared" si="472"/>
        <v>-30.378999999999998</v>
      </c>
      <c r="O804" s="6">
        <f t="shared" si="473"/>
        <v>19.1297</v>
      </c>
      <c r="P804" s="6">
        <f t="shared" si="474"/>
        <v>-33.383800000000001</v>
      </c>
      <c r="Q804" s="6">
        <f t="shared" si="464"/>
        <v>-0.14780000000000371</v>
      </c>
      <c r="R804" s="6">
        <f t="shared" si="465"/>
        <v>66.619799999999998</v>
      </c>
      <c r="S804" s="6"/>
      <c r="Y804" s="1"/>
      <c r="AF804" s="1"/>
    </row>
    <row r="805" spans="1:33">
      <c r="A805" s="1">
        <f>TRA!A805</f>
        <v>12</v>
      </c>
      <c r="B805" s="1">
        <f>TRA!B805</f>
        <v>27</v>
      </c>
      <c r="C805" s="1">
        <f>TRA!C805</f>
        <v>20</v>
      </c>
      <c r="D805" s="1">
        <f>TRA!D805</f>
        <v>5</v>
      </c>
      <c r="E805" s="1" t="str">
        <f>TRA!E805</f>
        <v>Vdes</v>
      </c>
      <c r="F805" s="6">
        <f>TRA!F805</f>
        <v>-44.152000000000001</v>
      </c>
      <c r="G805" s="6">
        <f>TRA!G805</f>
        <v>-30.478000000000002</v>
      </c>
      <c r="H805" s="6">
        <f>TRA!H805</f>
        <v>7.266</v>
      </c>
      <c r="I805" s="6">
        <f>TRA!I805</f>
        <v>-26.332999999999998</v>
      </c>
      <c r="J805" s="6">
        <f>TRA!J805</f>
        <v>-2.75</v>
      </c>
      <c r="K805" s="6">
        <f>TRA!K805</f>
        <v>-4.0460000000000003</v>
      </c>
      <c r="M805" s="6">
        <f t="shared" si="472"/>
        <v>10.016</v>
      </c>
      <c r="N805" s="6">
        <f t="shared" si="472"/>
        <v>-30.378999999999998</v>
      </c>
      <c r="O805" s="6">
        <f t="shared" si="473"/>
        <v>19.1297</v>
      </c>
      <c r="P805" s="6">
        <f t="shared" si="474"/>
        <v>-33.383800000000001</v>
      </c>
      <c r="Q805" s="6">
        <f t="shared" si="464"/>
        <v>-63.861800000000002</v>
      </c>
      <c r="R805" s="6">
        <f t="shared" si="465"/>
        <v>2.9057999999999993</v>
      </c>
      <c r="S805" s="6"/>
      <c r="Y805" s="1"/>
      <c r="AF805" s="1"/>
    </row>
    <row r="806" spans="1:33">
      <c r="A806" s="1">
        <f>TRA!A806</f>
        <v>12</v>
      </c>
      <c r="B806" s="1">
        <f>TRA!B806</f>
        <v>27</v>
      </c>
      <c r="C806" s="1">
        <f>TRA!C806</f>
        <v>20</v>
      </c>
      <c r="D806" s="1">
        <f>TRA!D806</f>
        <v>4</v>
      </c>
      <c r="E806" s="1" t="str">
        <f>TRA!E806</f>
        <v>Msin</v>
      </c>
      <c r="F806" s="5">
        <f>TRA!F806</f>
        <v>-70.701999999999998</v>
      </c>
      <c r="G806" s="6">
        <f>TRA!G806</f>
        <v>-45.143000000000001</v>
      </c>
      <c r="H806" s="6">
        <f>TRA!H806</f>
        <v>-33.628999999999998</v>
      </c>
      <c r="I806" s="6">
        <f>TRA!I806</f>
        <v>141.05799999999999</v>
      </c>
      <c r="J806" s="6">
        <f>TRA!J806</f>
        <v>14.569000000000001</v>
      </c>
      <c r="K806" s="6">
        <f>TRA!K806</f>
        <v>21.434000000000001</v>
      </c>
      <c r="M806" s="6">
        <f t="shared" si="472"/>
        <v>-48.198</v>
      </c>
      <c r="N806" s="6">
        <f t="shared" si="472"/>
        <v>162.49199999999999</v>
      </c>
      <c r="O806" s="6">
        <f t="shared" si="473"/>
        <v>-96.945599999999999</v>
      </c>
      <c r="P806" s="6">
        <f t="shared" si="474"/>
        <v>176.95139999999998</v>
      </c>
      <c r="Q806" s="5">
        <f t="shared" si="464"/>
        <v>131.80839999999998</v>
      </c>
      <c r="R806" s="5">
        <f t="shared" si="465"/>
        <v>-222.09439999999998</v>
      </c>
      <c r="S806" s="7"/>
      <c r="T806" s="6" t="str">
        <f t="shared" ref="T806:X807" si="491">IF($D806=T$1,ABS($I806),"")</f>
        <v/>
      </c>
      <c r="U806" s="6">
        <f t="shared" si="491"/>
        <v>141.05799999999999</v>
      </c>
      <c r="V806" s="6" t="str">
        <f t="shared" si="491"/>
        <v/>
      </c>
      <c r="W806" s="6" t="str">
        <f t="shared" si="491"/>
        <v/>
      </c>
      <c r="X806" s="6" t="str">
        <f t="shared" si="491"/>
        <v/>
      </c>
      <c r="Y806" s="9">
        <f>MAX(U802:U839)</f>
        <v>141.05799999999999</v>
      </c>
      <c r="AA806" s="6" t="str">
        <f t="shared" ref="AA806:AE807" si="492">IF($D806=AA$1,ABS($P806),"")</f>
        <v/>
      </c>
      <c r="AB806" s="6">
        <f t="shared" si="492"/>
        <v>176.95139999999998</v>
      </c>
      <c r="AC806" s="6" t="str">
        <f t="shared" si="492"/>
        <v/>
      </c>
      <c r="AD806" s="6" t="str">
        <f t="shared" si="492"/>
        <v/>
      </c>
      <c r="AE806" s="6" t="str">
        <f t="shared" si="492"/>
        <v/>
      </c>
      <c r="AF806" s="9">
        <f>MAX(AB802:AB839)</f>
        <v>176.95139999999998</v>
      </c>
      <c r="AG806" s="10">
        <f t="shared" ref="AG806:AG807" si="493">AF806/Y806</f>
        <v>1.2544584497157196</v>
      </c>
    </row>
    <row r="807" spans="1:33">
      <c r="A807" s="1">
        <f>TRA!A807</f>
        <v>12</v>
      </c>
      <c r="B807" s="1">
        <f>TRA!B807</f>
        <v>27</v>
      </c>
      <c r="C807" s="1">
        <f>TRA!C807</f>
        <v>20</v>
      </c>
      <c r="D807" s="1">
        <f>TRA!D807</f>
        <v>4</v>
      </c>
      <c r="E807" s="1" t="str">
        <f>TRA!E807</f>
        <v>Mdes</v>
      </c>
      <c r="F807" s="5">
        <f>TRA!F807</f>
        <v>-55.906999999999996</v>
      </c>
      <c r="G807" s="6">
        <f>TRA!G807</f>
        <v>-34.725000000000001</v>
      </c>
      <c r="H807" s="6">
        <f>TRA!H807</f>
        <v>31.341999999999999</v>
      </c>
      <c r="I807" s="6">
        <f>TRA!I807</f>
        <v>-131.60499999999999</v>
      </c>
      <c r="J807" s="6">
        <f>TRA!J807</f>
        <v>-13.592000000000001</v>
      </c>
      <c r="K807" s="6">
        <f>TRA!K807</f>
        <v>-19.997</v>
      </c>
      <c r="M807" s="6">
        <f t="shared" si="472"/>
        <v>44.933999999999997</v>
      </c>
      <c r="N807" s="6">
        <f t="shared" si="472"/>
        <v>-151.60199999999998</v>
      </c>
      <c r="O807" s="6">
        <f t="shared" si="473"/>
        <v>90.414599999999979</v>
      </c>
      <c r="P807" s="6">
        <f t="shared" si="474"/>
        <v>-165.08219999999997</v>
      </c>
      <c r="Q807" s="5">
        <f t="shared" si="464"/>
        <v>-199.80719999999997</v>
      </c>
      <c r="R807" s="5">
        <f t="shared" si="465"/>
        <v>130.35719999999998</v>
      </c>
      <c r="S807" s="7"/>
      <c r="T807" s="6" t="str">
        <f t="shared" si="491"/>
        <v/>
      </c>
      <c r="U807" s="6">
        <f t="shared" si="491"/>
        <v>131.60499999999999</v>
      </c>
      <c r="V807" s="6" t="str">
        <f t="shared" si="491"/>
        <v/>
      </c>
      <c r="W807" s="6" t="str">
        <f t="shared" si="491"/>
        <v/>
      </c>
      <c r="X807" s="6" t="str">
        <f t="shared" si="491"/>
        <v/>
      </c>
      <c r="Y807" s="9">
        <f>MAX(V802:V839)</f>
        <v>212.26300000000001</v>
      </c>
      <c r="AA807" s="6" t="str">
        <f t="shared" si="492"/>
        <v/>
      </c>
      <c r="AB807" s="6">
        <f t="shared" si="492"/>
        <v>165.08219999999997</v>
      </c>
      <c r="AC807" s="6" t="str">
        <f t="shared" si="492"/>
        <v/>
      </c>
      <c r="AD807" s="6" t="str">
        <f t="shared" si="492"/>
        <v/>
      </c>
      <c r="AE807" s="6" t="str">
        <f t="shared" si="492"/>
        <v/>
      </c>
      <c r="AF807" s="9">
        <f>MAX(AC802:AC839)</f>
        <v>264.38740000000001</v>
      </c>
      <c r="AG807" s="10">
        <f t="shared" si="493"/>
        <v>1.24556517150893</v>
      </c>
    </row>
    <row r="808" spans="1:33">
      <c r="A808" s="1">
        <f>TRA!A808</f>
        <v>12</v>
      </c>
      <c r="B808" s="1">
        <f>TRA!B808</f>
        <v>27</v>
      </c>
      <c r="C808" s="1">
        <f>TRA!C808</f>
        <v>20</v>
      </c>
      <c r="D808" s="1">
        <f>TRA!D808</f>
        <v>4</v>
      </c>
      <c r="E808" s="1" t="str">
        <f>TRA!E808</f>
        <v>Vsin</v>
      </c>
      <c r="F808" s="6">
        <f>TRA!F808</f>
        <v>103.628</v>
      </c>
      <c r="G808" s="6">
        <f>TRA!G808</f>
        <v>65.394000000000005</v>
      </c>
      <c r="H808" s="6">
        <f>TRA!H808</f>
        <v>15.847</v>
      </c>
      <c r="I808" s="6">
        <f>TRA!I808</f>
        <v>-66.503</v>
      </c>
      <c r="J808" s="6">
        <f>TRA!J808</f>
        <v>-6.8689999999999998</v>
      </c>
      <c r="K808" s="6">
        <f>TRA!K808</f>
        <v>-10.105</v>
      </c>
      <c r="M808" s="6">
        <f t="shared" si="472"/>
        <v>22.716000000000001</v>
      </c>
      <c r="N808" s="6">
        <f t="shared" si="472"/>
        <v>-76.608000000000004</v>
      </c>
      <c r="O808" s="6">
        <f t="shared" si="473"/>
        <v>45.698400000000007</v>
      </c>
      <c r="P808" s="6">
        <f t="shared" si="474"/>
        <v>-83.422800000000009</v>
      </c>
      <c r="Q808" s="6">
        <f t="shared" si="464"/>
        <v>-18.028800000000004</v>
      </c>
      <c r="R808" s="6">
        <f t="shared" si="465"/>
        <v>148.8168</v>
      </c>
      <c r="S808" s="6"/>
      <c r="Y808" s="1"/>
      <c r="AF808" s="1"/>
    </row>
    <row r="809" spans="1:33">
      <c r="A809" s="1">
        <f>TRA!A809</f>
        <v>12</v>
      </c>
      <c r="B809" s="1">
        <f>TRA!B809</f>
        <v>27</v>
      </c>
      <c r="C809" s="1">
        <f>TRA!C809</f>
        <v>20</v>
      </c>
      <c r="D809" s="1">
        <f>TRA!D809</f>
        <v>4</v>
      </c>
      <c r="E809" s="1" t="str">
        <f>TRA!E809</f>
        <v>Vdes</v>
      </c>
      <c r="F809" s="6">
        <f>TRA!F809</f>
        <v>-96.411000000000001</v>
      </c>
      <c r="G809" s="6">
        <f>TRA!G809</f>
        <v>-60.311999999999998</v>
      </c>
      <c r="H809" s="6">
        <f>TRA!H809</f>
        <v>15.847</v>
      </c>
      <c r="I809" s="6">
        <f>TRA!I809</f>
        <v>-66.503</v>
      </c>
      <c r="J809" s="6">
        <f>TRA!J809</f>
        <v>-6.8689999999999998</v>
      </c>
      <c r="K809" s="6">
        <f>TRA!K809</f>
        <v>-10.105</v>
      </c>
      <c r="M809" s="6">
        <f t="shared" si="472"/>
        <v>22.716000000000001</v>
      </c>
      <c r="N809" s="6">
        <f t="shared" si="472"/>
        <v>-76.608000000000004</v>
      </c>
      <c r="O809" s="6">
        <f t="shared" si="473"/>
        <v>45.698400000000007</v>
      </c>
      <c r="P809" s="6">
        <f t="shared" si="474"/>
        <v>-83.422800000000009</v>
      </c>
      <c r="Q809" s="6">
        <f t="shared" si="464"/>
        <v>-143.73480000000001</v>
      </c>
      <c r="R809" s="6">
        <f t="shared" si="465"/>
        <v>23.110800000000012</v>
      </c>
      <c r="S809" s="6"/>
      <c r="Y809" s="1"/>
      <c r="AF809" s="1"/>
    </row>
    <row r="810" spans="1:33">
      <c r="A810" s="1">
        <f>TRA!A810</f>
        <v>12</v>
      </c>
      <c r="B810" s="1">
        <f>TRA!B810</f>
        <v>27</v>
      </c>
      <c r="C810" s="1">
        <f>TRA!C810</f>
        <v>20</v>
      </c>
      <c r="D810" s="1">
        <f>TRA!D810</f>
        <v>3</v>
      </c>
      <c r="E810" s="1" t="str">
        <f>TRA!E810</f>
        <v>Msin</v>
      </c>
      <c r="F810" s="5">
        <f>TRA!F810</f>
        <v>-69.825000000000003</v>
      </c>
      <c r="G810" s="6">
        <f>TRA!G810</f>
        <v>-44.345999999999997</v>
      </c>
      <c r="H810" s="6">
        <f>TRA!H810</f>
        <v>-47.216999999999999</v>
      </c>
      <c r="I810" s="6">
        <f>TRA!I810</f>
        <v>212.26300000000001</v>
      </c>
      <c r="J810" s="6">
        <f>TRA!J810</f>
        <v>21.431000000000001</v>
      </c>
      <c r="K810" s="6">
        <f>TRA!K810</f>
        <v>31.53</v>
      </c>
      <c r="M810" s="6">
        <f t="shared" si="472"/>
        <v>-68.647999999999996</v>
      </c>
      <c r="N810" s="6">
        <f t="shared" si="472"/>
        <v>243.79300000000001</v>
      </c>
      <c r="O810" s="6">
        <f t="shared" si="473"/>
        <v>-141.7859</v>
      </c>
      <c r="P810" s="6">
        <f t="shared" si="474"/>
        <v>264.38740000000001</v>
      </c>
      <c r="Q810" s="5">
        <f t="shared" si="464"/>
        <v>220.04140000000001</v>
      </c>
      <c r="R810" s="5">
        <f t="shared" si="465"/>
        <v>-308.73340000000002</v>
      </c>
      <c r="S810" s="7"/>
      <c r="T810" s="6" t="str">
        <f t="shared" ref="T810:X811" si="494">IF($D810=T$1,ABS($I810),"")</f>
        <v/>
      </c>
      <c r="U810" s="6" t="str">
        <f t="shared" si="494"/>
        <v/>
      </c>
      <c r="V810" s="6">
        <f t="shared" si="494"/>
        <v>212.26300000000001</v>
      </c>
      <c r="W810" s="6" t="str">
        <f t="shared" si="494"/>
        <v/>
      </c>
      <c r="X810" s="6" t="str">
        <f t="shared" si="494"/>
        <v/>
      </c>
      <c r="Y810" s="9">
        <f>MAX(W802:W839)</f>
        <v>265.79199999999997</v>
      </c>
      <c r="AA810" s="6" t="str">
        <f t="shared" ref="AA810:AE811" si="495">IF($D810=AA$1,ABS($P810),"")</f>
        <v/>
      </c>
      <c r="AB810" s="6" t="str">
        <f t="shared" si="495"/>
        <v/>
      </c>
      <c r="AC810" s="6">
        <f t="shared" si="495"/>
        <v>264.38740000000001</v>
      </c>
      <c r="AD810" s="6" t="str">
        <f t="shared" si="495"/>
        <v/>
      </c>
      <c r="AE810" s="6" t="str">
        <f t="shared" si="495"/>
        <v/>
      </c>
      <c r="AF810" s="9">
        <f>MAX(AD802:AD839)</f>
        <v>329.76650000000001</v>
      </c>
      <c r="AG810" s="10">
        <f t="shared" ref="AG810:AG811" si="496">AF810/Y810</f>
        <v>1.240693850830725</v>
      </c>
    </row>
    <row r="811" spans="1:33">
      <c r="A811" s="1">
        <f>TRA!A811</f>
        <v>12</v>
      </c>
      <c r="B811" s="1">
        <f>TRA!B811</f>
        <v>27</v>
      </c>
      <c r="C811" s="1">
        <f>TRA!C811</f>
        <v>20</v>
      </c>
      <c r="D811" s="1">
        <f>TRA!D811</f>
        <v>3</v>
      </c>
      <c r="E811" s="1" t="str">
        <f>TRA!E811</f>
        <v>Mdes</v>
      </c>
      <c r="F811" s="5">
        <f>TRA!F811</f>
        <v>-57.819000000000003</v>
      </c>
      <c r="G811" s="6">
        <f>TRA!G811</f>
        <v>-35.941000000000003</v>
      </c>
      <c r="H811" s="6">
        <f>TRA!H811</f>
        <v>43.776000000000003</v>
      </c>
      <c r="I811" s="6">
        <f>TRA!I811</f>
        <v>-196.828</v>
      </c>
      <c r="J811" s="6">
        <f>TRA!J811</f>
        <v>-19.876000000000001</v>
      </c>
      <c r="K811" s="6">
        <f>TRA!K811</f>
        <v>-29.242000000000001</v>
      </c>
      <c r="M811" s="6">
        <f t="shared" si="472"/>
        <v>63.652000000000001</v>
      </c>
      <c r="N811" s="6">
        <f t="shared" si="472"/>
        <v>-226.07</v>
      </c>
      <c r="O811" s="6">
        <f t="shared" si="473"/>
        <v>131.47300000000001</v>
      </c>
      <c r="P811" s="6">
        <f t="shared" si="474"/>
        <v>-245.16559999999998</v>
      </c>
      <c r="Q811" s="5">
        <f t="shared" si="464"/>
        <v>-281.10659999999996</v>
      </c>
      <c r="R811" s="5">
        <f t="shared" si="465"/>
        <v>209.22459999999998</v>
      </c>
      <c r="S811" s="7"/>
      <c r="T811" s="6" t="str">
        <f t="shared" si="494"/>
        <v/>
      </c>
      <c r="U811" s="6" t="str">
        <f t="shared" si="494"/>
        <v/>
      </c>
      <c r="V811" s="6">
        <f t="shared" si="494"/>
        <v>196.828</v>
      </c>
      <c r="W811" s="6" t="str">
        <f t="shared" si="494"/>
        <v/>
      </c>
      <c r="X811" s="6" t="str">
        <f t="shared" si="494"/>
        <v/>
      </c>
      <c r="Y811" s="9">
        <f>MAX(X802:X839)</f>
        <v>275.67399999999998</v>
      </c>
      <c r="AA811" s="6" t="str">
        <f t="shared" si="495"/>
        <v/>
      </c>
      <c r="AB811" s="6" t="str">
        <f t="shared" si="495"/>
        <v/>
      </c>
      <c r="AC811" s="6">
        <f t="shared" si="495"/>
        <v>245.16559999999998</v>
      </c>
      <c r="AD811" s="6" t="str">
        <f t="shared" si="495"/>
        <v/>
      </c>
      <c r="AE811" s="6" t="str">
        <f t="shared" si="495"/>
        <v/>
      </c>
      <c r="AF811" s="9">
        <f>MAX(AE802:AE839)</f>
        <v>340.70309999999995</v>
      </c>
      <c r="AG811" s="10">
        <f t="shared" si="496"/>
        <v>1.2358913063981369</v>
      </c>
    </row>
    <row r="812" spans="1:33">
      <c r="A812" s="1">
        <f>TRA!A812</f>
        <v>12</v>
      </c>
      <c r="B812" s="1">
        <f>TRA!B812</f>
        <v>27</v>
      </c>
      <c r="C812" s="1">
        <f>TRA!C812</f>
        <v>20</v>
      </c>
      <c r="D812" s="1">
        <f>TRA!D812</f>
        <v>3</v>
      </c>
      <c r="E812" s="1" t="str">
        <f>TRA!E812</f>
        <v>Vsin</v>
      </c>
      <c r="F812" s="6">
        <f>TRA!F812</f>
        <v>102.94799999999999</v>
      </c>
      <c r="G812" s="6">
        <f>TRA!G812</f>
        <v>64.903000000000006</v>
      </c>
      <c r="H812" s="6">
        <f>TRA!H812</f>
        <v>22.193000000000001</v>
      </c>
      <c r="I812" s="6">
        <f>TRA!I812</f>
        <v>-99.778000000000006</v>
      </c>
      <c r="J812" s="6">
        <f>TRA!J812</f>
        <v>-10.074999999999999</v>
      </c>
      <c r="K812" s="6">
        <f>TRA!K812</f>
        <v>-14.821999999999999</v>
      </c>
      <c r="M812" s="6">
        <f t="shared" si="472"/>
        <v>32.268000000000001</v>
      </c>
      <c r="N812" s="6">
        <f t="shared" si="472"/>
        <v>-114.60000000000001</v>
      </c>
      <c r="O812" s="6">
        <f t="shared" si="473"/>
        <v>66.647999999999996</v>
      </c>
      <c r="P812" s="6">
        <f t="shared" si="474"/>
        <v>-124.28040000000001</v>
      </c>
      <c r="Q812" s="6">
        <f t="shared" si="464"/>
        <v>-59.377400000000009</v>
      </c>
      <c r="R812" s="6">
        <f t="shared" si="465"/>
        <v>189.18340000000001</v>
      </c>
      <c r="S812" s="6"/>
      <c r="Y812" s="1"/>
      <c r="AF812" s="1"/>
    </row>
    <row r="813" spans="1:33">
      <c r="A813" s="1">
        <f>TRA!A813</f>
        <v>12</v>
      </c>
      <c r="B813" s="1">
        <f>TRA!B813</f>
        <v>27</v>
      </c>
      <c r="C813" s="1">
        <f>TRA!C813</f>
        <v>20</v>
      </c>
      <c r="D813" s="1">
        <f>TRA!D813</f>
        <v>3</v>
      </c>
      <c r="E813" s="1" t="str">
        <f>TRA!E813</f>
        <v>Vdes</v>
      </c>
      <c r="F813" s="6">
        <f>TRA!F813</f>
        <v>-97.090999999999994</v>
      </c>
      <c r="G813" s="6">
        <f>TRA!G813</f>
        <v>-60.802999999999997</v>
      </c>
      <c r="H813" s="6">
        <f>TRA!H813</f>
        <v>22.193000000000001</v>
      </c>
      <c r="I813" s="6">
        <f>TRA!I813</f>
        <v>-99.778000000000006</v>
      </c>
      <c r="J813" s="6">
        <f>TRA!J813</f>
        <v>-10.074999999999999</v>
      </c>
      <c r="K813" s="6">
        <f>TRA!K813</f>
        <v>-14.821999999999999</v>
      </c>
      <c r="M813" s="6">
        <f t="shared" si="472"/>
        <v>32.268000000000001</v>
      </c>
      <c r="N813" s="6">
        <f t="shared" si="472"/>
        <v>-114.60000000000001</v>
      </c>
      <c r="O813" s="6">
        <f t="shared" si="473"/>
        <v>66.647999999999996</v>
      </c>
      <c r="P813" s="6">
        <f t="shared" si="474"/>
        <v>-124.28040000000001</v>
      </c>
      <c r="Q813" s="6">
        <f t="shared" si="464"/>
        <v>-185.08340000000001</v>
      </c>
      <c r="R813" s="6">
        <f t="shared" si="465"/>
        <v>63.477400000000017</v>
      </c>
      <c r="S813" s="6"/>
      <c r="Y813" s="1"/>
      <c r="AF813" s="1"/>
    </row>
    <row r="814" spans="1:33">
      <c r="A814" s="1">
        <f>TRA!A814</f>
        <v>12</v>
      </c>
      <c r="B814" s="1">
        <f>TRA!B814</f>
        <v>27</v>
      </c>
      <c r="C814" s="1">
        <f>TRA!C814</f>
        <v>20</v>
      </c>
      <c r="D814" s="1">
        <f>TRA!D814</f>
        <v>2</v>
      </c>
      <c r="E814" s="1" t="str">
        <f>TRA!E814</f>
        <v>Msin</v>
      </c>
      <c r="F814" s="5">
        <f>TRA!F814</f>
        <v>-66.286000000000001</v>
      </c>
      <c r="G814" s="6">
        <f>TRA!G814</f>
        <v>-42.103999999999999</v>
      </c>
      <c r="H814" s="6">
        <f>TRA!H814</f>
        <v>-57.302</v>
      </c>
      <c r="I814" s="6">
        <f>TRA!I814</f>
        <v>265.79199999999997</v>
      </c>
      <c r="J814" s="6">
        <f>TRA!J814</f>
        <v>26.413</v>
      </c>
      <c r="K814" s="6">
        <f>TRA!K814</f>
        <v>38.86</v>
      </c>
      <c r="M814" s="6">
        <f t="shared" si="472"/>
        <v>-83.715000000000003</v>
      </c>
      <c r="N814" s="6">
        <f t="shared" si="472"/>
        <v>304.65199999999999</v>
      </c>
      <c r="O814" s="6">
        <f t="shared" si="473"/>
        <v>-175.11059999999998</v>
      </c>
      <c r="P814" s="6">
        <f t="shared" si="474"/>
        <v>329.76650000000001</v>
      </c>
      <c r="Q814" s="5">
        <f t="shared" si="464"/>
        <v>287.66250000000002</v>
      </c>
      <c r="R814" s="5">
        <f t="shared" si="465"/>
        <v>-371.87049999999999</v>
      </c>
      <c r="S814" s="7"/>
      <c r="T814" s="6" t="str">
        <f t="shared" ref="T814:X815" si="497">IF($D814=T$1,ABS($I814),"")</f>
        <v/>
      </c>
      <c r="U814" s="6" t="str">
        <f t="shared" si="497"/>
        <v/>
      </c>
      <c r="V814" s="6" t="str">
        <f t="shared" si="497"/>
        <v/>
      </c>
      <c r="W814" s="6">
        <f t="shared" si="497"/>
        <v>265.79199999999997</v>
      </c>
      <c r="X814" s="6" t="str">
        <f t="shared" si="497"/>
        <v/>
      </c>
      <c r="Y814" s="8"/>
      <c r="AA814" s="6" t="str">
        <f t="shared" ref="AA814:AE815" si="498">IF($D814=AA$1,ABS($P814),"")</f>
        <v/>
      </c>
      <c r="AB814" s="6" t="str">
        <f t="shared" si="498"/>
        <v/>
      </c>
      <c r="AC814" s="6" t="str">
        <f t="shared" si="498"/>
        <v/>
      </c>
      <c r="AD814" s="6">
        <f t="shared" si="498"/>
        <v>329.76650000000001</v>
      </c>
      <c r="AE814" s="6" t="str">
        <f t="shared" si="498"/>
        <v/>
      </c>
      <c r="AF814" s="8"/>
    </row>
    <row r="815" spans="1:33">
      <c r="A815" s="1">
        <f>TRA!A815</f>
        <v>12</v>
      </c>
      <c r="B815" s="1">
        <f>TRA!B815</f>
        <v>27</v>
      </c>
      <c r="C815" s="1">
        <f>TRA!C815</f>
        <v>20</v>
      </c>
      <c r="D815" s="1">
        <f>TRA!D815</f>
        <v>2</v>
      </c>
      <c r="E815" s="1" t="str">
        <f>TRA!E815</f>
        <v>Mdes</v>
      </c>
      <c r="F815" s="5">
        <f>TRA!F815</f>
        <v>-59.692999999999998</v>
      </c>
      <c r="G815" s="6">
        <f>TRA!G815</f>
        <v>-37.307000000000002</v>
      </c>
      <c r="H815" s="6">
        <f>TRA!H815</f>
        <v>53.296999999999997</v>
      </c>
      <c r="I815" s="6">
        <f>TRA!I815</f>
        <v>-247.56800000000001</v>
      </c>
      <c r="J815" s="6">
        <f>TRA!J815</f>
        <v>-24.606999999999999</v>
      </c>
      <c r="K815" s="6">
        <f>TRA!K815</f>
        <v>-36.201999999999998</v>
      </c>
      <c r="M815" s="6">
        <f t="shared" si="472"/>
        <v>77.903999999999996</v>
      </c>
      <c r="N815" s="6">
        <f t="shared" si="472"/>
        <v>-283.77</v>
      </c>
      <c r="O815" s="6">
        <f t="shared" si="473"/>
        <v>163.03499999999997</v>
      </c>
      <c r="P815" s="6">
        <f t="shared" si="474"/>
        <v>-307.14119999999997</v>
      </c>
      <c r="Q815" s="5">
        <f t="shared" si="464"/>
        <v>-344.44819999999999</v>
      </c>
      <c r="R815" s="5">
        <f t="shared" si="465"/>
        <v>269.83419999999995</v>
      </c>
      <c r="S815" s="7"/>
      <c r="T815" s="6" t="str">
        <f t="shared" si="497"/>
        <v/>
      </c>
      <c r="U815" s="6" t="str">
        <f t="shared" si="497"/>
        <v/>
      </c>
      <c r="V815" s="6" t="str">
        <f t="shared" si="497"/>
        <v/>
      </c>
      <c r="W815" s="6">
        <f t="shared" si="497"/>
        <v>247.56800000000001</v>
      </c>
      <c r="X815" s="6" t="str">
        <f t="shared" si="497"/>
        <v/>
      </c>
      <c r="Y815" s="8"/>
      <c r="AA815" s="6" t="str">
        <f t="shared" si="498"/>
        <v/>
      </c>
      <c r="AB815" s="6" t="str">
        <f t="shared" si="498"/>
        <v/>
      </c>
      <c r="AC815" s="6" t="str">
        <f t="shared" si="498"/>
        <v/>
      </c>
      <c r="AD815" s="6">
        <f t="shared" si="498"/>
        <v>307.14119999999997</v>
      </c>
      <c r="AE815" s="6" t="str">
        <f t="shared" si="498"/>
        <v/>
      </c>
      <c r="AF815" s="8"/>
    </row>
    <row r="816" spans="1:33">
      <c r="A816" s="1">
        <f>TRA!A816</f>
        <v>12</v>
      </c>
      <c r="B816" s="1">
        <f>TRA!B816</f>
        <v>27</v>
      </c>
      <c r="C816" s="1">
        <f>TRA!C816</f>
        <v>20</v>
      </c>
      <c r="D816" s="1">
        <f>TRA!D816</f>
        <v>2</v>
      </c>
      <c r="E816" s="1" t="str">
        <f>TRA!E816</f>
        <v>Vsin</v>
      </c>
      <c r="F816" s="6">
        <f>TRA!F816</f>
        <v>101.628</v>
      </c>
      <c r="G816" s="6">
        <f>TRA!G816</f>
        <v>64.022999999999996</v>
      </c>
      <c r="H816" s="6">
        <f>TRA!H816</f>
        <v>26.975000000000001</v>
      </c>
      <c r="I816" s="6">
        <f>TRA!I816</f>
        <v>-125.21</v>
      </c>
      <c r="J816" s="6">
        <f>TRA!J816</f>
        <v>-12.444000000000001</v>
      </c>
      <c r="K816" s="6">
        <f>TRA!K816</f>
        <v>-18.308</v>
      </c>
      <c r="M816" s="6">
        <f t="shared" si="472"/>
        <v>39.419000000000004</v>
      </c>
      <c r="N816" s="6">
        <f t="shared" si="472"/>
        <v>-143.518</v>
      </c>
      <c r="O816" s="6">
        <f t="shared" si="473"/>
        <v>82.474400000000003</v>
      </c>
      <c r="P816" s="6">
        <f t="shared" si="474"/>
        <v>-155.34370000000001</v>
      </c>
      <c r="Q816" s="6">
        <f t="shared" si="464"/>
        <v>-91.320700000000016</v>
      </c>
      <c r="R816" s="6">
        <f t="shared" si="465"/>
        <v>219.36670000000001</v>
      </c>
      <c r="S816" s="6"/>
      <c r="Y816" s="1"/>
      <c r="AF816" s="1"/>
    </row>
    <row r="817" spans="1:32">
      <c r="A817" s="1">
        <f>TRA!A817</f>
        <v>12</v>
      </c>
      <c r="B817" s="1">
        <f>TRA!B817</f>
        <v>27</v>
      </c>
      <c r="C817" s="1">
        <f>TRA!C817</f>
        <v>20</v>
      </c>
      <c r="D817" s="1">
        <f>TRA!D817</f>
        <v>2</v>
      </c>
      <c r="E817" s="1" t="str">
        <f>TRA!E817</f>
        <v>Vdes</v>
      </c>
      <c r="F817" s="6">
        <f>TRA!F817</f>
        <v>-98.411000000000001</v>
      </c>
      <c r="G817" s="6">
        <f>TRA!G817</f>
        <v>-61.683</v>
      </c>
      <c r="H817" s="6">
        <f>TRA!H817</f>
        <v>26.975000000000001</v>
      </c>
      <c r="I817" s="6">
        <f>TRA!I817</f>
        <v>-125.21</v>
      </c>
      <c r="J817" s="6">
        <f>TRA!J817</f>
        <v>-12.444000000000001</v>
      </c>
      <c r="K817" s="6">
        <f>TRA!K817</f>
        <v>-18.308</v>
      </c>
      <c r="M817" s="6">
        <f t="shared" si="472"/>
        <v>39.419000000000004</v>
      </c>
      <c r="N817" s="6">
        <f t="shared" si="472"/>
        <v>-143.518</v>
      </c>
      <c r="O817" s="6">
        <f t="shared" si="473"/>
        <v>82.474400000000003</v>
      </c>
      <c r="P817" s="6">
        <f t="shared" si="474"/>
        <v>-155.34370000000001</v>
      </c>
      <c r="Q817" s="6">
        <f t="shared" si="464"/>
        <v>-217.02670000000001</v>
      </c>
      <c r="R817" s="6">
        <f t="shared" si="465"/>
        <v>93.66070000000002</v>
      </c>
      <c r="S817" s="6"/>
      <c r="Y817" s="1"/>
      <c r="AF817" s="1"/>
    </row>
    <row r="818" spans="1:32">
      <c r="A818" s="1">
        <f>TRA!A818</f>
        <v>12</v>
      </c>
      <c r="B818" s="1">
        <f>TRA!B818</f>
        <v>27</v>
      </c>
      <c r="C818" s="1">
        <f>TRA!C818</f>
        <v>20</v>
      </c>
      <c r="D818" s="1">
        <f>TRA!D818</f>
        <v>1</v>
      </c>
      <c r="E818" s="1" t="str">
        <f>TRA!E818</f>
        <v>Msin</v>
      </c>
      <c r="F818" s="5">
        <f>TRA!F818</f>
        <v>-25.641999999999999</v>
      </c>
      <c r="G818" s="6">
        <f>TRA!G818</f>
        <v>-18.192</v>
      </c>
      <c r="H818" s="6">
        <f>TRA!H818</f>
        <v>-56.334000000000003</v>
      </c>
      <c r="I818" s="6">
        <f>TRA!I818</f>
        <v>275.67399999999998</v>
      </c>
      <c r="J818" s="6">
        <f>TRA!J818</f>
        <v>27.172999999999998</v>
      </c>
      <c r="K818" s="6">
        <f>TRA!K818</f>
        <v>39.976999999999997</v>
      </c>
      <c r="M818" s="6">
        <f t="shared" si="472"/>
        <v>-83.507000000000005</v>
      </c>
      <c r="N818" s="6">
        <f t="shared" si="472"/>
        <v>315.65099999999995</v>
      </c>
      <c r="O818" s="6">
        <f t="shared" si="473"/>
        <v>-178.20229999999998</v>
      </c>
      <c r="P818" s="6">
        <f t="shared" si="474"/>
        <v>340.70309999999995</v>
      </c>
      <c r="Q818" s="5">
        <f t="shared" si="464"/>
        <v>322.51109999999994</v>
      </c>
      <c r="R818" s="5">
        <f t="shared" si="465"/>
        <v>-358.89509999999996</v>
      </c>
      <c r="S818" s="7"/>
      <c r="T818" s="6" t="str">
        <f t="shared" ref="T818:X819" si="499">IF($D818=T$1,ABS($I818),"")</f>
        <v/>
      </c>
      <c r="U818" s="6" t="str">
        <f t="shared" si="499"/>
        <v/>
      </c>
      <c r="V818" s="6" t="str">
        <f t="shared" si="499"/>
        <v/>
      </c>
      <c r="W818" s="6" t="str">
        <f t="shared" si="499"/>
        <v/>
      </c>
      <c r="X818" s="6">
        <f t="shared" si="499"/>
        <v>275.67399999999998</v>
      </c>
      <c r="Y818" s="8"/>
      <c r="AA818" s="6" t="str">
        <f t="shared" ref="AA818:AE819" si="500">IF($D818=AA$1,ABS($P818),"")</f>
        <v/>
      </c>
      <c r="AB818" s="6" t="str">
        <f t="shared" si="500"/>
        <v/>
      </c>
      <c r="AC818" s="6" t="str">
        <f t="shared" si="500"/>
        <v/>
      </c>
      <c r="AD818" s="6" t="str">
        <f t="shared" si="500"/>
        <v/>
      </c>
      <c r="AE818" s="6">
        <f t="shared" si="500"/>
        <v>340.70309999999995</v>
      </c>
      <c r="AF818" s="8"/>
    </row>
    <row r="819" spans="1:32">
      <c r="A819" s="1">
        <f>TRA!A819</f>
        <v>12</v>
      </c>
      <c r="B819" s="1">
        <f>TRA!B819</f>
        <v>27</v>
      </c>
      <c r="C819" s="1">
        <f>TRA!C819</f>
        <v>20</v>
      </c>
      <c r="D819" s="1">
        <f>TRA!D819</f>
        <v>1</v>
      </c>
      <c r="E819" s="1" t="str">
        <f>TRA!E819</f>
        <v>Mdes</v>
      </c>
      <c r="F819" s="5">
        <f>TRA!F819</f>
        <v>-24.129000000000001</v>
      </c>
      <c r="G819" s="6">
        <f>TRA!G819</f>
        <v>-17.321999999999999</v>
      </c>
      <c r="H819" s="6">
        <f>TRA!H819</f>
        <v>51.328000000000003</v>
      </c>
      <c r="I819" s="6">
        <f>TRA!I819</f>
        <v>-251.023</v>
      </c>
      <c r="J819" s="6">
        <f>TRA!J819</f>
        <v>-24.747</v>
      </c>
      <c r="K819" s="6">
        <f>TRA!K819</f>
        <v>-36.408000000000001</v>
      </c>
      <c r="M819" s="6">
        <f t="shared" si="472"/>
        <v>76.075000000000003</v>
      </c>
      <c r="N819" s="6">
        <f t="shared" si="472"/>
        <v>-287.43099999999998</v>
      </c>
      <c r="O819" s="6">
        <f t="shared" si="473"/>
        <v>162.30430000000001</v>
      </c>
      <c r="P819" s="6">
        <f t="shared" si="474"/>
        <v>-310.25349999999997</v>
      </c>
      <c r="Q819" s="5">
        <f t="shared" si="464"/>
        <v>-327.57549999999998</v>
      </c>
      <c r="R819" s="5">
        <f t="shared" si="465"/>
        <v>292.93149999999997</v>
      </c>
      <c r="S819" s="7"/>
      <c r="T819" s="6" t="str">
        <f t="shared" si="499"/>
        <v/>
      </c>
      <c r="U819" s="6" t="str">
        <f t="shared" si="499"/>
        <v/>
      </c>
      <c r="V819" s="6" t="str">
        <f t="shared" si="499"/>
        <v/>
      </c>
      <c r="W819" s="6" t="str">
        <f t="shared" si="499"/>
        <v/>
      </c>
      <c r="X819" s="6">
        <f t="shared" si="499"/>
        <v>251.023</v>
      </c>
      <c r="Y819" s="8"/>
      <c r="AA819" s="6" t="str">
        <f t="shared" si="500"/>
        <v/>
      </c>
      <c r="AB819" s="6" t="str">
        <f t="shared" si="500"/>
        <v/>
      </c>
      <c r="AC819" s="6" t="str">
        <f t="shared" si="500"/>
        <v/>
      </c>
      <c r="AD819" s="6" t="str">
        <f t="shared" si="500"/>
        <v/>
      </c>
      <c r="AE819" s="6">
        <f t="shared" si="500"/>
        <v>310.25349999999997</v>
      </c>
      <c r="AF819" s="8"/>
    </row>
    <row r="820" spans="1:32">
      <c r="A820" s="1">
        <f>TRA!A820</f>
        <v>12</v>
      </c>
      <c r="B820" s="1">
        <f>TRA!B820</f>
        <v>27</v>
      </c>
      <c r="C820" s="1">
        <f>TRA!C820</f>
        <v>20</v>
      </c>
      <c r="D820" s="1">
        <f>TRA!D820</f>
        <v>1</v>
      </c>
      <c r="E820" s="1" t="str">
        <f>TRA!E820</f>
        <v>Vsin</v>
      </c>
      <c r="F820" s="6">
        <f>TRA!F820</f>
        <v>37.802</v>
      </c>
      <c r="G820" s="6">
        <f>TRA!G820</f>
        <v>27.067</v>
      </c>
      <c r="H820" s="6">
        <f>TRA!H820</f>
        <v>26.259</v>
      </c>
      <c r="I820" s="6">
        <f>TRA!I820</f>
        <v>-128.46299999999999</v>
      </c>
      <c r="J820" s="6">
        <f>TRA!J820</f>
        <v>-12.663</v>
      </c>
      <c r="K820" s="6">
        <f>TRA!K820</f>
        <v>-18.63</v>
      </c>
      <c r="M820" s="6">
        <f t="shared" si="472"/>
        <v>38.921999999999997</v>
      </c>
      <c r="N820" s="6">
        <f t="shared" si="472"/>
        <v>-147.09299999999999</v>
      </c>
      <c r="O820" s="6">
        <f t="shared" si="473"/>
        <v>83.049899999999994</v>
      </c>
      <c r="P820" s="6">
        <f t="shared" si="474"/>
        <v>-158.7696</v>
      </c>
      <c r="Q820" s="6">
        <f t="shared" si="464"/>
        <v>-131.70259999999999</v>
      </c>
      <c r="R820" s="6">
        <f t="shared" si="465"/>
        <v>185.8366</v>
      </c>
      <c r="S820" s="6"/>
      <c r="Y820" s="1"/>
      <c r="AF820" s="1"/>
    </row>
    <row r="821" spans="1:32">
      <c r="A821" s="1">
        <f>TRA!A821</f>
        <v>12</v>
      </c>
      <c r="B821" s="1">
        <f>TRA!B821</f>
        <v>27</v>
      </c>
      <c r="C821" s="1">
        <f>TRA!C821</f>
        <v>20</v>
      </c>
      <c r="D821" s="1">
        <f>TRA!D821</f>
        <v>1</v>
      </c>
      <c r="E821" s="1" t="str">
        <f>TRA!E821</f>
        <v>Vdes</v>
      </c>
      <c r="F821" s="6">
        <f>TRA!F821</f>
        <v>-37.064</v>
      </c>
      <c r="G821" s="6">
        <f>TRA!G821</f>
        <v>-26.643000000000001</v>
      </c>
      <c r="H821" s="6">
        <f>TRA!H821</f>
        <v>26.259</v>
      </c>
      <c r="I821" s="6">
        <f>TRA!I821</f>
        <v>-128.46299999999999</v>
      </c>
      <c r="J821" s="6">
        <f>TRA!J821</f>
        <v>-12.663</v>
      </c>
      <c r="K821" s="6">
        <f>TRA!K821</f>
        <v>-18.63</v>
      </c>
      <c r="M821" s="6">
        <f t="shared" si="472"/>
        <v>38.921999999999997</v>
      </c>
      <c r="N821" s="6">
        <f t="shared" si="472"/>
        <v>-147.09299999999999</v>
      </c>
      <c r="O821" s="6">
        <f t="shared" si="473"/>
        <v>83.049899999999994</v>
      </c>
      <c r="P821" s="6">
        <f t="shared" si="474"/>
        <v>-158.7696</v>
      </c>
      <c r="Q821" s="6">
        <f t="shared" si="464"/>
        <v>-185.4126</v>
      </c>
      <c r="R821" s="6">
        <f t="shared" si="465"/>
        <v>132.1266</v>
      </c>
      <c r="S821" s="6"/>
      <c r="Y821" s="1"/>
      <c r="AF821" s="1"/>
    </row>
    <row r="822" spans="1:32">
      <c r="A822" s="1">
        <f>TRA!A822</f>
        <v>12</v>
      </c>
      <c r="B822" s="1">
        <f>TRA!B822</f>
        <v>20</v>
      </c>
      <c r="C822" s="1">
        <f>TRA!C822</f>
        <v>13</v>
      </c>
      <c r="D822" s="1">
        <f>TRA!D822</f>
        <v>5</v>
      </c>
      <c r="E822" s="1" t="str">
        <f>TRA!E822</f>
        <v>Msin</v>
      </c>
      <c r="F822" s="5">
        <f>TRA!F822</f>
        <v>-4.7460000000000004</v>
      </c>
      <c r="G822" s="6">
        <f>TRA!G822</f>
        <v>-4.22</v>
      </c>
      <c r="H822" s="6">
        <f>TRA!H822</f>
        <v>-14.285</v>
      </c>
      <c r="I822" s="6">
        <f>TRA!I822</f>
        <v>51.939</v>
      </c>
      <c r="J822" s="6">
        <f>TRA!J822</f>
        <v>5.423</v>
      </c>
      <c r="K822" s="6">
        <f>TRA!K822</f>
        <v>7.9790000000000001</v>
      </c>
      <c r="M822" s="6">
        <f t="shared" si="472"/>
        <v>-19.707999999999998</v>
      </c>
      <c r="N822" s="6">
        <f t="shared" si="472"/>
        <v>59.917999999999999</v>
      </c>
      <c r="O822" s="6">
        <f t="shared" si="473"/>
        <v>-37.683399999999999</v>
      </c>
      <c r="P822" s="6">
        <f t="shared" si="474"/>
        <v>65.830399999999997</v>
      </c>
      <c r="Q822" s="5">
        <f t="shared" si="464"/>
        <v>61.610399999999998</v>
      </c>
      <c r="R822" s="5">
        <f t="shared" si="465"/>
        <v>-70.050399999999996</v>
      </c>
      <c r="S822" s="7"/>
      <c r="T822" s="6">
        <f t="shared" ref="T822:X823" si="501">IF($D822=T$1,ABS($I822),"")</f>
        <v>51.939</v>
      </c>
      <c r="U822" s="6" t="str">
        <f t="shared" si="501"/>
        <v/>
      </c>
      <c r="V822" s="6" t="str">
        <f t="shared" si="501"/>
        <v/>
      </c>
      <c r="W822" s="6" t="str">
        <f t="shared" si="501"/>
        <v/>
      </c>
      <c r="X822" s="6" t="str">
        <f t="shared" si="501"/>
        <v/>
      </c>
      <c r="Y822" s="8"/>
      <c r="AA822" s="6">
        <f t="shared" ref="AA822:AE823" si="502">IF($D822=AA$1,ABS($P822),"")</f>
        <v>65.830399999999997</v>
      </c>
      <c r="AB822" s="6" t="str">
        <f t="shared" si="502"/>
        <v/>
      </c>
      <c r="AC822" s="6" t="str">
        <f t="shared" si="502"/>
        <v/>
      </c>
      <c r="AD822" s="6" t="str">
        <f t="shared" si="502"/>
        <v/>
      </c>
      <c r="AE822" s="6" t="str">
        <f t="shared" si="502"/>
        <v/>
      </c>
      <c r="AF822" s="8"/>
    </row>
    <row r="823" spans="1:32">
      <c r="A823" s="1">
        <f>TRA!A823</f>
        <v>12</v>
      </c>
      <c r="B823" s="1">
        <f>TRA!B823</f>
        <v>20</v>
      </c>
      <c r="C823" s="1">
        <f>TRA!C823</f>
        <v>13</v>
      </c>
      <c r="D823" s="1">
        <f>TRA!D823</f>
        <v>5</v>
      </c>
      <c r="E823" s="1" t="str">
        <f>TRA!E823</f>
        <v>Mdes</v>
      </c>
      <c r="F823" s="5">
        <f>TRA!F823</f>
        <v>-24.873000000000001</v>
      </c>
      <c r="G823" s="6">
        <f>TRA!G823</f>
        <v>-16.899999999999999</v>
      </c>
      <c r="H823" s="6">
        <f>TRA!H823</f>
        <v>15.507</v>
      </c>
      <c r="I823" s="6">
        <f>TRA!I823</f>
        <v>-56.027000000000001</v>
      </c>
      <c r="J823" s="6">
        <f>TRA!J823</f>
        <v>-5.851</v>
      </c>
      <c r="K823" s="6">
        <f>TRA!K823</f>
        <v>-8.609</v>
      </c>
      <c r="M823" s="6">
        <f t="shared" si="472"/>
        <v>21.358000000000001</v>
      </c>
      <c r="N823" s="6">
        <f t="shared" si="472"/>
        <v>-64.635999999999996</v>
      </c>
      <c r="O823" s="6">
        <f t="shared" si="473"/>
        <v>40.748800000000003</v>
      </c>
      <c r="P823" s="6">
        <f t="shared" si="474"/>
        <v>-71.043399999999991</v>
      </c>
      <c r="Q823" s="5">
        <f t="shared" si="464"/>
        <v>-87.943399999999997</v>
      </c>
      <c r="R823" s="5">
        <f t="shared" si="465"/>
        <v>54.143399999999993</v>
      </c>
      <c r="S823" s="7"/>
      <c r="T823" s="6">
        <f t="shared" si="501"/>
        <v>56.027000000000001</v>
      </c>
      <c r="U823" s="6" t="str">
        <f t="shared" si="501"/>
        <v/>
      </c>
      <c r="V823" s="6" t="str">
        <f t="shared" si="501"/>
        <v/>
      </c>
      <c r="W823" s="6" t="str">
        <f t="shared" si="501"/>
        <v/>
      </c>
      <c r="X823" s="6" t="str">
        <f t="shared" si="501"/>
        <v/>
      </c>
      <c r="Y823" s="8"/>
      <c r="AA823" s="6">
        <f t="shared" si="502"/>
        <v>71.043399999999991</v>
      </c>
      <c r="AB823" s="6" t="str">
        <f t="shared" si="502"/>
        <v/>
      </c>
      <c r="AC823" s="6" t="str">
        <f t="shared" si="502"/>
        <v/>
      </c>
      <c r="AD823" s="6" t="str">
        <f t="shared" si="502"/>
        <v/>
      </c>
      <c r="AE823" s="6" t="str">
        <f t="shared" si="502"/>
        <v/>
      </c>
      <c r="AF823" s="8"/>
    </row>
    <row r="824" spans="1:32">
      <c r="A824" s="1">
        <f>TRA!A824</f>
        <v>12</v>
      </c>
      <c r="B824" s="1">
        <f>TRA!B824</f>
        <v>20</v>
      </c>
      <c r="C824" s="1">
        <f>TRA!C824</f>
        <v>13</v>
      </c>
      <c r="D824" s="1">
        <f>TRA!D824</f>
        <v>5</v>
      </c>
      <c r="E824" s="1" t="str">
        <f>TRA!E824</f>
        <v>Vsin</v>
      </c>
      <c r="F824" s="6">
        <f>TRA!F824</f>
        <v>17.414999999999999</v>
      </c>
      <c r="G824" s="6">
        <f>TRA!G824</f>
        <v>12.773999999999999</v>
      </c>
      <c r="H824" s="6">
        <f>TRA!H824</f>
        <v>7.266</v>
      </c>
      <c r="I824" s="6">
        <f>TRA!I824</f>
        <v>-26.332999999999998</v>
      </c>
      <c r="J824" s="6">
        <f>TRA!J824</f>
        <v>-2.75</v>
      </c>
      <c r="K824" s="6">
        <f>TRA!K824</f>
        <v>-4.0460000000000003</v>
      </c>
      <c r="M824" s="6">
        <f t="shared" si="472"/>
        <v>10.016</v>
      </c>
      <c r="N824" s="6">
        <f t="shared" si="472"/>
        <v>-30.378999999999998</v>
      </c>
      <c r="O824" s="6">
        <f t="shared" si="473"/>
        <v>19.1297</v>
      </c>
      <c r="P824" s="6">
        <f t="shared" si="474"/>
        <v>-33.383800000000001</v>
      </c>
      <c r="Q824" s="6">
        <f t="shared" si="464"/>
        <v>-20.6098</v>
      </c>
      <c r="R824" s="6">
        <f t="shared" si="465"/>
        <v>46.157800000000002</v>
      </c>
      <c r="S824" s="6"/>
      <c r="Y824" s="1"/>
      <c r="AF824" s="1"/>
    </row>
    <row r="825" spans="1:32">
      <c r="A825" s="1">
        <f>TRA!A825</f>
        <v>12</v>
      </c>
      <c r="B825" s="1">
        <f>TRA!B825</f>
        <v>20</v>
      </c>
      <c r="C825" s="1">
        <f>TRA!C825</f>
        <v>13</v>
      </c>
      <c r="D825" s="1">
        <f>TRA!D825</f>
        <v>5</v>
      </c>
      <c r="E825" s="1" t="str">
        <f>TRA!E825</f>
        <v>Vdes</v>
      </c>
      <c r="F825" s="6">
        <f>TRA!F825</f>
        <v>-27.234000000000002</v>
      </c>
      <c r="G825" s="6">
        <f>TRA!G825</f>
        <v>-18.96</v>
      </c>
      <c r="H825" s="6">
        <f>TRA!H825</f>
        <v>7.266</v>
      </c>
      <c r="I825" s="6">
        <f>TRA!I825</f>
        <v>-26.332999999999998</v>
      </c>
      <c r="J825" s="6">
        <f>TRA!J825</f>
        <v>-2.75</v>
      </c>
      <c r="K825" s="6">
        <f>TRA!K825</f>
        <v>-4.0460000000000003</v>
      </c>
      <c r="M825" s="6">
        <f t="shared" si="472"/>
        <v>10.016</v>
      </c>
      <c r="N825" s="6">
        <f t="shared" si="472"/>
        <v>-30.378999999999998</v>
      </c>
      <c r="O825" s="6">
        <f t="shared" si="473"/>
        <v>19.1297</v>
      </c>
      <c r="P825" s="6">
        <f t="shared" si="474"/>
        <v>-33.383800000000001</v>
      </c>
      <c r="Q825" s="6">
        <f t="shared" si="464"/>
        <v>-52.343800000000002</v>
      </c>
      <c r="R825" s="6">
        <f t="shared" si="465"/>
        <v>14.4238</v>
      </c>
      <c r="S825" s="6"/>
      <c r="Y825" s="1"/>
      <c r="AF825" s="1"/>
    </row>
    <row r="826" spans="1:32">
      <c r="A826" s="1">
        <f>TRA!A826</f>
        <v>12</v>
      </c>
      <c r="B826" s="1">
        <f>TRA!B826</f>
        <v>20</v>
      </c>
      <c r="C826" s="1">
        <f>TRA!C826</f>
        <v>13</v>
      </c>
      <c r="D826" s="1">
        <f>TRA!D826</f>
        <v>4</v>
      </c>
      <c r="E826" s="1" t="str">
        <f>TRA!E826</f>
        <v>Msin</v>
      </c>
      <c r="F826" s="5">
        <f>TRA!F826</f>
        <v>-9.5559999999999992</v>
      </c>
      <c r="G826" s="6">
        <f>TRA!G826</f>
        <v>-7.5250000000000004</v>
      </c>
      <c r="H826" s="6">
        <f>TRA!H826</f>
        <v>-31.341999999999999</v>
      </c>
      <c r="I826" s="6">
        <f>TRA!I826</f>
        <v>131.60499999999999</v>
      </c>
      <c r="J826" s="6">
        <f>TRA!J826</f>
        <v>13.592000000000001</v>
      </c>
      <c r="K826" s="6">
        <f>TRA!K826</f>
        <v>19.997</v>
      </c>
      <c r="M826" s="6">
        <f t="shared" si="472"/>
        <v>-44.933999999999997</v>
      </c>
      <c r="N826" s="6">
        <f t="shared" si="472"/>
        <v>151.60199999999998</v>
      </c>
      <c r="O826" s="6">
        <f t="shared" si="473"/>
        <v>-90.414599999999979</v>
      </c>
      <c r="P826" s="6">
        <f t="shared" si="474"/>
        <v>165.08219999999997</v>
      </c>
      <c r="Q826" s="5">
        <f t="shared" si="464"/>
        <v>157.55719999999997</v>
      </c>
      <c r="R826" s="5">
        <f t="shared" si="465"/>
        <v>-172.60719999999998</v>
      </c>
      <c r="S826" s="7"/>
      <c r="T826" s="6" t="str">
        <f t="shared" ref="T826:X827" si="503">IF($D826=T$1,ABS($I826),"")</f>
        <v/>
      </c>
      <c r="U826" s="6">
        <f t="shared" si="503"/>
        <v>131.60499999999999</v>
      </c>
      <c r="V826" s="6" t="str">
        <f t="shared" si="503"/>
        <v/>
      </c>
      <c r="W826" s="6" t="str">
        <f t="shared" si="503"/>
        <v/>
      </c>
      <c r="X826" s="6" t="str">
        <f t="shared" si="503"/>
        <v/>
      </c>
      <c r="Y826" s="8"/>
      <c r="AA826" s="6" t="str">
        <f t="shared" ref="AA826:AE827" si="504">IF($D826=AA$1,ABS($P826),"")</f>
        <v/>
      </c>
      <c r="AB826" s="6">
        <f t="shared" si="504"/>
        <v>165.08219999999997</v>
      </c>
      <c r="AC826" s="6" t="str">
        <f t="shared" si="504"/>
        <v/>
      </c>
      <c r="AD826" s="6" t="str">
        <f t="shared" si="504"/>
        <v/>
      </c>
      <c r="AE826" s="6" t="str">
        <f t="shared" si="504"/>
        <v/>
      </c>
      <c r="AF826" s="8"/>
    </row>
    <row r="827" spans="1:32">
      <c r="A827" s="1">
        <f>TRA!A827</f>
        <v>12</v>
      </c>
      <c r="B827" s="1">
        <f>TRA!B827</f>
        <v>20</v>
      </c>
      <c r="C827" s="1">
        <f>TRA!C827</f>
        <v>13</v>
      </c>
      <c r="D827" s="1">
        <f>TRA!D827</f>
        <v>4</v>
      </c>
      <c r="E827" s="1" t="str">
        <f>TRA!E827</f>
        <v>Mdes</v>
      </c>
      <c r="F827" s="5">
        <f>TRA!F827</f>
        <v>-42.427</v>
      </c>
      <c r="G827" s="6">
        <f>TRA!G827</f>
        <v>-29.231000000000002</v>
      </c>
      <c r="H827" s="6">
        <f>TRA!H827</f>
        <v>33.628999999999998</v>
      </c>
      <c r="I827" s="6">
        <f>TRA!I827</f>
        <v>-141.05799999999999</v>
      </c>
      <c r="J827" s="6">
        <f>TRA!J827</f>
        <v>-14.569000000000001</v>
      </c>
      <c r="K827" s="6">
        <f>TRA!K827</f>
        <v>-21.434000000000001</v>
      </c>
      <c r="M827" s="6">
        <f t="shared" si="472"/>
        <v>48.198</v>
      </c>
      <c r="N827" s="6">
        <f t="shared" si="472"/>
        <v>-162.49199999999999</v>
      </c>
      <c r="O827" s="6">
        <f t="shared" si="473"/>
        <v>96.945599999999999</v>
      </c>
      <c r="P827" s="6">
        <f t="shared" si="474"/>
        <v>-176.95139999999998</v>
      </c>
      <c r="Q827" s="5">
        <f t="shared" ref="Q827:Q841" si="505">G827+P827</f>
        <v>-206.18239999999997</v>
      </c>
      <c r="R827" s="5">
        <f t="shared" ref="R827:R841" si="506">G827-P827</f>
        <v>147.72039999999998</v>
      </c>
      <c r="S827" s="7"/>
      <c r="T827" s="6" t="str">
        <f t="shared" si="503"/>
        <v/>
      </c>
      <c r="U827" s="6">
        <f t="shared" si="503"/>
        <v>141.05799999999999</v>
      </c>
      <c r="V827" s="6" t="str">
        <f t="shared" si="503"/>
        <v/>
      </c>
      <c r="W827" s="6" t="str">
        <f t="shared" si="503"/>
        <v/>
      </c>
      <c r="X827" s="6" t="str">
        <f t="shared" si="503"/>
        <v/>
      </c>
      <c r="Y827" s="8"/>
      <c r="AA827" s="6" t="str">
        <f t="shared" si="504"/>
        <v/>
      </c>
      <c r="AB827" s="6">
        <f t="shared" si="504"/>
        <v>176.95139999999998</v>
      </c>
      <c r="AC827" s="6" t="str">
        <f t="shared" si="504"/>
        <v/>
      </c>
      <c r="AD827" s="6" t="str">
        <f t="shared" si="504"/>
        <v/>
      </c>
      <c r="AE827" s="6" t="str">
        <f t="shared" si="504"/>
        <v/>
      </c>
      <c r="AF827" s="8"/>
    </row>
    <row r="828" spans="1:32">
      <c r="A828" s="1">
        <f>TRA!A828</f>
        <v>12</v>
      </c>
      <c r="B828" s="1">
        <f>TRA!B828</f>
        <v>20</v>
      </c>
      <c r="C828" s="1">
        <f>TRA!C828</f>
        <v>13</v>
      </c>
      <c r="D828" s="1">
        <f>TRA!D828</f>
        <v>4</v>
      </c>
      <c r="E828" s="1" t="str">
        <f>TRA!E828</f>
        <v>Vsin</v>
      </c>
      <c r="F828" s="6">
        <f>TRA!F828</f>
        <v>29.416</v>
      </c>
      <c r="G828" s="6">
        <f>TRA!G828</f>
        <v>21.561</v>
      </c>
      <c r="H828" s="6">
        <f>TRA!H828</f>
        <v>15.847</v>
      </c>
      <c r="I828" s="6">
        <f>TRA!I828</f>
        <v>-66.503</v>
      </c>
      <c r="J828" s="6">
        <f>TRA!J828</f>
        <v>-6.8689999999999998</v>
      </c>
      <c r="K828" s="6">
        <f>TRA!K828</f>
        <v>-10.105</v>
      </c>
      <c r="M828" s="6">
        <f t="shared" si="472"/>
        <v>22.716000000000001</v>
      </c>
      <c r="N828" s="6">
        <f t="shared" si="472"/>
        <v>-76.608000000000004</v>
      </c>
      <c r="O828" s="6">
        <f t="shared" si="473"/>
        <v>45.698400000000007</v>
      </c>
      <c r="P828" s="6">
        <f t="shared" si="474"/>
        <v>-83.422800000000009</v>
      </c>
      <c r="Q828" s="6">
        <f t="shared" si="505"/>
        <v>-61.861800000000009</v>
      </c>
      <c r="R828" s="6">
        <f t="shared" si="506"/>
        <v>104.9838</v>
      </c>
      <c r="S828" s="6"/>
      <c r="Y828" s="1"/>
      <c r="AF828" s="1"/>
    </row>
    <row r="829" spans="1:32">
      <c r="A829" s="1">
        <f>TRA!A829</f>
        <v>12</v>
      </c>
      <c r="B829" s="1">
        <f>TRA!B829</f>
        <v>20</v>
      </c>
      <c r="C829" s="1">
        <f>TRA!C829</f>
        <v>13</v>
      </c>
      <c r="D829" s="1">
        <f>TRA!D829</f>
        <v>4</v>
      </c>
      <c r="E829" s="1" t="str">
        <f>TRA!E829</f>
        <v>Vdes</v>
      </c>
      <c r="F829" s="6">
        <f>TRA!F829</f>
        <v>-45.45</v>
      </c>
      <c r="G829" s="6">
        <f>TRA!G829</f>
        <v>-32.149000000000001</v>
      </c>
      <c r="H829" s="6">
        <f>TRA!H829</f>
        <v>15.847</v>
      </c>
      <c r="I829" s="6">
        <f>TRA!I829</f>
        <v>-66.503</v>
      </c>
      <c r="J829" s="6">
        <f>TRA!J829</f>
        <v>-6.8689999999999998</v>
      </c>
      <c r="K829" s="6">
        <f>TRA!K829</f>
        <v>-10.105</v>
      </c>
      <c r="M829" s="6">
        <f t="shared" si="472"/>
        <v>22.716000000000001</v>
      </c>
      <c r="N829" s="6">
        <f t="shared" si="472"/>
        <v>-76.608000000000004</v>
      </c>
      <c r="O829" s="6">
        <f t="shared" si="473"/>
        <v>45.698400000000007</v>
      </c>
      <c r="P829" s="6">
        <f t="shared" si="474"/>
        <v>-83.422800000000009</v>
      </c>
      <c r="Q829" s="6">
        <f t="shared" si="505"/>
        <v>-115.57180000000001</v>
      </c>
      <c r="R829" s="6">
        <f t="shared" si="506"/>
        <v>51.273800000000008</v>
      </c>
      <c r="S829" s="6"/>
      <c r="Y829" s="1"/>
      <c r="AF829" s="1"/>
    </row>
    <row r="830" spans="1:32">
      <c r="A830" s="1">
        <f>TRA!A830</f>
        <v>12</v>
      </c>
      <c r="B830" s="1">
        <f>TRA!B830</f>
        <v>20</v>
      </c>
      <c r="C830" s="1">
        <f>TRA!C830</f>
        <v>13</v>
      </c>
      <c r="D830" s="1">
        <f>TRA!D830</f>
        <v>3</v>
      </c>
      <c r="E830" s="1" t="str">
        <f>TRA!E830</f>
        <v>Msin</v>
      </c>
      <c r="F830" s="5">
        <f>TRA!F830</f>
        <v>-11.675000000000001</v>
      </c>
      <c r="G830" s="6">
        <f>TRA!G830</f>
        <v>-9.1379999999999999</v>
      </c>
      <c r="H830" s="6">
        <f>TRA!H830</f>
        <v>-43.776000000000003</v>
      </c>
      <c r="I830" s="6">
        <f>TRA!I830</f>
        <v>196.828</v>
      </c>
      <c r="J830" s="6">
        <f>TRA!J830</f>
        <v>19.876000000000001</v>
      </c>
      <c r="K830" s="6">
        <f>TRA!K830</f>
        <v>29.242000000000001</v>
      </c>
      <c r="M830" s="6">
        <f t="shared" si="472"/>
        <v>-63.652000000000001</v>
      </c>
      <c r="N830" s="6">
        <f t="shared" si="472"/>
        <v>226.07</v>
      </c>
      <c r="O830" s="6">
        <f t="shared" si="473"/>
        <v>-131.47300000000001</v>
      </c>
      <c r="P830" s="6">
        <f t="shared" si="474"/>
        <v>245.16559999999998</v>
      </c>
      <c r="Q830" s="5">
        <f t="shared" si="505"/>
        <v>236.02759999999998</v>
      </c>
      <c r="R830" s="5">
        <f t="shared" si="506"/>
        <v>-254.30359999999999</v>
      </c>
      <c r="S830" s="7"/>
      <c r="T830" s="6" t="str">
        <f t="shared" ref="T830:X831" si="507">IF($D830=T$1,ABS($I830),"")</f>
        <v/>
      </c>
      <c r="U830" s="6" t="str">
        <f t="shared" si="507"/>
        <v/>
      </c>
      <c r="V830" s="6">
        <f t="shared" si="507"/>
        <v>196.828</v>
      </c>
      <c r="W830" s="6" t="str">
        <f t="shared" si="507"/>
        <v/>
      </c>
      <c r="X830" s="6" t="str">
        <f t="shared" si="507"/>
        <v/>
      </c>
      <c r="Y830" s="8"/>
      <c r="AA830" s="6" t="str">
        <f t="shared" ref="AA830:AE831" si="508">IF($D830=AA$1,ABS($P830),"")</f>
        <v/>
      </c>
      <c r="AB830" s="6" t="str">
        <f t="shared" si="508"/>
        <v/>
      </c>
      <c r="AC830" s="6">
        <f t="shared" si="508"/>
        <v>245.16559999999998</v>
      </c>
      <c r="AD830" s="6" t="str">
        <f t="shared" si="508"/>
        <v/>
      </c>
      <c r="AE830" s="6" t="str">
        <f t="shared" si="508"/>
        <v/>
      </c>
      <c r="AF830" s="8"/>
    </row>
    <row r="831" spans="1:32">
      <c r="A831" s="1">
        <f>TRA!A831</f>
        <v>12</v>
      </c>
      <c r="B831" s="1">
        <f>TRA!B831</f>
        <v>20</v>
      </c>
      <c r="C831" s="1">
        <f>TRA!C831</f>
        <v>13</v>
      </c>
      <c r="D831" s="1">
        <f>TRA!D831</f>
        <v>3</v>
      </c>
      <c r="E831" s="1" t="str">
        <f>TRA!E831</f>
        <v>Mdes</v>
      </c>
      <c r="F831" s="5">
        <f>TRA!F831</f>
        <v>-39.655999999999999</v>
      </c>
      <c r="G831" s="6">
        <f>TRA!G831</f>
        <v>-27.324000000000002</v>
      </c>
      <c r="H831" s="6">
        <f>TRA!H831</f>
        <v>47.216999999999999</v>
      </c>
      <c r="I831" s="6">
        <f>TRA!I831</f>
        <v>-212.26300000000001</v>
      </c>
      <c r="J831" s="6">
        <f>TRA!J831</f>
        <v>-21.431000000000001</v>
      </c>
      <c r="K831" s="6">
        <f>TRA!K831</f>
        <v>-31.53</v>
      </c>
      <c r="M831" s="6">
        <f t="shared" si="472"/>
        <v>68.647999999999996</v>
      </c>
      <c r="N831" s="6">
        <f t="shared" si="472"/>
        <v>-243.79300000000001</v>
      </c>
      <c r="O831" s="6">
        <f t="shared" si="473"/>
        <v>141.7859</v>
      </c>
      <c r="P831" s="6">
        <f t="shared" si="474"/>
        <v>-264.38740000000001</v>
      </c>
      <c r="Q831" s="5">
        <f t="shared" si="505"/>
        <v>-291.71140000000003</v>
      </c>
      <c r="R831" s="5">
        <f t="shared" si="506"/>
        <v>237.0634</v>
      </c>
      <c r="S831" s="7"/>
      <c r="T831" s="6" t="str">
        <f t="shared" si="507"/>
        <v/>
      </c>
      <c r="U831" s="6" t="str">
        <f t="shared" si="507"/>
        <v/>
      </c>
      <c r="V831" s="6">
        <f t="shared" si="507"/>
        <v>212.26300000000001</v>
      </c>
      <c r="W831" s="6" t="str">
        <f t="shared" si="507"/>
        <v/>
      </c>
      <c r="X831" s="6" t="str">
        <f t="shared" si="507"/>
        <v/>
      </c>
      <c r="Y831" s="8"/>
      <c r="AA831" s="6" t="str">
        <f t="shared" si="508"/>
        <v/>
      </c>
      <c r="AB831" s="6" t="str">
        <f t="shared" si="508"/>
        <v/>
      </c>
      <c r="AC831" s="6">
        <f t="shared" si="508"/>
        <v>264.38740000000001</v>
      </c>
      <c r="AD831" s="6" t="str">
        <f t="shared" si="508"/>
        <v/>
      </c>
      <c r="AE831" s="6" t="str">
        <f t="shared" si="508"/>
        <v/>
      </c>
      <c r="AF831" s="8"/>
    </row>
    <row r="832" spans="1:32">
      <c r="A832" s="1">
        <f>TRA!A832</f>
        <v>12</v>
      </c>
      <c r="B832" s="1">
        <f>TRA!B832</f>
        <v>20</v>
      </c>
      <c r="C832" s="1">
        <f>TRA!C832</f>
        <v>13</v>
      </c>
      <c r="D832" s="1">
        <f>TRA!D832</f>
        <v>3</v>
      </c>
      <c r="E832" s="1" t="str">
        <f>TRA!E832</f>
        <v>Vsin</v>
      </c>
      <c r="F832" s="6">
        <f>TRA!F832</f>
        <v>30.608000000000001</v>
      </c>
      <c r="G832" s="6">
        <f>TRA!G832</f>
        <v>22.419</v>
      </c>
      <c r="H832" s="6">
        <f>TRA!H832</f>
        <v>22.193000000000001</v>
      </c>
      <c r="I832" s="6">
        <f>TRA!I832</f>
        <v>-99.778000000000006</v>
      </c>
      <c r="J832" s="6">
        <f>TRA!J832</f>
        <v>-10.074999999999999</v>
      </c>
      <c r="K832" s="6">
        <f>TRA!K832</f>
        <v>-14.821999999999999</v>
      </c>
      <c r="M832" s="6">
        <f t="shared" si="472"/>
        <v>32.268000000000001</v>
      </c>
      <c r="N832" s="6">
        <f t="shared" si="472"/>
        <v>-114.60000000000001</v>
      </c>
      <c r="O832" s="6">
        <f t="shared" si="473"/>
        <v>66.647999999999996</v>
      </c>
      <c r="P832" s="6">
        <f t="shared" si="474"/>
        <v>-124.28040000000001</v>
      </c>
      <c r="Q832" s="6">
        <f t="shared" si="505"/>
        <v>-101.86140000000002</v>
      </c>
      <c r="R832" s="6">
        <f t="shared" si="506"/>
        <v>146.69940000000003</v>
      </c>
      <c r="S832" s="6"/>
      <c r="Y832" s="1"/>
      <c r="AF832" s="1"/>
    </row>
    <row r="833" spans="1:32">
      <c r="A833" s="1">
        <f>TRA!A833</f>
        <v>12</v>
      </c>
      <c r="B833" s="1">
        <f>TRA!B833</f>
        <v>20</v>
      </c>
      <c r="C833" s="1">
        <f>TRA!C833</f>
        <v>13</v>
      </c>
      <c r="D833" s="1">
        <f>TRA!D833</f>
        <v>3</v>
      </c>
      <c r="E833" s="1" t="str">
        <f>TRA!E833</f>
        <v>Vdes</v>
      </c>
      <c r="F833" s="6">
        <f>TRA!F833</f>
        <v>-44.258000000000003</v>
      </c>
      <c r="G833" s="6">
        <f>TRA!G833</f>
        <v>-31.291</v>
      </c>
      <c r="H833" s="6">
        <f>TRA!H833</f>
        <v>22.193000000000001</v>
      </c>
      <c r="I833" s="6">
        <f>TRA!I833</f>
        <v>-99.778000000000006</v>
      </c>
      <c r="J833" s="6">
        <f>TRA!J833</f>
        <v>-10.074999999999999</v>
      </c>
      <c r="K833" s="6">
        <f>TRA!K833</f>
        <v>-14.821999999999999</v>
      </c>
      <c r="M833" s="6">
        <f t="shared" si="472"/>
        <v>32.268000000000001</v>
      </c>
      <c r="N833" s="6">
        <f t="shared" si="472"/>
        <v>-114.60000000000001</v>
      </c>
      <c r="O833" s="6">
        <f t="shared" si="473"/>
        <v>66.647999999999996</v>
      </c>
      <c r="P833" s="6">
        <f t="shared" si="474"/>
        <v>-124.28040000000001</v>
      </c>
      <c r="Q833" s="6">
        <f t="shared" si="505"/>
        <v>-155.57140000000001</v>
      </c>
      <c r="R833" s="6">
        <f t="shared" si="506"/>
        <v>92.989400000000018</v>
      </c>
      <c r="S833" s="6"/>
      <c r="Y833" s="1"/>
      <c r="AF833" s="1"/>
    </row>
    <row r="834" spans="1:32">
      <c r="A834" s="1">
        <f>TRA!A834</f>
        <v>12</v>
      </c>
      <c r="B834" s="1">
        <f>TRA!B834</f>
        <v>20</v>
      </c>
      <c r="C834" s="1">
        <f>TRA!C834</f>
        <v>13</v>
      </c>
      <c r="D834" s="1">
        <f>TRA!D834</f>
        <v>2</v>
      </c>
      <c r="E834" s="1" t="str">
        <f>TRA!E834</f>
        <v>Msin</v>
      </c>
      <c r="F834" s="5">
        <f>TRA!F834</f>
        <v>-17.550999999999998</v>
      </c>
      <c r="G834" s="6">
        <f>TRA!G834</f>
        <v>-12.772</v>
      </c>
      <c r="H834" s="6">
        <f>TRA!H834</f>
        <v>-53.296999999999997</v>
      </c>
      <c r="I834" s="6">
        <f>TRA!I834</f>
        <v>247.56800000000001</v>
      </c>
      <c r="J834" s="6">
        <f>TRA!J834</f>
        <v>24.606999999999999</v>
      </c>
      <c r="K834" s="6">
        <f>TRA!K834</f>
        <v>36.201999999999998</v>
      </c>
      <c r="M834" s="6">
        <f t="shared" si="472"/>
        <v>-77.903999999999996</v>
      </c>
      <c r="N834" s="6">
        <f t="shared" si="472"/>
        <v>283.77</v>
      </c>
      <c r="O834" s="6">
        <f t="shared" si="473"/>
        <v>-163.03499999999997</v>
      </c>
      <c r="P834" s="6">
        <f t="shared" si="474"/>
        <v>307.14119999999997</v>
      </c>
      <c r="Q834" s="5">
        <f t="shared" si="505"/>
        <v>294.36919999999998</v>
      </c>
      <c r="R834" s="5">
        <f t="shared" si="506"/>
        <v>-319.91319999999996</v>
      </c>
      <c r="S834" s="7"/>
      <c r="T834" s="6" t="str">
        <f t="shared" ref="T834:X835" si="509">IF($D834=T$1,ABS($I834),"")</f>
        <v/>
      </c>
      <c r="U834" s="6" t="str">
        <f t="shared" si="509"/>
        <v/>
      </c>
      <c r="V834" s="6" t="str">
        <f t="shared" si="509"/>
        <v/>
      </c>
      <c r="W834" s="6">
        <f t="shared" si="509"/>
        <v>247.56800000000001</v>
      </c>
      <c r="X834" s="6" t="str">
        <f t="shared" si="509"/>
        <v/>
      </c>
      <c r="Y834" s="8"/>
      <c r="AA834" s="6" t="str">
        <f t="shared" ref="AA834:AE835" si="510">IF($D834=AA$1,ABS($P834),"")</f>
        <v/>
      </c>
      <c r="AB834" s="6" t="str">
        <f t="shared" si="510"/>
        <v/>
      </c>
      <c r="AC834" s="6" t="str">
        <f t="shared" si="510"/>
        <v/>
      </c>
      <c r="AD834" s="6">
        <f t="shared" si="510"/>
        <v>307.14119999999997</v>
      </c>
      <c r="AE834" s="6" t="str">
        <f t="shared" si="510"/>
        <v/>
      </c>
      <c r="AF834" s="8"/>
    </row>
    <row r="835" spans="1:32">
      <c r="A835" s="1">
        <f>TRA!A835</f>
        <v>12</v>
      </c>
      <c r="B835" s="1">
        <f>TRA!B835</f>
        <v>20</v>
      </c>
      <c r="C835" s="1">
        <f>TRA!C835</f>
        <v>13</v>
      </c>
      <c r="D835" s="1">
        <f>TRA!D835</f>
        <v>2</v>
      </c>
      <c r="E835" s="1" t="str">
        <f>TRA!E835</f>
        <v>Mdes</v>
      </c>
      <c r="F835" s="5">
        <f>TRA!F835</f>
        <v>-35.283000000000001</v>
      </c>
      <c r="G835" s="6">
        <f>TRA!G835</f>
        <v>-24.58</v>
      </c>
      <c r="H835" s="6">
        <f>TRA!H835</f>
        <v>57.302</v>
      </c>
      <c r="I835" s="6">
        <f>TRA!I835</f>
        <v>-265.79199999999997</v>
      </c>
      <c r="J835" s="6">
        <f>TRA!J835</f>
        <v>-26.413</v>
      </c>
      <c r="K835" s="6">
        <f>TRA!K835</f>
        <v>-38.86</v>
      </c>
      <c r="M835" s="6">
        <f t="shared" ref="M835:N841" si="511">(ABS(H835)+ABS(J835))*SIGN(H835)</f>
        <v>83.715000000000003</v>
      </c>
      <c r="N835" s="6">
        <f t="shared" si="511"/>
        <v>-304.65199999999999</v>
      </c>
      <c r="O835" s="6">
        <f t="shared" ref="O835:O841" si="512">(ABS(M835)+0.3*ABS(N835))*SIGN(M835)</f>
        <v>175.11059999999998</v>
      </c>
      <c r="P835" s="6">
        <f t="shared" ref="P835:P841" si="513">(ABS(N835)+0.3*ABS(M835))*SIGN(N835)</f>
        <v>-329.76650000000001</v>
      </c>
      <c r="Q835" s="5">
        <f t="shared" si="505"/>
        <v>-354.34649999999999</v>
      </c>
      <c r="R835" s="5">
        <f t="shared" si="506"/>
        <v>305.18650000000002</v>
      </c>
      <c r="S835" s="7"/>
      <c r="T835" s="6" t="str">
        <f t="shared" si="509"/>
        <v/>
      </c>
      <c r="U835" s="6" t="str">
        <f t="shared" si="509"/>
        <v/>
      </c>
      <c r="V835" s="6" t="str">
        <f t="shared" si="509"/>
        <v/>
      </c>
      <c r="W835" s="6">
        <f t="shared" si="509"/>
        <v>265.79199999999997</v>
      </c>
      <c r="X835" s="6" t="str">
        <f t="shared" si="509"/>
        <v/>
      </c>
      <c r="Y835" s="8"/>
      <c r="AA835" s="6" t="str">
        <f t="shared" si="510"/>
        <v/>
      </c>
      <c r="AB835" s="6" t="str">
        <f t="shared" si="510"/>
        <v/>
      </c>
      <c r="AC835" s="6" t="str">
        <f t="shared" si="510"/>
        <v/>
      </c>
      <c r="AD835" s="6">
        <f t="shared" si="510"/>
        <v>329.76650000000001</v>
      </c>
      <c r="AE835" s="6" t="str">
        <f t="shared" si="510"/>
        <v/>
      </c>
      <c r="AF835" s="8"/>
    </row>
    <row r="836" spans="1:32">
      <c r="A836" s="1">
        <f>TRA!A836</f>
        <v>12</v>
      </c>
      <c r="B836" s="1">
        <f>TRA!B836</f>
        <v>20</v>
      </c>
      <c r="C836" s="1">
        <f>TRA!C836</f>
        <v>13</v>
      </c>
      <c r="D836" s="1">
        <f>TRA!D836</f>
        <v>2</v>
      </c>
      <c r="E836" s="1" t="str">
        <f>TRA!E836</f>
        <v>Vsin</v>
      </c>
      <c r="F836" s="6">
        <f>TRA!F836</f>
        <v>33.107999999999997</v>
      </c>
      <c r="G836" s="6">
        <f>TRA!G836</f>
        <v>23.975000000000001</v>
      </c>
      <c r="H836" s="6">
        <f>TRA!H836</f>
        <v>26.975000000000001</v>
      </c>
      <c r="I836" s="6">
        <f>TRA!I836</f>
        <v>-125.21</v>
      </c>
      <c r="J836" s="6">
        <f>TRA!J836</f>
        <v>-12.444000000000001</v>
      </c>
      <c r="K836" s="6">
        <f>TRA!K836</f>
        <v>-18.308</v>
      </c>
      <c r="M836" s="6">
        <f t="shared" si="511"/>
        <v>39.419000000000004</v>
      </c>
      <c r="N836" s="6">
        <f t="shared" si="511"/>
        <v>-143.518</v>
      </c>
      <c r="O836" s="6">
        <f t="shared" si="512"/>
        <v>82.474400000000003</v>
      </c>
      <c r="P836" s="6">
        <f t="shared" si="513"/>
        <v>-155.34370000000001</v>
      </c>
      <c r="Q836" s="6">
        <f t="shared" si="505"/>
        <v>-131.36870000000002</v>
      </c>
      <c r="R836" s="6">
        <f t="shared" si="506"/>
        <v>179.31870000000001</v>
      </c>
      <c r="S836" s="6"/>
      <c r="Y836" s="1"/>
      <c r="AF836" s="1"/>
    </row>
    <row r="837" spans="1:32">
      <c r="A837" s="1">
        <f>TRA!A837</f>
        <v>12</v>
      </c>
      <c r="B837" s="1">
        <f>TRA!B837</f>
        <v>20</v>
      </c>
      <c r="C837" s="1">
        <f>TRA!C837</f>
        <v>13</v>
      </c>
      <c r="D837" s="1">
        <f>TRA!D837</f>
        <v>2</v>
      </c>
      <c r="E837" s="1" t="str">
        <f>TRA!E837</f>
        <v>Vdes</v>
      </c>
      <c r="F837" s="6">
        <f>TRA!F837</f>
        <v>-41.758000000000003</v>
      </c>
      <c r="G837" s="6">
        <f>TRA!G837</f>
        <v>-29.734999999999999</v>
      </c>
      <c r="H837" s="6">
        <f>TRA!H837</f>
        <v>26.975000000000001</v>
      </c>
      <c r="I837" s="6">
        <f>TRA!I837</f>
        <v>-125.21</v>
      </c>
      <c r="J837" s="6">
        <f>TRA!J837</f>
        <v>-12.444000000000001</v>
      </c>
      <c r="K837" s="6">
        <f>TRA!K837</f>
        <v>-18.308</v>
      </c>
      <c r="M837" s="6">
        <f t="shared" si="511"/>
        <v>39.419000000000004</v>
      </c>
      <c r="N837" s="6">
        <f t="shared" si="511"/>
        <v>-143.518</v>
      </c>
      <c r="O837" s="6">
        <f t="shared" si="512"/>
        <v>82.474400000000003</v>
      </c>
      <c r="P837" s="6">
        <f t="shared" si="513"/>
        <v>-155.34370000000001</v>
      </c>
      <c r="Q837" s="6">
        <f t="shared" si="505"/>
        <v>-185.07870000000003</v>
      </c>
      <c r="R837" s="6">
        <f t="shared" si="506"/>
        <v>125.60870000000001</v>
      </c>
      <c r="S837" s="6"/>
      <c r="Y837" s="1"/>
      <c r="AF837" s="1"/>
    </row>
    <row r="838" spans="1:32">
      <c r="A838" s="1">
        <f>TRA!A838</f>
        <v>12</v>
      </c>
      <c r="B838" s="1">
        <f>TRA!B838</f>
        <v>20</v>
      </c>
      <c r="C838" s="1">
        <f>TRA!C838</f>
        <v>13</v>
      </c>
      <c r="D838" s="1">
        <f>TRA!D838</f>
        <v>1</v>
      </c>
      <c r="E838" s="1" t="str">
        <f>TRA!E838</f>
        <v>Msin</v>
      </c>
      <c r="F838" s="5">
        <f>TRA!F838</f>
        <v>-17.306999999999999</v>
      </c>
      <c r="G838" s="6">
        <f>TRA!G838</f>
        <v>-13.183999999999999</v>
      </c>
      <c r="H838" s="6">
        <f>TRA!H838</f>
        <v>-51.328000000000003</v>
      </c>
      <c r="I838" s="6">
        <f>TRA!I838</f>
        <v>251.023</v>
      </c>
      <c r="J838" s="6">
        <f>TRA!J838</f>
        <v>24.747</v>
      </c>
      <c r="K838" s="6">
        <f>TRA!K838</f>
        <v>36.408000000000001</v>
      </c>
      <c r="M838" s="6">
        <f t="shared" si="511"/>
        <v>-76.075000000000003</v>
      </c>
      <c r="N838" s="6">
        <f t="shared" si="511"/>
        <v>287.43099999999998</v>
      </c>
      <c r="O838" s="6">
        <f t="shared" si="512"/>
        <v>-162.30430000000001</v>
      </c>
      <c r="P838" s="6">
        <f t="shared" si="513"/>
        <v>310.25349999999997</v>
      </c>
      <c r="Q838" s="5">
        <f t="shared" si="505"/>
        <v>297.06949999999995</v>
      </c>
      <c r="R838" s="5">
        <f t="shared" si="506"/>
        <v>-323.4375</v>
      </c>
      <c r="S838" s="7"/>
      <c r="T838" s="6" t="str">
        <f t="shared" ref="T838:X839" si="514">IF($D838=T$1,ABS($I838),"")</f>
        <v/>
      </c>
      <c r="U838" s="6" t="str">
        <f t="shared" si="514"/>
        <v/>
      </c>
      <c r="V838" s="6" t="str">
        <f t="shared" si="514"/>
        <v/>
      </c>
      <c r="W838" s="6" t="str">
        <f t="shared" si="514"/>
        <v/>
      </c>
      <c r="X838" s="6">
        <f t="shared" si="514"/>
        <v>251.023</v>
      </c>
      <c r="Y838" s="8"/>
      <c r="AA838" s="6" t="str">
        <f t="shared" ref="AA838:AE839" si="515">IF($D838=AA$1,ABS($P838),"")</f>
        <v/>
      </c>
      <c r="AB838" s="6" t="str">
        <f t="shared" si="515"/>
        <v/>
      </c>
      <c r="AC838" s="6" t="str">
        <f t="shared" si="515"/>
        <v/>
      </c>
      <c r="AD838" s="6" t="str">
        <f t="shared" si="515"/>
        <v/>
      </c>
      <c r="AE838" s="6">
        <f t="shared" si="515"/>
        <v>310.25349999999997</v>
      </c>
      <c r="AF838" s="8"/>
    </row>
    <row r="839" spans="1:32">
      <c r="A839" s="1">
        <f>TRA!A839</f>
        <v>12</v>
      </c>
      <c r="B839" s="1">
        <f>TRA!B839</f>
        <v>20</v>
      </c>
      <c r="C839" s="1">
        <f>TRA!C839</f>
        <v>13</v>
      </c>
      <c r="D839" s="1">
        <f>TRA!D839</f>
        <v>1</v>
      </c>
      <c r="E839" s="1" t="str">
        <f>TRA!E839</f>
        <v>Mdes</v>
      </c>
      <c r="F839" s="5">
        <f>TRA!F839</f>
        <v>-30.347000000000001</v>
      </c>
      <c r="G839" s="6">
        <f>TRA!G839</f>
        <v>-21.134</v>
      </c>
      <c r="H839" s="6">
        <f>TRA!H839</f>
        <v>56.334000000000003</v>
      </c>
      <c r="I839" s="6">
        <f>TRA!I839</f>
        <v>-275.67399999999998</v>
      </c>
      <c r="J839" s="6">
        <f>TRA!J839</f>
        <v>-27.172999999999998</v>
      </c>
      <c r="K839" s="6">
        <f>TRA!K839</f>
        <v>-39.976999999999997</v>
      </c>
      <c r="M839" s="6">
        <f t="shared" si="511"/>
        <v>83.507000000000005</v>
      </c>
      <c r="N839" s="6">
        <f t="shared" si="511"/>
        <v>-315.65099999999995</v>
      </c>
      <c r="O839" s="6">
        <f t="shared" si="512"/>
        <v>178.20229999999998</v>
      </c>
      <c r="P839" s="6">
        <f t="shared" si="513"/>
        <v>-340.70309999999995</v>
      </c>
      <c r="Q839" s="5">
        <f t="shared" si="505"/>
        <v>-361.83709999999996</v>
      </c>
      <c r="R839" s="5">
        <f t="shared" si="506"/>
        <v>319.56909999999993</v>
      </c>
      <c r="S839" s="7"/>
      <c r="T839" s="6" t="str">
        <f t="shared" si="514"/>
        <v/>
      </c>
      <c r="U839" s="6" t="str">
        <f t="shared" si="514"/>
        <v/>
      </c>
      <c r="V839" s="6" t="str">
        <f t="shared" si="514"/>
        <v/>
      </c>
      <c r="W839" s="6" t="str">
        <f t="shared" si="514"/>
        <v/>
      </c>
      <c r="X839" s="6">
        <f t="shared" si="514"/>
        <v>275.67399999999998</v>
      </c>
      <c r="Y839" s="8"/>
      <c r="AA839" s="6" t="str">
        <f t="shared" si="515"/>
        <v/>
      </c>
      <c r="AB839" s="6" t="str">
        <f t="shared" si="515"/>
        <v/>
      </c>
      <c r="AC839" s="6" t="str">
        <f t="shared" si="515"/>
        <v/>
      </c>
      <c r="AD839" s="6" t="str">
        <f t="shared" si="515"/>
        <v/>
      </c>
      <c r="AE839" s="6">
        <f t="shared" si="515"/>
        <v>340.70309999999995</v>
      </c>
      <c r="AF839" s="8"/>
    </row>
    <row r="840" spans="1:32">
      <c r="A840" s="1">
        <f>TRA!A840</f>
        <v>12</v>
      </c>
      <c r="B840" s="1">
        <f>TRA!B840</f>
        <v>20</v>
      </c>
      <c r="C840" s="1">
        <f>TRA!C840</f>
        <v>13</v>
      </c>
      <c r="D840" s="1">
        <f>TRA!D840</f>
        <v>1</v>
      </c>
      <c r="E840" s="1" t="str">
        <f>TRA!E840</f>
        <v>Vsin</v>
      </c>
      <c r="F840" s="6">
        <f>TRA!F840</f>
        <v>34.252000000000002</v>
      </c>
      <c r="G840" s="6">
        <f>TRA!G840</f>
        <v>24.916</v>
      </c>
      <c r="H840" s="6">
        <f>TRA!H840</f>
        <v>26.259</v>
      </c>
      <c r="I840" s="6">
        <f>TRA!I840</f>
        <v>-128.46299999999999</v>
      </c>
      <c r="J840" s="6">
        <f>TRA!J840</f>
        <v>-12.663</v>
      </c>
      <c r="K840" s="6">
        <f>TRA!K840</f>
        <v>-18.63</v>
      </c>
      <c r="M840" s="6">
        <f t="shared" si="511"/>
        <v>38.921999999999997</v>
      </c>
      <c r="N840" s="6">
        <f t="shared" si="511"/>
        <v>-147.09299999999999</v>
      </c>
      <c r="O840" s="6">
        <f t="shared" si="512"/>
        <v>83.049899999999994</v>
      </c>
      <c r="P840" s="6">
        <f t="shared" si="513"/>
        <v>-158.7696</v>
      </c>
      <c r="Q840" s="6">
        <f t="shared" si="505"/>
        <v>-133.8536</v>
      </c>
      <c r="R840" s="6">
        <f t="shared" si="506"/>
        <v>183.68559999999999</v>
      </c>
      <c r="S840" s="6"/>
      <c r="Y840" s="1"/>
      <c r="AF840" s="1"/>
    </row>
    <row r="841" spans="1:32">
      <c r="A841" s="1">
        <f>TRA!A841</f>
        <v>12</v>
      </c>
      <c r="B841" s="1">
        <f>TRA!B841</f>
        <v>20</v>
      </c>
      <c r="C841" s="1">
        <f>TRA!C841</f>
        <v>13</v>
      </c>
      <c r="D841" s="1">
        <f>TRA!D841</f>
        <v>1</v>
      </c>
      <c r="E841" s="1" t="str">
        <f>TRA!E841</f>
        <v>Vdes</v>
      </c>
      <c r="F841" s="6">
        <f>TRA!F841</f>
        <v>-40.613999999999997</v>
      </c>
      <c r="G841" s="6">
        <f>TRA!G841</f>
        <v>-28.794</v>
      </c>
      <c r="H841" s="6">
        <f>TRA!H841</f>
        <v>26.259</v>
      </c>
      <c r="I841" s="6">
        <f>TRA!I841</f>
        <v>-128.46299999999999</v>
      </c>
      <c r="J841" s="6">
        <f>TRA!J841</f>
        <v>-12.663</v>
      </c>
      <c r="K841" s="6">
        <f>TRA!K841</f>
        <v>-18.63</v>
      </c>
      <c r="M841" s="6">
        <f t="shared" si="511"/>
        <v>38.921999999999997</v>
      </c>
      <c r="N841" s="6">
        <f t="shared" si="511"/>
        <v>-147.09299999999999</v>
      </c>
      <c r="O841" s="6">
        <f t="shared" si="512"/>
        <v>83.049899999999994</v>
      </c>
      <c r="P841" s="6">
        <f t="shared" si="513"/>
        <v>-158.7696</v>
      </c>
      <c r="Q841" s="6">
        <f t="shared" si="505"/>
        <v>-187.56360000000001</v>
      </c>
      <c r="R841" s="6">
        <f t="shared" si="506"/>
        <v>129.97559999999999</v>
      </c>
      <c r="S841" s="6"/>
      <c r="Y841" s="1"/>
      <c r="AF84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81"/>
  <sheetViews>
    <sheetView tabSelected="1" workbookViewId="0"/>
  </sheetViews>
  <sheetFormatPr defaultColWidth="9" defaultRowHeight="15"/>
  <cols>
    <col min="1" max="5" width="9" style="11"/>
    <col min="6" max="6" width="9" style="18"/>
    <col min="7" max="16" width="9" style="11"/>
    <col min="17" max="18" width="9" style="18"/>
    <col min="19" max="25" width="9" style="11"/>
    <col min="26" max="26" width="9" style="20"/>
    <col min="27" max="32" width="9" style="11"/>
    <col min="33" max="33" width="9" style="20"/>
    <col min="34" max="16384" width="9" style="11"/>
  </cols>
  <sheetData>
    <row r="1" spans="1:33">
      <c r="A1" s="11" t="str">
        <f>PIL!A1</f>
        <v>Telaio</v>
      </c>
      <c r="B1" s="11" t="str">
        <f>PIL!B1</f>
        <v>Pilastro</v>
      </c>
      <c r="D1" s="11" t="str">
        <f>PIL!D1</f>
        <v>Piano</v>
      </c>
      <c r="F1" s="18" t="s">
        <v>19</v>
      </c>
      <c r="G1" s="11" t="s">
        <v>20</v>
      </c>
      <c r="H1" s="11" t="s">
        <v>21</v>
      </c>
      <c r="I1" s="11" t="s">
        <v>22</v>
      </c>
      <c r="J1" s="11" t="s">
        <v>23</v>
      </c>
      <c r="K1" s="11" t="s">
        <v>24</v>
      </c>
      <c r="M1" s="11" t="s">
        <v>25</v>
      </c>
      <c r="N1" s="11" t="s">
        <v>26</v>
      </c>
      <c r="O1" s="11" t="s">
        <v>27</v>
      </c>
      <c r="P1" s="11" t="s">
        <v>28</v>
      </c>
      <c r="Q1" s="18" t="s">
        <v>29</v>
      </c>
      <c r="R1" s="18" t="s">
        <v>30</v>
      </c>
      <c r="T1" s="11">
        <v>5</v>
      </c>
      <c r="U1" s="11">
        <v>4</v>
      </c>
      <c r="V1" s="11">
        <v>3</v>
      </c>
      <c r="W1" s="11">
        <v>2</v>
      </c>
      <c r="X1" s="11">
        <v>1</v>
      </c>
      <c r="Y1" s="11">
        <v>1</v>
      </c>
      <c r="Z1" s="4" t="s">
        <v>31</v>
      </c>
      <c r="AA1" s="11">
        <v>5</v>
      </c>
      <c r="AB1" s="11">
        <v>4</v>
      </c>
      <c r="AC1" s="11">
        <v>3</v>
      </c>
      <c r="AD1" s="11">
        <v>2</v>
      </c>
      <c r="AE1" s="11">
        <v>1</v>
      </c>
      <c r="AF1" s="11">
        <v>1</v>
      </c>
      <c r="AG1" s="4" t="s">
        <v>32</v>
      </c>
    </row>
    <row r="2" spans="1:33">
      <c r="A2" s="11">
        <f>PIL!A2</f>
        <v>1</v>
      </c>
      <c r="B2" s="11">
        <f>PIL!B2</f>
        <v>21</v>
      </c>
      <c r="D2" s="11">
        <f>PIL!D2</f>
        <v>5</v>
      </c>
      <c r="E2" s="11" t="str">
        <f>PIL!E2</f>
        <v>Msup</v>
      </c>
      <c r="F2" s="12">
        <f>PIL!F2</f>
        <v>-39.289000000000001</v>
      </c>
      <c r="G2" s="13">
        <f>PIL!G2</f>
        <v>-26.521999999999998</v>
      </c>
      <c r="H2" s="13">
        <f>PIL!H2</f>
        <v>32.53</v>
      </c>
      <c r="I2" s="13">
        <f>PIL!I2</f>
        <v>18.634</v>
      </c>
      <c r="J2" s="13">
        <f>PIL!J2</f>
        <v>2.202</v>
      </c>
      <c r="K2" s="13">
        <f>PIL!K2</f>
        <v>3.24</v>
      </c>
      <c r="M2" s="13">
        <f>(ABS(H2)+ABS(J2))*SIGN(H2)</f>
        <v>34.731999999999999</v>
      </c>
      <c r="N2" s="13">
        <f>(ABS(I2)+ABS(K2))*SIGN(I2)</f>
        <v>21.874000000000002</v>
      </c>
      <c r="O2" s="13">
        <f>(ABS(M2)+0.3*ABS(N2))*SIGN(M2)</f>
        <v>41.294200000000004</v>
      </c>
      <c r="P2" s="13">
        <f>(ABS(N2)+0.3*ABS(M2))*SIGN(N2)</f>
        <v>32.293599999999998</v>
      </c>
      <c r="Q2" s="12">
        <f>G2+O2</f>
        <v>14.772200000000005</v>
      </c>
      <c r="R2" s="12">
        <f>G2-O2</f>
        <v>-67.816200000000009</v>
      </c>
      <c r="T2" s="13">
        <f>IF($D2=T$1,ABS($H2),"")</f>
        <v>32.53</v>
      </c>
      <c r="U2" s="13" t="str">
        <f t="shared" ref="U2:W3" si="0">IF($D2=U$1,ABS($H2),"")</f>
        <v/>
      </c>
      <c r="V2" s="13" t="str">
        <f t="shared" si="0"/>
        <v/>
      </c>
      <c r="W2" s="13" t="str">
        <f t="shared" si="0"/>
        <v/>
      </c>
      <c r="X2" s="13" t="str">
        <f>IF(AND($D2=X$1,$E2="Msup"),ABS($H2),"")</f>
        <v/>
      </c>
      <c r="Y2" s="13" t="str">
        <f>IF(AND($D2=X$1,$E2="Minf"),ABS($H2),"")</f>
        <v/>
      </c>
      <c r="Z2" s="15" t="s">
        <v>33</v>
      </c>
      <c r="AA2" s="13">
        <f>IF($D2=AA$1,ABS($O2),"")</f>
        <v>41.294200000000004</v>
      </c>
      <c r="AB2" s="13" t="str">
        <f t="shared" ref="AB2:AD3" si="1">IF($D2=AB$1,ABS($O2),"")</f>
        <v/>
      </c>
      <c r="AC2" s="13" t="str">
        <f t="shared" si="1"/>
        <v/>
      </c>
      <c r="AD2" s="13" t="str">
        <f t="shared" si="1"/>
        <v/>
      </c>
      <c r="AE2" s="13" t="str">
        <f>IF(AND($D2=AE$1,$E2="Msup"),ABS($O2),"")</f>
        <v/>
      </c>
      <c r="AF2" s="13" t="str">
        <f>IF(AND($D2=AE$1,$E2="Minf"),ABS($O2),"")</f>
        <v/>
      </c>
      <c r="AG2" s="15" t="s">
        <v>33</v>
      </c>
    </row>
    <row r="3" spans="1:33">
      <c r="A3" s="11">
        <f>PIL!A3</f>
        <v>1</v>
      </c>
      <c r="B3" s="11">
        <f>PIL!B3</f>
        <v>21</v>
      </c>
      <c r="D3" s="11">
        <f>PIL!D3</f>
        <v>5</v>
      </c>
      <c r="E3" s="11" t="str">
        <f>PIL!E3</f>
        <v>Minf</v>
      </c>
      <c r="F3" s="12">
        <f>PIL!F3</f>
        <v>39.661999999999999</v>
      </c>
      <c r="G3" s="13">
        <f>PIL!G3</f>
        <v>25.463000000000001</v>
      </c>
      <c r="H3" s="13">
        <f>PIL!H3</f>
        <v>-15.676</v>
      </c>
      <c r="I3" s="13">
        <f>PIL!I3</f>
        <v>-11.315</v>
      </c>
      <c r="J3" s="13">
        <f>PIL!J3</f>
        <v>-0.89500000000000002</v>
      </c>
      <c r="K3" s="13">
        <f>PIL!K3</f>
        <v>-1.3169999999999999</v>
      </c>
      <c r="M3" s="13">
        <f t="shared" ref="M3:N66" si="2">(ABS(H3)+ABS(J3))*SIGN(H3)</f>
        <v>-16.571000000000002</v>
      </c>
      <c r="N3" s="13">
        <f t="shared" si="2"/>
        <v>-12.632</v>
      </c>
      <c r="O3" s="13">
        <f t="shared" ref="O3:O66" si="3">(ABS(M3)+0.3*ABS(N3))*SIGN(M3)</f>
        <v>-20.360600000000002</v>
      </c>
      <c r="P3" s="13">
        <f t="shared" ref="P3:P66" si="4">(ABS(N3)+0.3*ABS(M3))*SIGN(N3)</f>
        <v>-17.603300000000001</v>
      </c>
      <c r="Q3" s="12">
        <f t="shared" ref="Q3:Q66" si="5">G3+O3</f>
        <v>5.1023999999999994</v>
      </c>
      <c r="R3" s="12">
        <f t="shared" ref="R3:R66" si="6">G3-O3</f>
        <v>45.823599999999999</v>
      </c>
      <c r="T3" s="13">
        <f>IF($D3=T$1,ABS($H3),"")</f>
        <v>15.676</v>
      </c>
      <c r="U3" s="13" t="str">
        <f t="shared" si="0"/>
        <v/>
      </c>
      <c r="V3" s="13" t="str">
        <f t="shared" si="0"/>
        <v/>
      </c>
      <c r="W3" s="13" t="str">
        <f t="shared" si="0"/>
        <v/>
      </c>
      <c r="X3" s="13" t="str">
        <f>IF(AND($D3=X$1,$E3="Msup"),ABS($H3),"")</f>
        <v/>
      </c>
      <c r="Y3" s="13" t="str">
        <f>IF(AND($D3=X$1,$E3="Minf"),ABS($H3),"")</f>
        <v/>
      </c>
      <c r="Z3" s="19">
        <f>MAX(T2:T139)</f>
        <v>68.287000000000006</v>
      </c>
      <c r="AA3" s="13">
        <f>IF($D3=AA$1,ABS($O3),"")</f>
        <v>20.360600000000002</v>
      </c>
      <c r="AB3" s="13" t="str">
        <f t="shared" si="1"/>
        <v/>
      </c>
      <c r="AC3" s="13" t="str">
        <f t="shared" si="1"/>
        <v/>
      </c>
      <c r="AD3" s="13" t="str">
        <f t="shared" si="1"/>
        <v/>
      </c>
      <c r="AE3" s="13" t="str">
        <f>IF(AND($D3=AE$1,$E3="Msup"),ABS($O3),"")</f>
        <v/>
      </c>
      <c r="AF3" s="13" t="str">
        <f>IF(AND($D3=AE$1,$E3="Minf"),ABS($O3),"")</f>
        <v/>
      </c>
      <c r="AG3" s="19">
        <f>MAX(AA2:AA139)</f>
        <v>86.479100000000003</v>
      </c>
    </row>
    <row r="4" spans="1:33">
      <c r="A4" s="11">
        <f>PIL!A4</f>
        <v>1</v>
      </c>
      <c r="B4" s="11">
        <f>PIL!B4</f>
        <v>21</v>
      </c>
      <c r="D4" s="11">
        <f>PIL!D4</f>
        <v>5</v>
      </c>
      <c r="E4" s="11" t="str">
        <f>PIL!E4</f>
        <v>V</v>
      </c>
      <c r="F4" s="13">
        <f>PIL!F4</f>
        <v>-24.672000000000001</v>
      </c>
      <c r="G4" s="13">
        <f>PIL!G4</f>
        <v>-16.245000000000001</v>
      </c>
      <c r="H4" s="13">
        <f>PIL!H4</f>
        <v>14.331</v>
      </c>
      <c r="I4" s="13">
        <f>PIL!I4</f>
        <v>8.8889999999999993</v>
      </c>
      <c r="J4" s="13">
        <f>PIL!J4</f>
        <v>0.96799999999999997</v>
      </c>
      <c r="K4" s="13">
        <f>PIL!K4</f>
        <v>1.4239999999999999</v>
      </c>
      <c r="M4" s="13">
        <f t="shared" si="2"/>
        <v>15.298999999999999</v>
      </c>
      <c r="N4" s="13">
        <f t="shared" si="2"/>
        <v>10.312999999999999</v>
      </c>
      <c r="O4" s="13">
        <f t="shared" si="3"/>
        <v>18.392899999999997</v>
      </c>
      <c r="P4" s="13">
        <f t="shared" si="4"/>
        <v>14.902699999999999</v>
      </c>
      <c r="Q4" s="13">
        <f t="shared" si="5"/>
        <v>2.1478999999999964</v>
      </c>
      <c r="R4" s="13">
        <f t="shared" si="6"/>
        <v>-34.637900000000002</v>
      </c>
      <c r="Z4" s="11"/>
      <c r="AG4" s="11"/>
    </row>
    <row r="5" spans="1:33">
      <c r="A5" s="11">
        <f>PIL!A5</f>
        <v>1</v>
      </c>
      <c r="B5" s="11">
        <f>PIL!B5</f>
        <v>21</v>
      </c>
      <c r="D5" s="11">
        <f>PIL!D5</f>
        <v>5</v>
      </c>
      <c r="E5" s="11" t="str">
        <f>PIL!E5</f>
        <v>N</v>
      </c>
      <c r="F5" s="13">
        <f>PIL!F5</f>
        <v>-51.494</v>
      </c>
      <c r="G5" s="13">
        <f>PIL!G5</f>
        <v>-35.267000000000003</v>
      </c>
      <c r="H5" s="13">
        <f>PIL!H5</f>
        <v>14.523999999999999</v>
      </c>
      <c r="I5" s="13">
        <f>PIL!I5</f>
        <v>8.3160000000000007</v>
      </c>
      <c r="J5" s="13">
        <f>PIL!J5</f>
        <v>0.98299999999999998</v>
      </c>
      <c r="K5" s="13">
        <f>PIL!K5</f>
        <v>1.446</v>
      </c>
      <c r="M5" s="13">
        <f t="shared" si="2"/>
        <v>15.507</v>
      </c>
      <c r="N5" s="13">
        <f t="shared" si="2"/>
        <v>9.7620000000000005</v>
      </c>
      <c r="O5" s="13">
        <f t="shared" si="3"/>
        <v>18.435600000000001</v>
      </c>
      <c r="P5" s="13">
        <f t="shared" si="4"/>
        <v>14.414100000000001</v>
      </c>
      <c r="Q5" s="13">
        <f t="shared" si="5"/>
        <v>-16.831400000000002</v>
      </c>
      <c r="R5" s="13">
        <f t="shared" si="6"/>
        <v>-53.702600000000004</v>
      </c>
      <c r="Z5" s="11"/>
      <c r="AG5" s="11"/>
    </row>
    <row r="6" spans="1:33">
      <c r="A6" s="11">
        <f>PIL!A6</f>
        <v>1</v>
      </c>
      <c r="B6" s="11">
        <f>PIL!B6</f>
        <v>21</v>
      </c>
      <c r="D6" s="11">
        <f>PIL!D6</f>
        <v>4</v>
      </c>
      <c r="E6" s="11" t="str">
        <f>PIL!E6</f>
        <v>Msup</v>
      </c>
      <c r="F6" s="12">
        <f>PIL!F6</f>
        <v>-39.963000000000001</v>
      </c>
      <c r="G6" s="13">
        <f>PIL!G6</f>
        <v>-24.736000000000001</v>
      </c>
      <c r="H6" s="13">
        <f>PIL!H6</f>
        <v>74.58</v>
      </c>
      <c r="I6" s="13">
        <f>PIL!I6</f>
        <v>39.662999999999997</v>
      </c>
      <c r="J6" s="13">
        <f>PIL!J6</f>
        <v>4.673</v>
      </c>
      <c r="K6" s="13">
        <f>PIL!K6</f>
        <v>6.875</v>
      </c>
      <c r="M6" s="13">
        <f t="shared" si="2"/>
        <v>79.253</v>
      </c>
      <c r="N6" s="13">
        <f t="shared" si="2"/>
        <v>46.537999999999997</v>
      </c>
      <c r="O6" s="13">
        <f t="shared" si="3"/>
        <v>93.214399999999998</v>
      </c>
      <c r="P6" s="13">
        <f t="shared" si="4"/>
        <v>70.31389999999999</v>
      </c>
      <c r="Q6" s="12">
        <f t="shared" si="5"/>
        <v>68.478399999999993</v>
      </c>
      <c r="R6" s="12">
        <f t="shared" si="6"/>
        <v>-117.9504</v>
      </c>
      <c r="T6" s="13" t="str">
        <f t="shared" ref="T6:W7" si="7">IF($D6=T$1,ABS($H6),"")</f>
        <v/>
      </c>
      <c r="U6" s="13">
        <f t="shared" si="7"/>
        <v>74.58</v>
      </c>
      <c r="V6" s="13" t="str">
        <f t="shared" si="7"/>
        <v/>
      </c>
      <c r="W6" s="13" t="str">
        <f t="shared" si="7"/>
        <v/>
      </c>
      <c r="X6" s="13" t="str">
        <f t="shared" ref="X6:X7" si="8">IF(AND($D6=X$1,$E6="Msup"),ABS($H6),"")</f>
        <v/>
      </c>
      <c r="Y6" s="13" t="str">
        <f t="shared" ref="Y6:Y7" si="9">IF(AND($D6=X$1,$E6="Minf"),ABS($H6),"")</f>
        <v/>
      </c>
      <c r="Z6" s="19">
        <f>MAX(U2:U139)</f>
        <v>122.98699999999999</v>
      </c>
      <c r="AA6" s="13" t="str">
        <f t="shared" ref="AA6:AD7" si="10">IF($D6=AA$1,ABS($O6),"")</f>
        <v/>
      </c>
      <c r="AB6" s="13">
        <f t="shared" si="10"/>
        <v>93.214399999999998</v>
      </c>
      <c r="AC6" s="13" t="str">
        <f t="shared" si="10"/>
        <v/>
      </c>
      <c r="AD6" s="13" t="str">
        <f t="shared" si="10"/>
        <v/>
      </c>
      <c r="AE6" s="13" t="str">
        <f t="shared" ref="AE6:AE7" si="11">IF(AND($D6=AE$1,$E6="Msup"),ABS($O6),"")</f>
        <v/>
      </c>
      <c r="AF6" s="13" t="str">
        <f t="shared" ref="AF6:AF7" si="12">IF(AND($D6=AE$1,$E6="Minf"),ABS($O6),"")</f>
        <v/>
      </c>
      <c r="AG6" s="19">
        <f>MAX(AB2:AB139)</f>
        <v>153.98369999999997</v>
      </c>
    </row>
    <row r="7" spans="1:33">
      <c r="A7" s="11">
        <f>PIL!A7</f>
        <v>1</v>
      </c>
      <c r="B7" s="11">
        <f>PIL!B7</f>
        <v>21</v>
      </c>
      <c r="D7" s="11">
        <f>PIL!D7</f>
        <v>4</v>
      </c>
      <c r="E7" s="11" t="str">
        <f>PIL!E7</f>
        <v>Minf</v>
      </c>
      <c r="F7" s="12">
        <f>PIL!F7</f>
        <v>38.811999999999998</v>
      </c>
      <c r="G7" s="13">
        <f>PIL!G7</f>
        <v>24.300999999999998</v>
      </c>
      <c r="H7" s="13">
        <f>PIL!H7</f>
        <v>-40.927</v>
      </c>
      <c r="I7" s="13">
        <f>PIL!I7</f>
        <v>-22.603000000000002</v>
      </c>
      <c r="J7" s="13">
        <f>PIL!J7</f>
        <v>-2.6120000000000001</v>
      </c>
      <c r="K7" s="13">
        <f>PIL!K7</f>
        <v>-3.843</v>
      </c>
      <c r="M7" s="13">
        <f t="shared" si="2"/>
        <v>-43.539000000000001</v>
      </c>
      <c r="N7" s="13">
        <f t="shared" si="2"/>
        <v>-26.446000000000002</v>
      </c>
      <c r="O7" s="13">
        <f t="shared" si="3"/>
        <v>-51.472799999999999</v>
      </c>
      <c r="P7" s="13">
        <f t="shared" si="4"/>
        <v>-39.5077</v>
      </c>
      <c r="Q7" s="12">
        <f t="shared" si="5"/>
        <v>-27.171800000000001</v>
      </c>
      <c r="R7" s="12">
        <f t="shared" si="6"/>
        <v>75.773799999999994</v>
      </c>
      <c r="T7" s="13" t="str">
        <f t="shared" si="7"/>
        <v/>
      </c>
      <c r="U7" s="13">
        <f t="shared" si="7"/>
        <v>40.927</v>
      </c>
      <c r="V7" s="13" t="str">
        <f t="shared" si="7"/>
        <v/>
      </c>
      <c r="W7" s="13" t="str">
        <f t="shared" si="7"/>
        <v/>
      </c>
      <c r="X7" s="13" t="str">
        <f t="shared" si="8"/>
        <v/>
      </c>
      <c r="Y7" s="13" t="str">
        <f t="shared" si="9"/>
        <v/>
      </c>
      <c r="Z7" s="19">
        <f>MAX(V2:V139)</f>
        <v>159.18899999999999</v>
      </c>
      <c r="AA7" s="13" t="str">
        <f t="shared" si="10"/>
        <v/>
      </c>
      <c r="AB7" s="13">
        <f t="shared" si="10"/>
        <v>51.472799999999999</v>
      </c>
      <c r="AC7" s="13" t="str">
        <f t="shared" si="10"/>
        <v/>
      </c>
      <c r="AD7" s="13" t="str">
        <f t="shared" si="10"/>
        <v/>
      </c>
      <c r="AE7" s="13" t="str">
        <f t="shared" si="11"/>
        <v/>
      </c>
      <c r="AF7" s="13" t="str">
        <f t="shared" si="12"/>
        <v/>
      </c>
      <c r="AG7" s="19">
        <f>MAX(AC2:AC139)</f>
        <v>199.05579999999998</v>
      </c>
    </row>
    <row r="8" spans="1:33">
      <c r="A8" s="11">
        <f>PIL!A8</f>
        <v>1</v>
      </c>
      <c r="B8" s="11">
        <f>PIL!B8</f>
        <v>21</v>
      </c>
      <c r="D8" s="11">
        <f>PIL!D8</f>
        <v>4</v>
      </c>
      <c r="E8" s="11" t="str">
        <f>PIL!E8</f>
        <v>V</v>
      </c>
      <c r="F8" s="13">
        <f>PIL!F8</f>
        <v>-24.617000000000001</v>
      </c>
      <c r="G8" s="13">
        <f>PIL!G8</f>
        <v>-15.324</v>
      </c>
      <c r="H8" s="13">
        <f>PIL!H8</f>
        <v>35.808</v>
      </c>
      <c r="I8" s="13">
        <f>PIL!I8</f>
        <v>19.175000000000001</v>
      </c>
      <c r="J8" s="13">
        <f>PIL!J8</f>
        <v>2.2770000000000001</v>
      </c>
      <c r="K8" s="13">
        <f>PIL!K8</f>
        <v>3.3490000000000002</v>
      </c>
      <c r="M8" s="13">
        <f t="shared" si="2"/>
        <v>38.085000000000001</v>
      </c>
      <c r="N8" s="13">
        <f t="shared" si="2"/>
        <v>22.524000000000001</v>
      </c>
      <c r="O8" s="13">
        <f t="shared" si="3"/>
        <v>44.842199999999998</v>
      </c>
      <c r="P8" s="13">
        <f t="shared" si="4"/>
        <v>33.9495</v>
      </c>
      <c r="Q8" s="13">
        <f t="shared" si="5"/>
        <v>29.5182</v>
      </c>
      <c r="R8" s="13">
        <f t="shared" si="6"/>
        <v>-60.166199999999996</v>
      </c>
      <c r="Z8" s="11"/>
      <c r="AG8" s="11"/>
    </row>
    <row r="9" spans="1:33">
      <c r="A9" s="11">
        <f>PIL!A9</f>
        <v>1</v>
      </c>
      <c r="B9" s="11">
        <f>PIL!B9</f>
        <v>21</v>
      </c>
      <c r="D9" s="11">
        <f>PIL!D9</f>
        <v>4</v>
      </c>
      <c r="E9" s="11" t="str">
        <f>PIL!E9</f>
        <v>N</v>
      </c>
      <c r="F9" s="13">
        <f>PIL!F9</f>
        <v>-157.911</v>
      </c>
      <c r="G9" s="13">
        <f>PIL!G9</f>
        <v>-101.861</v>
      </c>
      <c r="H9" s="13">
        <f>PIL!H9</f>
        <v>52.244</v>
      </c>
      <c r="I9" s="13">
        <f>PIL!I9</f>
        <v>28.905000000000001</v>
      </c>
      <c r="J9" s="13">
        <f>PIL!J9</f>
        <v>3.48</v>
      </c>
      <c r="K9" s="13">
        <f>PIL!K9</f>
        <v>5.1189999999999998</v>
      </c>
      <c r="M9" s="13">
        <f t="shared" si="2"/>
        <v>55.723999999999997</v>
      </c>
      <c r="N9" s="13">
        <f t="shared" si="2"/>
        <v>34.024000000000001</v>
      </c>
      <c r="O9" s="13">
        <f t="shared" si="3"/>
        <v>65.93119999999999</v>
      </c>
      <c r="P9" s="13">
        <f t="shared" si="4"/>
        <v>50.741199999999999</v>
      </c>
      <c r="Q9" s="13">
        <f t="shared" si="5"/>
        <v>-35.929800000000014</v>
      </c>
      <c r="R9" s="13">
        <f t="shared" si="6"/>
        <v>-167.79219999999998</v>
      </c>
      <c r="Z9" s="11"/>
      <c r="AG9" s="11"/>
    </row>
    <row r="10" spans="1:33">
      <c r="A10" s="11">
        <f>PIL!A10</f>
        <v>1</v>
      </c>
      <c r="B10" s="11">
        <f>PIL!B10</f>
        <v>21</v>
      </c>
      <c r="D10" s="11">
        <f>PIL!D10</f>
        <v>3</v>
      </c>
      <c r="E10" s="11" t="str">
        <f>PIL!E10</f>
        <v>Msup</v>
      </c>
      <c r="F10" s="12">
        <f>PIL!F10</f>
        <v>-39.122999999999998</v>
      </c>
      <c r="G10" s="13">
        <f>PIL!G10</f>
        <v>-24.550999999999998</v>
      </c>
      <c r="H10" s="13">
        <f>PIL!H10</f>
        <v>92.537000000000006</v>
      </c>
      <c r="I10" s="13">
        <f>PIL!I10</f>
        <v>49.561</v>
      </c>
      <c r="J10" s="13">
        <f>PIL!J10</f>
        <v>5.6959999999999997</v>
      </c>
      <c r="K10" s="13">
        <f>PIL!K10</f>
        <v>8.3800000000000008</v>
      </c>
      <c r="M10" s="13">
        <f t="shared" si="2"/>
        <v>98.233000000000004</v>
      </c>
      <c r="N10" s="13">
        <f t="shared" si="2"/>
        <v>57.941000000000003</v>
      </c>
      <c r="O10" s="13">
        <f t="shared" si="3"/>
        <v>115.6153</v>
      </c>
      <c r="P10" s="13">
        <f t="shared" si="4"/>
        <v>87.410899999999998</v>
      </c>
      <c r="Q10" s="12">
        <f t="shared" si="5"/>
        <v>91.064300000000003</v>
      </c>
      <c r="R10" s="12">
        <f t="shared" si="6"/>
        <v>-140.16630000000001</v>
      </c>
      <c r="T10" s="13" t="str">
        <f t="shared" ref="T10:W11" si="13">IF($D10=T$1,ABS($H10),"")</f>
        <v/>
      </c>
      <c r="U10" s="13" t="str">
        <f t="shared" si="13"/>
        <v/>
      </c>
      <c r="V10" s="13">
        <f t="shared" si="13"/>
        <v>92.537000000000006</v>
      </c>
      <c r="W10" s="13" t="str">
        <f t="shared" si="13"/>
        <v/>
      </c>
      <c r="X10" s="13" t="str">
        <f t="shared" ref="X10:X11" si="14">IF(AND($D10=X$1,$E10="Msup"),ABS($H10),"")</f>
        <v/>
      </c>
      <c r="Y10" s="13" t="str">
        <f t="shared" ref="Y10:Y11" si="15">IF(AND($D10=X$1,$E10="Minf"),ABS($H10),"")</f>
        <v/>
      </c>
      <c r="Z10" s="19">
        <f>MAX(W2:W139)</f>
        <v>183.30600000000001</v>
      </c>
      <c r="AA10" s="13" t="str">
        <f t="shared" ref="AA10:AD11" si="16">IF($D10=AA$1,ABS($O10),"")</f>
        <v/>
      </c>
      <c r="AB10" s="13" t="str">
        <f t="shared" si="16"/>
        <v/>
      </c>
      <c r="AC10" s="13">
        <f t="shared" si="16"/>
        <v>115.6153</v>
      </c>
      <c r="AD10" s="13" t="str">
        <f t="shared" si="16"/>
        <v/>
      </c>
      <c r="AE10" s="13" t="str">
        <f t="shared" ref="AE10:AE11" si="17">IF(AND($D10=AE$1,$E10="Msup"),ABS($O10),"")</f>
        <v/>
      </c>
      <c r="AF10" s="13" t="str">
        <f t="shared" ref="AF10:AF11" si="18">IF(AND($D10=AE$1,$E10="Minf"),ABS($O10),"")</f>
        <v/>
      </c>
      <c r="AG10" s="19">
        <f>MAX(AD2:AD139)</f>
        <v>228.2817</v>
      </c>
    </row>
    <row r="11" spans="1:33">
      <c r="A11" s="11">
        <f>PIL!A11</f>
        <v>1</v>
      </c>
      <c r="B11" s="11">
        <f>PIL!B11</f>
        <v>21</v>
      </c>
      <c r="D11" s="11">
        <f>PIL!D11</f>
        <v>3</v>
      </c>
      <c r="E11" s="11" t="str">
        <f>PIL!E11</f>
        <v>Minf</v>
      </c>
      <c r="F11" s="12">
        <f>PIL!F11</f>
        <v>40.25</v>
      </c>
      <c r="G11" s="13">
        <f>PIL!G11</f>
        <v>25.059000000000001</v>
      </c>
      <c r="H11" s="13">
        <f>PIL!H11</f>
        <v>-68.638999999999996</v>
      </c>
      <c r="I11" s="13">
        <f>PIL!I11</f>
        <v>-37.311</v>
      </c>
      <c r="J11" s="13">
        <f>PIL!J11</f>
        <v>-4.3369999999999997</v>
      </c>
      <c r="K11" s="13">
        <f>PIL!K11</f>
        <v>-6.3810000000000002</v>
      </c>
      <c r="M11" s="13">
        <f t="shared" si="2"/>
        <v>-72.975999999999999</v>
      </c>
      <c r="N11" s="13">
        <f t="shared" si="2"/>
        <v>-43.692</v>
      </c>
      <c r="O11" s="13">
        <f t="shared" si="3"/>
        <v>-86.083600000000004</v>
      </c>
      <c r="P11" s="13">
        <f t="shared" si="4"/>
        <v>-65.584800000000001</v>
      </c>
      <c r="Q11" s="12">
        <f t="shared" si="5"/>
        <v>-61.024600000000007</v>
      </c>
      <c r="R11" s="12">
        <f t="shared" si="6"/>
        <v>111.1426</v>
      </c>
      <c r="T11" s="13" t="str">
        <f t="shared" si="13"/>
        <v/>
      </c>
      <c r="U11" s="13" t="str">
        <f t="shared" si="13"/>
        <v/>
      </c>
      <c r="V11" s="13">
        <f t="shared" si="13"/>
        <v>68.638999999999996</v>
      </c>
      <c r="W11" s="13" t="str">
        <f t="shared" si="13"/>
        <v/>
      </c>
      <c r="X11" s="13" t="str">
        <f t="shared" si="14"/>
        <v/>
      </c>
      <c r="Y11" s="13" t="str">
        <f t="shared" si="15"/>
        <v/>
      </c>
      <c r="Z11" s="19">
        <f>MAX(X2:X139)</f>
        <v>166.411</v>
      </c>
      <c r="AA11" s="13" t="str">
        <f t="shared" si="16"/>
        <v/>
      </c>
      <c r="AB11" s="13" t="str">
        <f t="shared" si="16"/>
        <v/>
      </c>
      <c r="AC11" s="13">
        <f t="shared" si="16"/>
        <v>86.083600000000004</v>
      </c>
      <c r="AD11" s="13" t="str">
        <f t="shared" si="16"/>
        <v/>
      </c>
      <c r="AE11" s="13" t="str">
        <f t="shared" si="17"/>
        <v/>
      </c>
      <c r="AF11" s="13" t="str">
        <f t="shared" si="18"/>
        <v/>
      </c>
      <c r="AG11" s="19">
        <f>MAX(AE2:AE139)</f>
        <v>203.81519999999998</v>
      </c>
    </row>
    <row r="12" spans="1:33">
      <c r="A12" s="11">
        <f>PIL!A12</f>
        <v>1</v>
      </c>
      <c r="B12" s="11">
        <f>PIL!B12</f>
        <v>21</v>
      </c>
      <c r="D12" s="11">
        <f>PIL!D12</f>
        <v>3</v>
      </c>
      <c r="E12" s="11" t="str">
        <f>PIL!E12</f>
        <v>V</v>
      </c>
      <c r="F12" s="13">
        <f>PIL!F12</f>
        <v>-24.803999999999998</v>
      </c>
      <c r="G12" s="13">
        <f>PIL!G12</f>
        <v>-15.503</v>
      </c>
      <c r="H12" s="13">
        <f>PIL!H12</f>
        <v>50.177</v>
      </c>
      <c r="I12" s="13">
        <f>PIL!I12</f>
        <v>27.016999999999999</v>
      </c>
      <c r="J12" s="13">
        <f>PIL!J12</f>
        <v>3.1349999999999998</v>
      </c>
      <c r="K12" s="13">
        <f>PIL!K12</f>
        <v>4.6130000000000004</v>
      </c>
      <c r="M12" s="13">
        <f t="shared" si="2"/>
        <v>53.311999999999998</v>
      </c>
      <c r="N12" s="13">
        <f t="shared" si="2"/>
        <v>31.63</v>
      </c>
      <c r="O12" s="13">
        <f t="shared" si="3"/>
        <v>62.800999999999995</v>
      </c>
      <c r="P12" s="13">
        <f t="shared" si="4"/>
        <v>47.623599999999996</v>
      </c>
      <c r="Q12" s="13">
        <f t="shared" si="5"/>
        <v>47.297999999999995</v>
      </c>
      <c r="R12" s="13">
        <f t="shared" si="6"/>
        <v>-78.304000000000002</v>
      </c>
      <c r="Z12" s="11"/>
      <c r="AG12" s="11"/>
    </row>
    <row r="13" spans="1:33">
      <c r="A13" s="11">
        <f>PIL!A13</f>
        <v>1</v>
      </c>
      <c r="B13" s="11">
        <f>PIL!B13</f>
        <v>21</v>
      </c>
      <c r="D13" s="11">
        <f>PIL!D13</f>
        <v>3</v>
      </c>
      <c r="E13" s="11" t="str">
        <f>PIL!E13</f>
        <v>N</v>
      </c>
      <c r="F13" s="13">
        <f>PIL!F13</f>
        <v>-263.44900000000001</v>
      </c>
      <c r="G13" s="13">
        <f>PIL!G13</f>
        <v>-167.81</v>
      </c>
      <c r="H13" s="13">
        <f>PIL!H13</f>
        <v>110.16200000000001</v>
      </c>
      <c r="I13" s="13">
        <f>PIL!I13</f>
        <v>59.613</v>
      </c>
      <c r="J13" s="13">
        <f>PIL!J13</f>
        <v>7.1970000000000001</v>
      </c>
      <c r="K13" s="13">
        <f>PIL!K13</f>
        <v>10.587999999999999</v>
      </c>
      <c r="M13" s="13">
        <f t="shared" si="2"/>
        <v>117.35900000000001</v>
      </c>
      <c r="N13" s="13">
        <f t="shared" si="2"/>
        <v>70.200999999999993</v>
      </c>
      <c r="O13" s="13">
        <f t="shared" si="3"/>
        <v>138.41930000000002</v>
      </c>
      <c r="P13" s="13">
        <f t="shared" si="4"/>
        <v>105.4087</v>
      </c>
      <c r="Q13" s="13">
        <f t="shared" si="5"/>
        <v>-29.390699999999981</v>
      </c>
      <c r="R13" s="13">
        <f t="shared" si="6"/>
        <v>-306.22930000000002</v>
      </c>
      <c r="Z13" s="11"/>
      <c r="AG13" s="11"/>
    </row>
    <row r="14" spans="1:33">
      <c r="A14" s="11">
        <f>PIL!A14</f>
        <v>1</v>
      </c>
      <c r="B14" s="11">
        <f>PIL!B14</f>
        <v>21</v>
      </c>
      <c r="D14" s="11">
        <f>PIL!D14</f>
        <v>2</v>
      </c>
      <c r="E14" s="11" t="str">
        <f>PIL!E14</f>
        <v>Msup</v>
      </c>
      <c r="F14" s="12">
        <f>PIL!F14</f>
        <v>-32.034999999999997</v>
      </c>
      <c r="G14" s="13">
        <f>PIL!G14</f>
        <v>-20.363</v>
      </c>
      <c r="H14" s="13">
        <f>PIL!H14</f>
        <v>98.617000000000004</v>
      </c>
      <c r="I14" s="13">
        <f>PIL!I14</f>
        <v>52.098999999999997</v>
      </c>
      <c r="J14" s="13">
        <f>PIL!J14</f>
        <v>5.9420000000000002</v>
      </c>
      <c r="K14" s="13">
        <f>PIL!K14</f>
        <v>8.7409999999999997</v>
      </c>
      <c r="M14" s="13">
        <f t="shared" si="2"/>
        <v>104.559</v>
      </c>
      <c r="N14" s="13">
        <f t="shared" si="2"/>
        <v>60.839999999999996</v>
      </c>
      <c r="O14" s="13">
        <f t="shared" si="3"/>
        <v>122.81099999999999</v>
      </c>
      <c r="P14" s="13">
        <f t="shared" si="4"/>
        <v>92.207699999999988</v>
      </c>
      <c r="Q14" s="12">
        <f t="shared" si="5"/>
        <v>102.44799999999999</v>
      </c>
      <c r="R14" s="12">
        <f t="shared" si="6"/>
        <v>-143.17399999999998</v>
      </c>
      <c r="T14" s="13" t="str">
        <f t="shared" ref="T14:W15" si="19">IF($D14=T$1,ABS($H14),"")</f>
        <v/>
      </c>
      <c r="U14" s="13" t="str">
        <f t="shared" si="19"/>
        <v/>
      </c>
      <c r="V14" s="13" t="str">
        <f t="shared" si="19"/>
        <v/>
      </c>
      <c r="W14" s="13">
        <f t="shared" si="19"/>
        <v>98.617000000000004</v>
      </c>
      <c r="X14" s="13" t="str">
        <f t="shared" ref="X14:X15" si="20">IF(AND($D14=X$1,$E14="Msup"),ABS($H14),"")</f>
        <v/>
      </c>
      <c r="Y14" s="13" t="str">
        <f t="shared" ref="Y14:Y15" si="21">IF(AND($D14=X$1,$E14="Minf"),ABS($H14),"")</f>
        <v/>
      </c>
      <c r="Z14" s="19">
        <f>MAX(Y2:Y139)</f>
        <v>265.98599999999999</v>
      </c>
      <c r="AA14" s="13" t="str">
        <f t="shared" ref="AA14:AD15" si="22">IF($D14=AA$1,ABS($O14),"")</f>
        <v/>
      </c>
      <c r="AB14" s="13" t="str">
        <f t="shared" si="22"/>
        <v/>
      </c>
      <c r="AC14" s="13" t="str">
        <f t="shared" si="22"/>
        <v/>
      </c>
      <c r="AD14" s="13">
        <f t="shared" si="22"/>
        <v>122.81099999999999</v>
      </c>
      <c r="AE14" s="13" t="str">
        <f t="shared" ref="AE14:AE15" si="23">IF(AND($D14=AE$1,$E14="Msup"),ABS($O14),"")</f>
        <v/>
      </c>
      <c r="AF14" s="13" t="str">
        <f t="shared" ref="AF14:AF15" si="24">IF(AND($D14=AE$1,$E14="Minf"),ABS($O14),"")</f>
        <v/>
      </c>
      <c r="AG14" s="19">
        <f>MAX(AF2:AF139)</f>
        <v>327.16369999999995</v>
      </c>
    </row>
    <row r="15" spans="1:33">
      <c r="A15" s="11">
        <f>PIL!A15</f>
        <v>1</v>
      </c>
      <c r="B15" s="11">
        <f>PIL!B15</f>
        <v>21</v>
      </c>
      <c r="D15" s="11">
        <f>PIL!D15</f>
        <v>2</v>
      </c>
      <c r="E15" s="11" t="str">
        <f>PIL!E15</f>
        <v>Minf</v>
      </c>
      <c r="F15" s="12">
        <f>PIL!F15</f>
        <v>21.155999999999999</v>
      </c>
      <c r="G15" s="13">
        <f>PIL!G15</f>
        <v>14.295</v>
      </c>
      <c r="H15" s="13">
        <f>PIL!H15</f>
        <v>-83.58</v>
      </c>
      <c r="I15" s="13">
        <f>PIL!I15</f>
        <v>-47.859000000000002</v>
      </c>
      <c r="J15" s="13">
        <f>PIL!J15</f>
        <v>-5.3410000000000002</v>
      </c>
      <c r="K15" s="13">
        <f>PIL!K15</f>
        <v>-7.8579999999999997</v>
      </c>
      <c r="M15" s="13">
        <f t="shared" si="2"/>
        <v>-88.920999999999992</v>
      </c>
      <c r="N15" s="13">
        <f t="shared" si="2"/>
        <v>-55.716999999999999</v>
      </c>
      <c r="O15" s="13">
        <f t="shared" si="3"/>
        <v>-105.6361</v>
      </c>
      <c r="P15" s="13">
        <f t="shared" si="4"/>
        <v>-82.393299999999996</v>
      </c>
      <c r="Q15" s="12">
        <f t="shared" si="5"/>
        <v>-91.341099999999997</v>
      </c>
      <c r="R15" s="12">
        <f t="shared" si="6"/>
        <v>119.9311</v>
      </c>
      <c r="T15" s="13" t="str">
        <f t="shared" si="19"/>
        <v/>
      </c>
      <c r="U15" s="13" t="str">
        <f t="shared" si="19"/>
        <v/>
      </c>
      <c r="V15" s="13" t="str">
        <f t="shared" si="19"/>
        <v/>
      </c>
      <c r="W15" s="13">
        <f t="shared" si="19"/>
        <v>83.58</v>
      </c>
      <c r="X15" s="13" t="str">
        <f t="shared" si="20"/>
        <v/>
      </c>
      <c r="Y15" s="13" t="str">
        <f t="shared" si="21"/>
        <v/>
      </c>
      <c r="Z15" s="15"/>
      <c r="AA15" s="13" t="str">
        <f t="shared" si="22"/>
        <v/>
      </c>
      <c r="AB15" s="13" t="str">
        <f t="shared" si="22"/>
        <v/>
      </c>
      <c r="AC15" s="13" t="str">
        <f t="shared" si="22"/>
        <v/>
      </c>
      <c r="AD15" s="13">
        <f t="shared" si="22"/>
        <v>105.6361</v>
      </c>
      <c r="AE15" s="13" t="str">
        <f t="shared" si="23"/>
        <v/>
      </c>
      <c r="AF15" s="13" t="str">
        <f t="shared" si="24"/>
        <v/>
      </c>
      <c r="AG15" s="15"/>
    </row>
    <row r="16" spans="1:33">
      <c r="A16" s="11">
        <f>PIL!A16</f>
        <v>1</v>
      </c>
      <c r="B16" s="11">
        <f>PIL!B16</f>
        <v>21</v>
      </c>
      <c r="D16" s="11">
        <f>PIL!D16</f>
        <v>2</v>
      </c>
      <c r="E16" s="11" t="str">
        <f>PIL!E16</f>
        <v>V</v>
      </c>
      <c r="F16" s="13">
        <f>PIL!F16</f>
        <v>-16.622</v>
      </c>
      <c r="G16" s="13">
        <f>PIL!G16</f>
        <v>-10.831</v>
      </c>
      <c r="H16" s="13">
        <f>PIL!H16</f>
        <v>56.798000000000002</v>
      </c>
      <c r="I16" s="13">
        <f>PIL!I16</f>
        <v>31.106999999999999</v>
      </c>
      <c r="J16" s="13">
        <f>PIL!J16</f>
        <v>3.5259999999999998</v>
      </c>
      <c r="K16" s="13">
        <f>PIL!K16</f>
        <v>5.1870000000000003</v>
      </c>
      <c r="M16" s="13">
        <f t="shared" si="2"/>
        <v>60.323999999999998</v>
      </c>
      <c r="N16" s="13">
        <f t="shared" si="2"/>
        <v>36.293999999999997</v>
      </c>
      <c r="O16" s="13">
        <f t="shared" si="3"/>
        <v>71.212199999999996</v>
      </c>
      <c r="P16" s="13">
        <f t="shared" si="4"/>
        <v>54.391199999999998</v>
      </c>
      <c r="Q16" s="13">
        <f t="shared" si="5"/>
        <v>60.381199999999993</v>
      </c>
      <c r="R16" s="13">
        <f t="shared" si="6"/>
        <v>-82.043199999999999</v>
      </c>
      <c r="Z16" s="11"/>
      <c r="AG16" s="11"/>
    </row>
    <row r="17" spans="1:33">
      <c r="A17" s="11">
        <f>PIL!A17</f>
        <v>1</v>
      </c>
      <c r="B17" s="11">
        <f>PIL!B17</f>
        <v>21</v>
      </c>
      <c r="D17" s="11">
        <f>PIL!D17</f>
        <v>2</v>
      </c>
      <c r="E17" s="11" t="str">
        <f>PIL!E17</f>
        <v>N</v>
      </c>
      <c r="F17" s="13">
        <f>PIL!F17</f>
        <v>-366.572</v>
      </c>
      <c r="G17" s="13">
        <f>PIL!G17</f>
        <v>-232.27</v>
      </c>
      <c r="H17" s="13">
        <f>PIL!H17</f>
        <v>183.566</v>
      </c>
      <c r="I17" s="13">
        <f>PIL!I17</f>
        <v>98.332999999999998</v>
      </c>
      <c r="J17" s="13">
        <f>PIL!J17</f>
        <v>11.81</v>
      </c>
      <c r="K17" s="13">
        <f>PIL!K17</f>
        <v>17.375</v>
      </c>
      <c r="M17" s="13">
        <f t="shared" si="2"/>
        <v>195.376</v>
      </c>
      <c r="N17" s="13">
        <f t="shared" si="2"/>
        <v>115.708</v>
      </c>
      <c r="O17" s="13">
        <f t="shared" si="3"/>
        <v>230.08840000000001</v>
      </c>
      <c r="P17" s="13">
        <f t="shared" si="4"/>
        <v>174.32079999999999</v>
      </c>
      <c r="Q17" s="13">
        <f t="shared" si="5"/>
        <v>-2.1816000000000031</v>
      </c>
      <c r="R17" s="13">
        <f t="shared" si="6"/>
        <v>-462.35840000000002</v>
      </c>
      <c r="Z17" s="11"/>
      <c r="AG17" s="11"/>
    </row>
    <row r="18" spans="1:33">
      <c r="A18" s="11">
        <f>PIL!A18</f>
        <v>1</v>
      </c>
      <c r="B18" s="11">
        <f>PIL!B18</f>
        <v>21</v>
      </c>
      <c r="D18" s="11">
        <f>PIL!D18</f>
        <v>1</v>
      </c>
      <c r="E18" s="11" t="str">
        <f>PIL!E18</f>
        <v>Msup</v>
      </c>
      <c r="F18" s="12">
        <f>PIL!F18</f>
        <v>-8.0449999999999999</v>
      </c>
      <c r="G18" s="13">
        <f>PIL!G18</f>
        <v>-6.0460000000000003</v>
      </c>
      <c r="H18" s="13">
        <f>PIL!H18</f>
        <v>102.85</v>
      </c>
      <c r="I18" s="13">
        <f>PIL!I18</f>
        <v>46.984999999999999</v>
      </c>
      <c r="J18" s="13">
        <f>PIL!J18</f>
        <v>5.7539999999999996</v>
      </c>
      <c r="K18" s="13">
        <f>PIL!K18</f>
        <v>8.4649999999999999</v>
      </c>
      <c r="M18" s="13">
        <f t="shared" si="2"/>
        <v>108.604</v>
      </c>
      <c r="N18" s="13">
        <f t="shared" si="2"/>
        <v>55.45</v>
      </c>
      <c r="O18" s="13">
        <f t="shared" si="3"/>
        <v>125.239</v>
      </c>
      <c r="P18" s="13">
        <f t="shared" si="4"/>
        <v>88.031199999999998</v>
      </c>
      <c r="Q18" s="12">
        <f t="shared" si="5"/>
        <v>119.193</v>
      </c>
      <c r="R18" s="12">
        <f t="shared" si="6"/>
        <v>-131.285</v>
      </c>
      <c r="T18" s="13" t="str">
        <f t="shared" ref="T18:W19" si="25">IF($D18=T$1,ABS($H18),"")</f>
        <v/>
      </c>
      <c r="U18" s="13" t="str">
        <f t="shared" si="25"/>
        <v/>
      </c>
      <c r="V18" s="13" t="str">
        <f t="shared" si="25"/>
        <v/>
      </c>
      <c r="W18" s="13" t="str">
        <f t="shared" si="25"/>
        <v/>
      </c>
      <c r="X18" s="13">
        <f t="shared" ref="X18:X19" si="26">IF(AND($D18=X$1,$E18="Msup"),ABS($H18),"")</f>
        <v>102.85</v>
      </c>
      <c r="Y18" s="13" t="str">
        <f t="shared" ref="Y18:Y19" si="27">IF(AND($D18=X$1,$E18="Minf"),ABS($H18),"")</f>
        <v/>
      </c>
      <c r="Z18" s="15"/>
      <c r="AA18" s="13" t="str">
        <f t="shared" ref="AA18:AD19" si="28">IF($D18=AA$1,ABS($O18),"")</f>
        <v/>
      </c>
      <c r="AB18" s="13" t="str">
        <f t="shared" si="28"/>
        <v/>
      </c>
      <c r="AC18" s="13" t="str">
        <f t="shared" si="28"/>
        <v/>
      </c>
      <c r="AD18" s="13" t="str">
        <f t="shared" si="28"/>
        <v/>
      </c>
      <c r="AE18" s="13">
        <f t="shared" ref="AE18:AE19" si="29">IF(AND($D18=AE$1,$E18="Msup"),ABS($O18),"")</f>
        <v>125.239</v>
      </c>
      <c r="AF18" s="13" t="str">
        <f t="shared" ref="AF18:AF19" si="30">IF(AND($D18=AE$1,$E18="Minf"),ABS($O18),"")</f>
        <v/>
      </c>
      <c r="AG18" s="15"/>
    </row>
    <row r="19" spans="1:33">
      <c r="A19" s="11">
        <f>PIL!A19</f>
        <v>1</v>
      </c>
      <c r="B19" s="11">
        <f>PIL!B19</f>
        <v>21</v>
      </c>
      <c r="D19" s="11">
        <f>PIL!D19</f>
        <v>1</v>
      </c>
      <c r="E19" s="11" t="str">
        <f>PIL!E19</f>
        <v>Minf</v>
      </c>
      <c r="F19" s="12">
        <f>PIL!F19</f>
        <v>2.2799999999999998</v>
      </c>
      <c r="G19" s="13">
        <f>PIL!G19</f>
        <v>1.9319999999999999</v>
      </c>
      <c r="H19" s="13">
        <f>PIL!H19</f>
        <v>-234.12299999999999</v>
      </c>
      <c r="I19" s="13">
        <f>PIL!I19</f>
        <v>-113.172</v>
      </c>
      <c r="J19" s="13">
        <f>PIL!J19</f>
        <v>-13.662000000000001</v>
      </c>
      <c r="K19" s="13">
        <f>PIL!K19</f>
        <v>-20.100000000000001</v>
      </c>
      <c r="M19" s="13">
        <f t="shared" si="2"/>
        <v>-247.785</v>
      </c>
      <c r="N19" s="13">
        <f t="shared" si="2"/>
        <v>-133.27199999999999</v>
      </c>
      <c r="O19" s="13">
        <f t="shared" si="3"/>
        <v>-287.76659999999998</v>
      </c>
      <c r="P19" s="13">
        <f t="shared" si="4"/>
        <v>-207.60749999999999</v>
      </c>
      <c r="Q19" s="12">
        <f t="shared" si="5"/>
        <v>-285.83459999999997</v>
      </c>
      <c r="R19" s="12">
        <f t="shared" si="6"/>
        <v>289.6986</v>
      </c>
      <c r="T19" s="13" t="str">
        <f t="shared" si="25"/>
        <v/>
      </c>
      <c r="U19" s="13" t="str">
        <f t="shared" si="25"/>
        <v/>
      </c>
      <c r="V19" s="13" t="str">
        <f t="shared" si="25"/>
        <v/>
      </c>
      <c r="W19" s="13" t="str">
        <f t="shared" si="25"/>
        <v/>
      </c>
      <c r="X19" s="13" t="str">
        <f t="shared" si="26"/>
        <v/>
      </c>
      <c r="Y19" s="13">
        <f t="shared" si="27"/>
        <v>234.12299999999999</v>
      </c>
      <c r="Z19" s="15"/>
      <c r="AA19" s="13" t="str">
        <f t="shared" si="28"/>
        <v/>
      </c>
      <c r="AB19" s="13" t="str">
        <f t="shared" si="28"/>
        <v/>
      </c>
      <c r="AC19" s="13" t="str">
        <f t="shared" si="28"/>
        <v/>
      </c>
      <c r="AD19" s="13" t="str">
        <f t="shared" si="28"/>
        <v/>
      </c>
      <c r="AE19" s="13" t="str">
        <f t="shared" si="29"/>
        <v/>
      </c>
      <c r="AF19" s="13">
        <f t="shared" si="30"/>
        <v>287.76659999999998</v>
      </c>
      <c r="AG19" s="15"/>
    </row>
    <row r="20" spans="1:33">
      <c r="A20" s="11">
        <f>PIL!A20</f>
        <v>1</v>
      </c>
      <c r="B20" s="11">
        <f>PIL!B20</f>
        <v>21</v>
      </c>
      <c r="D20" s="11">
        <f>PIL!D20</f>
        <v>1</v>
      </c>
      <c r="E20" s="11" t="str">
        <f>PIL!E20</f>
        <v>V</v>
      </c>
      <c r="F20" s="13">
        <f>PIL!F20</f>
        <v>-2.8679999999999999</v>
      </c>
      <c r="G20" s="13">
        <f>PIL!G20</f>
        <v>-2.2160000000000002</v>
      </c>
      <c r="H20" s="13">
        <f>PIL!H20</f>
        <v>93.563000000000002</v>
      </c>
      <c r="I20" s="13">
        <f>PIL!I20</f>
        <v>44.442</v>
      </c>
      <c r="J20" s="13">
        <f>PIL!J20</f>
        <v>5.3929999999999998</v>
      </c>
      <c r="K20" s="13">
        <f>PIL!K20</f>
        <v>7.9349999999999996</v>
      </c>
      <c r="M20" s="13">
        <f t="shared" si="2"/>
        <v>98.956000000000003</v>
      </c>
      <c r="N20" s="13">
        <f t="shared" si="2"/>
        <v>52.377000000000002</v>
      </c>
      <c r="O20" s="13">
        <f t="shared" si="3"/>
        <v>114.6691</v>
      </c>
      <c r="P20" s="13">
        <f t="shared" si="4"/>
        <v>82.063800000000001</v>
      </c>
      <c r="Q20" s="13">
        <f t="shared" si="5"/>
        <v>112.45310000000001</v>
      </c>
      <c r="R20" s="13">
        <f t="shared" si="6"/>
        <v>-116.88509999999999</v>
      </c>
      <c r="Z20" s="11"/>
      <c r="AG20" s="11"/>
    </row>
    <row r="21" spans="1:33">
      <c r="A21" s="11">
        <f>PIL!A21</f>
        <v>1</v>
      </c>
      <c r="B21" s="11">
        <f>PIL!B21</f>
        <v>21</v>
      </c>
      <c r="D21" s="11">
        <f>PIL!D21</f>
        <v>1</v>
      </c>
      <c r="E21" s="11" t="str">
        <f>PIL!E21</f>
        <v>N</v>
      </c>
      <c r="F21" s="13">
        <f>PIL!F21</f>
        <v>-405.779</v>
      </c>
      <c r="G21" s="13">
        <f>PIL!G21</f>
        <v>-260.08</v>
      </c>
      <c r="H21" s="13">
        <f>PIL!H21</f>
        <v>264.77999999999997</v>
      </c>
      <c r="I21" s="13">
        <f>PIL!I21</f>
        <v>139.209</v>
      </c>
      <c r="J21" s="13">
        <f>PIL!J21</f>
        <v>16.736999999999998</v>
      </c>
      <c r="K21" s="13">
        <f>PIL!K21</f>
        <v>24.623999999999999</v>
      </c>
      <c r="M21" s="13">
        <f t="shared" si="2"/>
        <v>281.517</v>
      </c>
      <c r="N21" s="13">
        <f t="shared" si="2"/>
        <v>163.833</v>
      </c>
      <c r="O21" s="13">
        <f t="shared" si="3"/>
        <v>330.6669</v>
      </c>
      <c r="P21" s="13">
        <f t="shared" si="4"/>
        <v>248.28809999999999</v>
      </c>
      <c r="Q21" s="13">
        <f t="shared" si="5"/>
        <v>70.586900000000014</v>
      </c>
      <c r="R21" s="13">
        <f t="shared" si="6"/>
        <v>-590.74689999999998</v>
      </c>
      <c r="Z21" s="11"/>
      <c r="AG21" s="11"/>
    </row>
    <row r="22" spans="1:33">
      <c r="A22" s="11">
        <f>PIL!A22</f>
        <v>1</v>
      </c>
      <c r="B22" s="11">
        <f>PIL!B22</f>
        <v>22</v>
      </c>
      <c r="D22" s="11">
        <f>PIL!D22</f>
        <v>5</v>
      </c>
      <c r="E22" s="11" t="str">
        <f>PIL!E22</f>
        <v>Msup</v>
      </c>
      <c r="F22" s="12">
        <f>PIL!F22</f>
        <v>5.5659999999999998</v>
      </c>
      <c r="G22" s="13">
        <f>PIL!G22</f>
        <v>3.661</v>
      </c>
      <c r="H22" s="13">
        <f>PIL!H22</f>
        <v>64.596000000000004</v>
      </c>
      <c r="I22" s="13">
        <f>PIL!I22</f>
        <v>36.777999999999999</v>
      </c>
      <c r="J22" s="13">
        <f>PIL!J22</f>
        <v>4.3659999999999997</v>
      </c>
      <c r="K22" s="13">
        <f>PIL!K22</f>
        <v>6.4240000000000004</v>
      </c>
      <c r="M22" s="13">
        <f t="shared" si="2"/>
        <v>68.962000000000003</v>
      </c>
      <c r="N22" s="13">
        <f t="shared" si="2"/>
        <v>43.201999999999998</v>
      </c>
      <c r="O22" s="13">
        <f t="shared" si="3"/>
        <v>81.922600000000003</v>
      </c>
      <c r="P22" s="13">
        <f t="shared" si="4"/>
        <v>63.890599999999999</v>
      </c>
      <c r="Q22" s="12">
        <f t="shared" si="5"/>
        <v>85.583600000000004</v>
      </c>
      <c r="R22" s="12">
        <f t="shared" si="6"/>
        <v>-78.261600000000001</v>
      </c>
      <c r="T22" s="13">
        <f t="shared" ref="T22:W23" si="31">IF($D22=T$1,ABS($H22),"")</f>
        <v>64.596000000000004</v>
      </c>
      <c r="U22" s="13" t="str">
        <f t="shared" si="31"/>
        <v/>
      </c>
      <c r="V22" s="13" t="str">
        <f t="shared" si="31"/>
        <v/>
      </c>
      <c r="W22" s="13" t="str">
        <f t="shared" si="31"/>
        <v/>
      </c>
      <c r="X22" s="13" t="str">
        <f t="shared" ref="X22:X23" si="32">IF(AND($D22=X$1,$E22="Msup"),ABS($H22),"")</f>
        <v/>
      </c>
      <c r="Y22" s="13" t="str">
        <f t="shared" ref="Y22:Y23" si="33">IF(AND($D22=X$1,$E22="Minf"),ABS($H22),"")</f>
        <v/>
      </c>
      <c r="Z22" s="15"/>
      <c r="AA22" s="13">
        <f t="shared" ref="AA22:AD23" si="34">IF($D22=AA$1,ABS($O22),"")</f>
        <v>81.922600000000003</v>
      </c>
      <c r="AB22" s="13" t="str">
        <f t="shared" si="34"/>
        <v/>
      </c>
      <c r="AC22" s="13" t="str">
        <f t="shared" si="34"/>
        <v/>
      </c>
      <c r="AD22" s="13" t="str">
        <f t="shared" si="34"/>
        <v/>
      </c>
      <c r="AE22" s="13" t="str">
        <f t="shared" ref="AE22:AE23" si="35">IF(AND($D22=AE$1,$E22="Msup"),ABS($O22),"")</f>
        <v/>
      </c>
      <c r="AF22" s="13" t="str">
        <f t="shared" ref="AF22:AF23" si="36">IF(AND($D22=AE$1,$E22="Minf"),ABS($O22),"")</f>
        <v/>
      </c>
      <c r="AG22" s="15"/>
    </row>
    <row r="23" spans="1:33">
      <c r="A23" s="11">
        <f>PIL!A23</f>
        <v>1</v>
      </c>
      <c r="B23" s="11">
        <f>PIL!B23</f>
        <v>22</v>
      </c>
      <c r="D23" s="11">
        <f>PIL!D23</f>
        <v>5</v>
      </c>
      <c r="E23" s="11" t="str">
        <f>PIL!E23</f>
        <v>Minf</v>
      </c>
      <c r="F23" s="12">
        <f>PIL!F23</f>
        <v>-5.9710000000000001</v>
      </c>
      <c r="G23" s="13">
        <f>PIL!G23</f>
        <v>-3.657</v>
      </c>
      <c r="H23" s="13">
        <f>PIL!H23</f>
        <v>-48.014000000000003</v>
      </c>
      <c r="I23" s="13">
        <f>PIL!I23</f>
        <v>-28.911000000000001</v>
      </c>
      <c r="J23" s="13">
        <f>PIL!J23</f>
        <v>-3.2629999999999999</v>
      </c>
      <c r="K23" s="13">
        <f>PIL!K23</f>
        <v>-4.8</v>
      </c>
      <c r="M23" s="13">
        <f t="shared" si="2"/>
        <v>-51.277000000000001</v>
      </c>
      <c r="N23" s="13">
        <f t="shared" si="2"/>
        <v>-33.710999999999999</v>
      </c>
      <c r="O23" s="13">
        <f t="shared" si="3"/>
        <v>-61.390299999999996</v>
      </c>
      <c r="P23" s="13">
        <f t="shared" si="4"/>
        <v>-49.094099999999997</v>
      </c>
      <c r="Q23" s="12">
        <f t="shared" si="5"/>
        <v>-65.047299999999993</v>
      </c>
      <c r="R23" s="12">
        <f t="shared" si="6"/>
        <v>57.7333</v>
      </c>
      <c r="T23" s="13">
        <f t="shared" si="31"/>
        <v>48.014000000000003</v>
      </c>
      <c r="U23" s="13" t="str">
        <f t="shared" si="31"/>
        <v/>
      </c>
      <c r="V23" s="13" t="str">
        <f t="shared" si="31"/>
        <v/>
      </c>
      <c r="W23" s="13" t="str">
        <f t="shared" si="31"/>
        <v/>
      </c>
      <c r="X23" s="13" t="str">
        <f t="shared" si="32"/>
        <v/>
      </c>
      <c r="Y23" s="13" t="str">
        <f t="shared" si="33"/>
        <v/>
      </c>
      <c r="Z23" s="15"/>
      <c r="AA23" s="13">
        <f t="shared" si="34"/>
        <v>61.390299999999996</v>
      </c>
      <c r="AB23" s="13" t="str">
        <f t="shared" si="34"/>
        <v/>
      </c>
      <c r="AC23" s="13" t="str">
        <f t="shared" si="34"/>
        <v/>
      </c>
      <c r="AD23" s="13" t="str">
        <f t="shared" si="34"/>
        <v/>
      </c>
      <c r="AE23" s="13" t="str">
        <f t="shared" si="35"/>
        <v/>
      </c>
      <c r="AF23" s="13" t="str">
        <f t="shared" si="36"/>
        <v/>
      </c>
      <c r="AG23" s="15"/>
    </row>
    <row r="24" spans="1:33">
      <c r="A24" s="11">
        <f>PIL!A24</f>
        <v>1</v>
      </c>
      <c r="B24" s="11">
        <f>PIL!B24</f>
        <v>22</v>
      </c>
      <c r="D24" s="11">
        <f>PIL!D24</f>
        <v>5</v>
      </c>
      <c r="E24" s="11" t="str">
        <f>PIL!E24</f>
        <v>V</v>
      </c>
      <c r="F24" s="13">
        <f>PIL!F24</f>
        <v>3.605</v>
      </c>
      <c r="G24" s="13">
        <f>PIL!G24</f>
        <v>2.2869999999999999</v>
      </c>
      <c r="H24" s="13">
        <f>PIL!H24</f>
        <v>35.094000000000001</v>
      </c>
      <c r="I24" s="13">
        <f>PIL!I24</f>
        <v>20.445</v>
      </c>
      <c r="J24" s="13">
        <f>PIL!J24</f>
        <v>2.3839999999999999</v>
      </c>
      <c r="K24" s="13">
        <f>PIL!K24</f>
        <v>3.5070000000000001</v>
      </c>
      <c r="M24" s="13">
        <f t="shared" si="2"/>
        <v>37.478000000000002</v>
      </c>
      <c r="N24" s="13">
        <f t="shared" si="2"/>
        <v>23.952000000000002</v>
      </c>
      <c r="O24" s="13">
        <f t="shared" si="3"/>
        <v>44.663600000000002</v>
      </c>
      <c r="P24" s="13">
        <f t="shared" si="4"/>
        <v>35.195399999999999</v>
      </c>
      <c r="Q24" s="13">
        <f t="shared" si="5"/>
        <v>46.950600000000001</v>
      </c>
      <c r="R24" s="13">
        <f t="shared" si="6"/>
        <v>-42.376600000000003</v>
      </c>
      <c r="Z24" s="11"/>
      <c r="AG24" s="11"/>
    </row>
    <row r="25" spans="1:33">
      <c r="A25" s="11">
        <f>PIL!A25</f>
        <v>1</v>
      </c>
      <c r="B25" s="11">
        <f>PIL!B25</f>
        <v>22</v>
      </c>
      <c r="D25" s="11">
        <f>PIL!D25</f>
        <v>5</v>
      </c>
      <c r="E25" s="11" t="str">
        <f>PIL!E25</f>
        <v>N</v>
      </c>
      <c r="F25" s="13">
        <f>PIL!F25</f>
        <v>-84.948999999999998</v>
      </c>
      <c r="G25" s="13">
        <f>PIL!G25</f>
        <v>-59.2</v>
      </c>
      <c r="H25" s="13">
        <f>PIL!H25</f>
        <v>3.6339999999999999</v>
      </c>
      <c r="I25" s="13">
        <f>PIL!I25</f>
        <v>1.9970000000000001</v>
      </c>
      <c r="J25" s="13">
        <f>PIL!J25</f>
        <v>0.24199999999999999</v>
      </c>
      <c r="K25" s="13">
        <f>PIL!K25</f>
        <v>0.35499999999999998</v>
      </c>
      <c r="M25" s="13">
        <f t="shared" si="2"/>
        <v>3.8759999999999999</v>
      </c>
      <c r="N25" s="13">
        <f t="shared" si="2"/>
        <v>2.3520000000000003</v>
      </c>
      <c r="O25" s="13">
        <f t="shared" si="3"/>
        <v>4.5815999999999999</v>
      </c>
      <c r="P25" s="13">
        <f t="shared" si="4"/>
        <v>3.5148000000000001</v>
      </c>
      <c r="Q25" s="13">
        <f t="shared" si="5"/>
        <v>-54.618400000000001</v>
      </c>
      <c r="R25" s="13">
        <f t="shared" si="6"/>
        <v>-63.781600000000005</v>
      </c>
      <c r="Z25" s="11"/>
      <c r="AG25" s="11"/>
    </row>
    <row r="26" spans="1:33">
      <c r="A26" s="11">
        <f>PIL!A26</f>
        <v>1</v>
      </c>
      <c r="B26" s="11">
        <f>PIL!B26</f>
        <v>22</v>
      </c>
      <c r="D26" s="11">
        <f>PIL!D26</f>
        <v>4</v>
      </c>
      <c r="E26" s="11" t="str">
        <f>PIL!E26</f>
        <v>Msup</v>
      </c>
      <c r="F26" s="12">
        <f>PIL!F26</f>
        <v>5.5919999999999996</v>
      </c>
      <c r="G26" s="13">
        <f>PIL!G26</f>
        <v>3.1579999999999999</v>
      </c>
      <c r="H26" s="13">
        <f>PIL!H26</f>
        <v>121.462</v>
      </c>
      <c r="I26" s="13">
        <f>PIL!I26</f>
        <v>64.911000000000001</v>
      </c>
      <c r="J26" s="13">
        <f>PIL!J26</f>
        <v>7.734</v>
      </c>
      <c r="K26" s="13">
        <f>PIL!K26</f>
        <v>11.378</v>
      </c>
      <c r="M26" s="13">
        <f t="shared" si="2"/>
        <v>129.196</v>
      </c>
      <c r="N26" s="13">
        <f t="shared" si="2"/>
        <v>76.289000000000001</v>
      </c>
      <c r="O26" s="13">
        <f t="shared" si="3"/>
        <v>152.08269999999999</v>
      </c>
      <c r="P26" s="13">
        <f t="shared" si="4"/>
        <v>115.0478</v>
      </c>
      <c r="Q26" s="12">
        <f t="shared" si="5"/>
        <v>155.24069999999998</v>
      </c>
      <c r="R26" s="12">
        <f t="shared" si="6"/>
        <v>-148.9247</v>
      </c>
      <c r="T26" s="13" t="str">
        <f t="shared" ref="T26:W27" si="37">IF($D26=T$1,ABS($H26),"")</f>
        <v/>
      </c>
      <c r="U26" s="13">
        <f t="shared" si="37"/>
        <v>121.462</v>
      </c>
      <c r="V26" s="13" t="str">
        <f t="shared" si="37"/>
        <v/>
      </c>
      <c r="W26" s="13" t="str">
        <f t="shared" si="37"/>
        <v/>
      </c>
      <c r="X26" s="13" t="str">
        <f t="shared" ref="X26:X27" si="38">IF(AND($D26=X$1,$E26="Msup"),ABS($H26),"")</f>
        <v/>
      </c>
      <c r="Y26" s="13" t="str">
        <f t="shared" ref="Y26:Y27" si="39">IF(AND($D26=X$1,$E26="Minf"),ABS($H26),"")</f>
        <v/>
      </c>
      <c r="Z26" s="15"/>
      <c r="AA26" s="13" t="str">
        <f t="shared" ref="AA26:AD27" si="40">IF($D26=AA$1,ABS($O26),"")</f>
        <v/>
      </c>
      <c r="AB26" s="13">
        <f t="shared" si="40"/>
        <v>152.08269999999999</v>
      </c>
      <c r="AC26" s="13" t="str">
        <f t="shared" si="40"/>
        <v/>
      </c>
      <c r="AD26" s="13" t="str">
        <f t="shared" si="40"/>
        <v/>
      </c>
      <c r="AE26" s="13" t="str">
        <f t="shared" ref="AE26:AE27" si="41">IF(AND($D26=AE$1,$E26="Msup"),ABS($O26),"")</f>
        <v/>
      </c>
      <c r="AF26" s="13" t="str">
        <f t="shared" ref="AF26:AF27" si="42">IF(AND($D26=AE$1,$E26="Minf"),ABS($O26),"")</f>
        <v/>
      </c>
      <c r="AG26" s="15"/>
    </row>
    <row r="27" spans="1:33">
      <c r="A27" s="11">
        <f>PIL!A27</f>
        <v>1</v>
      </c>
      <c r="B27" s="11">
        <f>PIL!B27</f>
        <v>22</v>
      </c>
      <c r="D27" s="11">
        <f>PIL!D27</f>
        <v>4</v>
      </c>
      <c r="E27" s="11" t="str">
        <f>PIL!E27</f>
        <v>Minf</v>
      </c>
      <c r="F27" s="12">
        <f>PIL!F27</f>
        <v>-5.8879999999999999</v>
      </c>
      <c r="G27" s="13">
        <f>PIL!G27</f>
        <v>-3.431</v>
      </c>
      <c r="H27" s="13">
        <f>PIL!H27</f>
        <v>-95.248999999999995</v>
      </c>
      <c r="I27" s="13">
        <f>PIL!I27</f>
        <v>-51.506</v>
      </c>
      <c r="J27" s="13">
        <f>PIL!J27</f>
        <v>-6.1619999999999999</v>
      </c>
      <c r="K27" s="13">
        <f>PIL!K27</f>
        <v>-9.0649999999999995</v>
      </c>
      <c r="M27" s="13">
        <f t="shared" si="2"/>
        <v>-101.411</v>
      </c>
      <c r="N27" s="13">
        <f t="shared" si="2"/>
        <v>-60.570999999999998</v>
      </c>
      <c r="O27" s="13">
        <f t="shared" si="3"/>
        <v>-119.5823</v>
      </c>
      <c r="P27" s="13">
        <f t="shared" si="4"/>
        <v>-90.994299999999996</v>
      </c>
      <c r="Q27" s="12">
        <f t="shared" si="5"/>
        <v>-123.0133</v>
      </c>
      <c r="R27" s="12">
        <f t="shared" si="6"/>
        <v>116.15130000000001</v>
      </c>
      <c r="T27" s="13" t="str">
        <f t="shared" si="37"/>
        <v/>
      </c>
      <c r="U27" s="13">
        <f t="shared" si="37"/>
        <v>95.248999999999995</v>
      </c>
      <c r="V27" s="13" t="str">
        <f t="shared" si="37"/>
        <v/>
      </c>
      <c r="W27" s="13" t="str">
        <f t="shared" si="37"/>
        <v/>
      </c>
      <c r="X27" s="13" t="str">
        <f t="shared" si="38"/>
        <v/>
      </c>
      <c r="Y27" s="13" t="str">
        <f t="shared" si="39"/>
        <v/>
      </c>
      <c r="Z27" s="15"/>
      <c r="AA27" s="13" t="str">
        <f t="shared" si="40"/>
        <v/>
      </c>
      <c r="AB27" s="13">
        <f t="shared" si="40"/>
        <v>119.5823</v>
      </c>
      <c r="AC27" s="13" t="str">
        <f t="shared" si="40"/>
        <v/>
      </c>
      <c r="AD27" s="13" t="str">
        <f t="shared" si="40"/>
        <v/>
      </c>
      <c r="AE27" s="13" t="str">
        <f t="shared" si="41"/>
        <v/>
      </c>
      <c r="AF27" s="13" t="str">
        <f t="shared" si="42"/>
        <v/>
      </c>
      <c r="AG27" s="15"/>
    </row>
    <row r="28" spans="1:33">
      <c r="A28" s="11">
        <f>PIL!A28</f>
        <v>1</v>
      </c>
      <c r="B28" s="11">
        <f>PIL!B28</f>
        <v>22</v>
      </c>
      <c r="D28" s="11">
        <f>PIL!D28</f>
        <v>4</v>
      </c>
      <c r="E28" s="11" t="str">
        <f>PIL!E28</f>
        <v>V</v>
      </c>
      <c r="F28" s="13">
        <f>PIL!F28</f>
        <v>3.5880000000000001</v>
      </c>
      <c r="G28" s="13">
        <f>PIL!G28</f>
        <v>2.0590000000000002</v>
      </c>
      <c r="H28" s="13">
        <f>PIL!H28</f>
        <v>67.650000000000006</v>
      </c>
      <c r="I28" s="13">
        <f>PIL!I28</f>
        <v>36.302999999999997</v>
      </c>
      <c r="J28" s="13">
        <f>PIL!J28</f>
        <v>4.3419999999999996</v>
      </c>
      <c r="K28" s="13">
        <f>PIL!K28</f>
        <v>6.3879999999999999</v>
      </c>
      <c r="M28" s="13">
        <f t="shared" si="2"/>
        <v>71.992000000000004</v>
      </c>
      <c r="N28" s="13">
        <f t="shared" si="2"/>
        <v>42.690999999999995</v>
      </c>
      <c r="O28" s="13">
        <f t="shared" si="3"/>
        <v>84.799300000000002</v>
      </c>
      <c r="P28" s="13">
        <f t="shared" si="4"/>
        <v>64.288600000000002</v>
      </c>
      <c r="Q28" s="13">
        <f t="shared" si="5"/>
        <v>86.8583</v>
      </c>
      <c r="R28" s="13">
        <f t="shared" si="6"/>
        <v>-82.740300000000005</v>
      </c>
      <c r="Z28" s="11"/>
      <c r="AG28" s="11"/>
    </row>
    <row r="29" spans="1:33">
      <c r="A29" s="11">
        <f>PIL!A29</f>
        <v>1</v>
      </c>
      <c r="B29" s="11">
        <f>PIL!B29</f>
        <v>22</v>
      </c>
      <c r="D29" s="11">
        <f>PIL!D29</f>
        <v>4</v>
      </c>
      <c r="E29" s="11" t="str">
        <f>PIL!E29</f>
        <v>N</v>
      </c>
      <c r="F29" s="13">
        <f>PIL!F29</f>
        <v>-266.78300000000002</v>
      </c>
      <c r="G29" s="13">
        <f>PIL!G29</f>
        <v>-172.40600000000001</v>
      </c>
      <c r="H29" s="13">
        <f>PIL!H29</f>
        <v>12.241</v>
      </c>
      <c r="I29" s="13">
        <f>PIL!I29</f>
        <v>6.6529999999999996</v>
      </c>
      <c r="J29" s="13">
        <f>PIL!J29</f>
        <v>0.80600000000000005</v>
      </c>
      <c r="K29" s="13">
        <f>PIL!K29</f>
        <v>1.1850000000000001</v>
      </c>
      <c r="M29" s="13">
        <f t="shared" si="2"/>
        <v>13.047000000000001</v>
      </c>
      <c r="N29" s="13">
        <f t="shared" si="2"/>
        <v>7.8379999999999992</v>
      </c>
      <c r="O29" s="13">
        <f t="shared" si="3"/>
        <v>15.398400000000001</v>
      </c>
      <c r="P29" s="13">
        <f t="shared" si="4"/>
        <v>11.752099999999999</v>
      </c>
      <c r="Q29" s="13">
        <f t="shared" si="5"/>
        <v>-157.0076</v>
      </c>
      <c r="R29" s="13">
        <f t="shared" si="6"/>
        <v>-187.80440000000002</v>
      </c>
      <c r="Z29" s="11"/>
      <c r="AG29" s="11"/>
    </row>
    <row r="30" spans="1:33">
      <c r="A30" s="11">
        <f>PIL!A30</f>
        <v>1</v>
      </c>
      <c r="B30" s="11">
        <f>PIL!B30</f>
        <v>22</v>
      </c>
      <c r="D30" s="11">
        <f>PIL!D30</f>
        <v>3</v>
      </c>
      <c r="E30" s="11" t="str">
        <f>PIL!E30</f>
        <v>Msup</v>
      </c>
      <c r="F30" s="12">
        <f>PIL!F30</f>
        <v>6.6719999999999997</v>
      </c>
      <c r="G30" s="13">
        <f>PIL!G30</f>
        <v>3.992</v>
      </c>
      <c r="H30" s="13">
        <f>PIL!H30</f>
        <v>159.18899999999999</v>
      </c>
      <c r="I30" s="13">
        <f>PIL!I30</f>
        <v>85.19</v>
      </c>
      <c r="J30" s="13">
        <f>PIL!J30</f>
        <v>9.9280000000000008</v>
      </c>
      <c r="K30" s="13">
        <f>PIL!K30</f>
        <v>14.606</v>
      </c>
      <c r="M30" s="13">
        <f t="shared" si="2"/>
        <v>169.11699999999999</v>
      </c>
      <c r="N30" s="13">
        <f t="shared" si="2"/>
        <v>99.795999999999992</v>
      </c>
      <c r="O30" s="13">
        <f t="shared" si="3"/>
        <v>199.05579999999998</v>
      </c>
      <c r="P30" s="13">
        <f t="shared" si="4"/>
        <v>150.53109999999998</v>
      </c>
      <c r="Q30" s="12">
        <f t="shared" si="5"/>
        <v>203.04779999999997</v>
      </c>
      <c r="R30" s="12">
        <f t="shared" si="6"/>
        <v>-195.06379999999999</v>
      </c>
      <c r="T30" s="13" t="str">
        <f t="shared" ref="T30:W31" si="43">IF($D30=T$1,ABS($H30),"")</f>
        <v/>
      </c>
      <c r="U30" s="13" t="str">
        <f t="shared" si="43"/>
        <v/>
      </c>
      <c r="V30" s="13">
        <f t="shared" si="43"/>
        <v>159.18899999999999</v>
      </c>
      <c r="W30" s="13" t="str">
        <f t="shared" si="43"/>
        <v/>
      </c>
      <c r="X30" s="13" t="str">
        <f t="shared" ref="X30:X31" si="44">IF(AND($D30=X$1,$E30="Msup"),ABS($H30),"")</f>
        <v/>
      </c>
      <c r="Y30" s="13" t="str">
        <f t="shared" ref="Y30:Y31" si="45">IF(AND($D30=X$1,$E30="Minf"),ABS($H30),"")</f>
        <v/>
      </c>
      <c r="Z30" s="15"/>
      <c r="AA30" s="13" t="str">
        <f t="shared" ref="AA30:AD31" si="46">IF($D30=AA$1,ABS($O30),"")</f>
        <v/>
      </c>
      <c r="AB30" s="13" t="str">
        <f t="shared" si="46"/>
        <v/>
      </c>
      <c r="AC30" s="13">
        <f t="shared" si="46"/>
        <v>199.05579999999998</v>
      </c>
      <c r="AD30" s="13" t="str">
        <f t="shared" si="46"/>
        <v/>
      </c>
      <c r="AE30" s="13" t="str">
        <f t="shared" ref="AE30:AE31" si="47">IF(AND($D30=AE$1,$E30="Msup"),ABS($O30),"")</f>
        <v/>
      </c>
      <c r="AF30" s="13" t="str">
        <f t="shared" ref="AF30:AF31" si="48">IF(AND($D30=AE$1,$E30="Minf"),ABS($O30),"")</f>
        <v/>
      </c>
      <c r="AG30" s="15"/>
    </row>
    <row r="31" spans="1:33">
      <c r="A31" s="11">
        <f>PIL!A31</f>
        <v>1</v>
      </c>
      <c r="B31" s="11">
        <f>PIL!B31</f>
        <v>22</v>
      </c>
      <c r="D31" s="11">
        <f>PIL!D31</f>
        <v>3</v>
      </c>
      <c r="E31" s="11" t="str">
        <f>PIL!E31</f>
        <v>Minf</v>
      </c>
      <c r="F31" s="12">
        <f>PIL!F31</f>
        <v>-7.4969999999999999</v>
      </c>
      <c r="G31" s="13">
        <f>PIL!G31</f>
        <v>-4.4580000000000002</v>
      </c>
      <c r="H31" s="13">
        <f>PIL!H31</f>
        <v>-138.51599999999999</v>
      </c>
      <c r="I31" s="13">
        <f>PIL!I31</f>
        <v>-74.751000000000005</v>
      </c>
      <c r="J31" s="13">
        <f>PIL!J31</f>
        <v>-8.7629999999999999</v>
      </c>
      <c r="K31" s="13">
        <f>PIL!K31</f>
        <v>-12.891999999999999</v>
      </c>
      <c r="M31" s="13">
        <f t="shared" si="2"/>
        <v>-147.279</v>
      </c>
      <c r="N31" s="13">
        <f t="shared" si="2"/>
        <v>-87.643000000000001</v>
      </c>
      <c r="O31" s="13">
        <f t="shared" si="3"/>
        <v>-173.5719</v>
      </c>
      <c r="P31" s="13">
        <f t="shared" si="4"/>
        <v>-131.82669999999999</v>
      </c>
      <c r="Q31" s="12">
        <f t="shared" si="5"/>
        <v>-178.0299</v>
      </c>
      <c r="R31" s="12">
        <f t="shared" si="6"/>
        <v>169.1139</v>
      </c>
      <c r="T31" s="13" t="str">
        <f t="shared" si="43"/>
        <v/>
      </c>
      <c r="U31" s="13" t="str">
        <f t="shared" si="43"/>
        <v/>
      </c>
      <c r="V31" s="13">
        <f t="shared" si="43"/>
        <v>138.51599999999999</v>
      </c>
      <c r="W31" s="13" t="str">
        <f t="shared" si="43"/>
        <v/>
      </c>
      <c r="X31" s="13" t="str">
        <f t="shared" si="44"/>
        <v/>
      </c>
      <c r="Y31" s="13" t="str">
        <f t="shared" si="45"/>
        <v/>
      </c>
      <c r="Z31" s="15"/>
      <c r="AA31" s="13" t="str">
        <f t="shared" si="46"/>
        <v/>
      </c>
      <c r="AB31" s="13" t="str">
        <f t="shared" si="46"/>
        <v/>
      </c>
      <c r="AC31" s="13">
        <f t="shared" si="46"/>
        <v>173.5719</v>
      </c>
      <c r="AD31" s="13" t="str">
        <f t="shared" si="46"/>
        <v/>
      </c>
      <c r="AE31" s="13" t="str">
        <f t="shared" si="47"/>
        <v/>
      </c>
      <c r="AF31" s="13" t="str">
        <f t="shared" si="48"/>
        <v/>
      </c>
      <c r="AG31" s="15"/>
    </row>
    <row r="32" spans="1:33">
      <c r="A32" s="11">
        <f>PIL!A32</f>
        <v>1</v>
      </c>
      <c r="B32" s="11">
        <f>PIL!B32</f>
        <v>22</v>
      </c>
      <c r="D32" s="11">
        <f>PIL!D32</f>
        <v>3</v>
      </c>
      <c r="E32" s="11" t="str">
        <f>PIL!E32</f>
        <v>V</v>
      </c>
      <c r="F32" s="13">
        <f>PIL!F32</f>
        <v>4.4279999999999999</v>
      </c>
      <c r="G32" s="13">
        <f>PIL!G32</f>
        <v>2.641</v>
      </c>
      <c r="H32" s="13">
        <f>PIL!H32</f>
        <v>92.971999999999994</v>
      </c>
      <c r="I32" s="13">
        <f>PIL!I32</f>
        <v>49.939</v>
      </c>
      <c r="J32" s="13">
        <f>PIL!J32</f>
        <v>5.8410000000000002</v>
      </c>
      <c r="K32" s="13">
        <f>PIL!K32</f>
        <v>8.593</v>
      </c>
      <c r="M32" s="13">
        <f t="shared" si="2"/>
        <v>98.812999999999988</v>
      </c>
      <c r="N32" s="13">
        <f t="shared" si="2"/>
        <v>58.531999999999996</v>
      </c>
      <c r="O32" s="13">
        <f t="shared" si="3"/>
        <v>116.37259999999999</v>
      </c>
      <c r="P32" s="13">
        <f t="shared" si="4"/>
        <v>88.175899999999984</v>
      </c>
      <c r="Q32" s="13">
        <f t="shared" si="5"/>
        <v>119.0136</v>
      </c>
      <c r="R32" s="13">
        <f t="shared" si="6"/>
        <v>-113.73159999999999</v>
      </c>
      <c r="Z32" s="11"/>
      <c r="AG32" s="11"/>
    </row>
    <row r="33" spans="1:33">
      <c r="A33" s="11">
        <f>PIL!A33</f>
        <v>1</v>
      </c>
      <c r="B33" s="11">
        <f>PIL!B33</f>
        <v>22</v>
      </c>
      <c r="D33" s="11">
        <f>PIL!D33</f>
        <v>3</v>
      </c>
      <c r="E33" s="11" t="str">
        <f>PIL!E33</f>
        <v>N</v>
      </c>
      <c r="F33" s="13">
        <f>PIL!F33</f>
        <v>-449.964</v>
      </c>
      <c r="G33" s="13">
        <f>PIL!G33</f>
        <v>-286.61500000000001</v>
      </c>
      <c r="H33" s="13">
        <f>PIL!H33</f>
        <v>23.353999999999999</v>
      </c>
      <c r="I33" s="13">
        <f>PIL!I33</f>
        <v>12.574</v>
      </c>
      <c r="J33" s="13">
        <f>PIL!J33</f>
        <v>1.518</v>
      </c>
      <c r="K33" s="13">
        <f>PIL!K33</f>
        <v>2.2330000000000001</v>
      </c>
      <c r="M33" s="13">
        <f t="shared" si="2"/>
        <v>24.872</v>
      </c>
      <c r="N33" s="13">
        <f t="shared" si="2"/>
        <v>14.807</v>
      </c>
      <c r="O33" s="13">
        <f t="shared" si="3"/>
        <v>29.3141</v>
      </c>
      <c r="P33" s="13">
        <f t="shared" si="4"/>
        <v>22.268599999999999</v>
      </c>
      <c r="Q33" s="13">
        <f t="shared" si="5"/>
        <v>-257.30090000000001</v>
      </c>
      <c r="R33" s="13">
        <f t="shared" si="6"/>
        <v>-315.92910000000001</v>
      </c>
      <c r="Z33" s="11"/>
      <c r="AG33" s="11"/>
    </row>
    <row r="34" spans="1:33">
      <c r="A34" s="11">
        <f>PIL!A34</f>
        <v>1</v>
      </c>
      <c r="B34" s="11">
        <f>PIL!B34</f>
        <v>22</v>
      </c>
      <c r="D34" s="11">
        <f>PIL!D34</f>
        <v>2</v>
      </c>
      <c r="E34" s="11" t="str">
        <f>PIL!E34</f>
        <v>Msup</v>
      </c>
      <c r="F34" s="12">
        <f>PIL!F34</f>
        <v>6.3380000000000001</v>
      </c>
      <c r="G34" s="13">
        <f>PIL!G34</f>
        <v>3.92</v>
      </c>
      <c r="H34" s="13">
        <f>PIL!H34</f>
        <v>183.30600000000001</v>
      </c>
      <c r="I34" s="13">
        <f>PIL!I34</f>
        <v>96.3</v>
      </c>
      <c r="J34" s="13">
        <f>PIL!J34</f>
        <v>11.16</v>
      </c>
      <c r="K34" s="13">
        <f>PIL!K34</f>
        <v>16.419</v>
      </c>
      <c r="M34" s="13">
        <f t="shared" si="2"/>
        <v>194.46600000000001</v>
      </c>
      <c r="N34" s="13">
        <f t="shared" si="2"/>
        <v>112.71899999999999</v>
      </c>
      <c r="O34" s="13">
        <f t="shared" si="3"/>
        <v>228.2817</v>
      </c>
      <c r="P34" s="13">
        <f t="shared" si="4"/>
        <v>171.05879999999999</v>
      </c>
      <c r="Q34" s="12">
        <f t="shared" si="5"/>
        <v>232.20169999999999</v>
      </c>
      <c r="R34" s="12">
        <f t="shared" si="6"/>
        <v>-224.36170000000001</v>
      </c>
      <c r="T34" s="13" t="str">
        <f t="shared" ref="T34:W35" si="49">IF($D34=T$1,ABS($H34),"")</f>
        <v/>
      </c>
      <c r="U34" s="13" t="str">
        <f t="shared" si="49"/>
        <v/>
      </c>
      <c r="V34" s="13" t="str">
        <f t="shared" si="49"/>
        <v/>
      </c>
      <c r="W34" s="13">
        <f t="shared" si="49"/>
        <v>183.30600000000001</v>
      </c>
      <c r="X34" s="13" t="str">
        <f t="shared" ref="X34:X35" si="50">IF(AND($D34=X$1,$E34="Msup"),ABS($H34),"")</f>
        <v/>
      </c>
      <c r="Y34" s="13" t="str">
        <f t="shared" ref="Y34:Y35" si="51">IF(AND($D34=X$1,$E34="Minf"),ABS($H34),"")</f>
        <v/>
      </c>
      <c r="Z34" s="15"/>
      <c r="AA34" s="13" t="str">
        <f t="shared" ref="AA34:AD35" si="52">IF($D34=AA$1,ABS($O34),"")</f>
        <v/>
      </c>
      <c r="AB34" s="13" t="str">
        <f t="shared" si="52"/>
        <v/>
      </c>
      <c r="AC34" s="13" t="str">
        <f t="shared" si="52"/>
        <v/>
      </c>
      <c r="AD34" s="13">
        <f t="shared" si="52"/>
        <v>228.2817</v>
      </c>
      <c r="AE34" s="13" t="str">
        <f t="shared" ref="AE34:AE35" si="53">IF(AND($D34=AE$1,$E34="Msup"),ABS($O34),"")</f>
        <v/>
      </c>
      <c r="AF34" s="13" t="str">
        <f t="shared" ref="AF34:AF35" si="54">IF(AND($D34=AE$1,$E34="Minf"),ABS($O34),"")</f>
        <v/>
      </c>
      <c r="AG34" s="15"/>
    </row>
    <row r="35" spans="1:33">
      <c r="A35" s="11">
        <f>PIL!A35</f>
        <v>1</v>
      </c>
      <c r="B35" s="11">
        <f>PIL!B35</f>
        <v>22</v>
      </c>
      <c r="D35" s="11">
        <f>PIL!D35</f>
        <v>2</v>
      </c>
      <c r="E35" s="11" t="str">
        <f>PIL!E35</f>
        <v>Minf</v>
      </c>
      <c r="F35" s="12">
        <f>PIL!F35</f>
        <v>-5.8890000000000002</v>
      </c>
      <c r="G35" s="13">
        <f>PIL!G35</f>
        <v>-3.78</v>
      </c>
      <c r="H35" s="13">
        <f>PIL!H35</f>
        <v>-179.43899999999999</v>
      </c>
      <c r="I35" s="13">
        <f>PIL!I35</f>
        <v>-96.736999999999995</v>
      </c>
      <c r="J35" s="13">
        <f>PIL!J35</f>
        <v>-11.159000000000001</v>
      </c>
      <c r="K35" s="13">
        <f>PIL!K35</f>
        <v>-16.417000000000002</v>
      </c>
      <c r="M35" s="13">
        <f t="shared" si="2"/>
        <v>-190.59799999999998</v>
      </c>
      <c r="N35" s="13">
        <f t="shared" si="2"/>
        <v>-113.154</v>
      </c>
      <c r="O35" s="13">
        <f t="shared" si="3"/>
        <v>-224.54419999999999</v>
      </c>
      <c r="P35" s="13">
        <f t="shared" si="4"/>
        <v>-170.33339999999998</v>
      </c>
      <c r="Q35" s="12">
        <f t="shared" si="5"/>
        <v>-228.32419999999999</v>
      </c>
      <c r="R35" s="12">
        <f t="shared" si="6"/>
        <v>220.76419999999999</v>
      </c>
      <c r="T35" s="13" t="str">
        <f t="shared" si="49"/>
        <v/>
      </c>
      <c r="U35" s="13" t="str">
        <f t="shared" si="49"/>
        <v/>
      </c>
      <c r="V35" s="13" t="str">
        <f t="shared" si="49"/>
        <v/>
      </c>
      <c r="W35" s="13">
        <f t="shared" si="49"/>
        <v>179.43899999999999</v>
      </c>
      <c r="X35" s="13" t="str">
        <f t="shared" si="50"/>
        <v/>
      </c>
      <c r="Y35" s="13" t="str">
        <f t="shared" si="51"/>
        <v/>
      </c>
      <c r="Z35" s="15"/>
      <c r="AA35" s="13" t="str">
        <f t="shared" si="52"/>
        <v/>
      </c>
      <c r="AB35" s="13" t="str">
        <f t="shared" si="52"/>
        <v/>
      </c>
      <c r="AC35" s="13" t="str">
        <f t="shared" si="52"/>
        <v/>
      </c>
      <c r="AD35" s="13">
        <f t="shared" si="52"/>
        <v>224.54419999999999</v>
      </c>
      <c r="AE35" s="13" t="str">
        <f t="shared" si="53"/>
        <v/>
      </c>
      <c r="AF35" s="13" t="str">
        <f t="shared" si="54"/>
        <v/>
      </c>
      <c r="AG35" s="15"/>
    </row>
    <row r="36" spans="1:33">
      <c r="A36" s="11">
        <f>PIL!A36</f>
        <v>1</v>
      </c>
      <c r="B36" s="11">
        <f>PIL!B36</f>
        <v>22</v>
      </c>
      <c r="D36" s="11">
        <f>PIL!D36</f>
        <v>2</v>
      </c>
      <c r="E36" s="11" t="str">
        <f>PIL!E36</f>
        <v>V</v>
      </c>
      <c r="F36" s="13">
        <f>PIL!F36</f>
        <v>3.8210000000000002</v>
      </c>
      <c r="G36" s="13">
        <f>PIL!G36</f>
        <v>2.4060000000000001</v>
      </c>
      <c r="H36" s="13">
        <f>PIL!H36</f>
        <v>113.322</v>
      </c>
      <c r="I36" s="13">
        <f>PIL!I36</f>
        <v>60.289000000000001</v>
      </c>
      <c r="J36" s="13">
        <f>PIL!J36</f>
        <v>6.9749999999999996</v>
      </c>
      <c r="K36" s="13">
        <f>PIL!K36</f>
        <v>10.260999999999999</v>
      </c>
      <c r="M36" s="13">
        <f t="shared" si="2"/>
        <v>120.297</v>
      </c>
      <c r="N36" s="13">
        <f t="shared" si="2"/>
        <v>70.55</v>
      </c>
      <c r="O36" s="13">
        <f t="shared" si="3"/>
        <v>141.46199999999999</v>
      </c>
      <c r="P36" s="13">
        <f t="shared" si="4"/>
        <v>106.63909999999998</v>
      </c>
      <c r="Q36" s="13">
        <f t="shared" si="5"/>
        <v>143.86799999999999</v>
      </c>
      <c r="R36" s="13">
        <f t="shared" si="6"/>
        <v>-139.05599999999998</v>
      </c>
      <c r="Z36" s="11"/>
      <c r="AG36" s="11"/>
    </row>
    <row r="37" spans="1:33">
      <c r="A37" s="11">
        <f>PIL!A37</f>
        <v>1</v>
      </c>
      <c r="B37" s="11">
        <f>PIL!B37</f>
        <v>22</v>
      </c>
      <c r="D37" s="11">
        <f>PIL!D37</f>
        <v>2</v>
      </c>
      <c r="E37" s="11" t="str">
        <f>PIL!E37</f>
        <v>N</v>
      </c>
      <c r="F37" s="13">
        <f>PIL!F37</f>
        <v>-637.40800000000002</v>
      </c>
      <c r="G37" s="13">
        <f>PIL!G37</f>
        <v>-403.38600000000002</v>
      </c>
      <c r="H37" s="13">
        <f>PIL!H37</f>
        <v>36.872</v>
      </c>
      <c r="I37" s="13">
        <f>PIL!I37</f>
        <v>19.657</v>
      </c>
      <c r="J37" s="13">
        <f>PIL!J37</f>
        <v>2.3650000000000002</v>
      </c>
      <c r="K37" s="13">
        <f>PIL!K37</f>
        <v>3.48</v>
      </c>
      <c r="M37" s="13">
        <f t="shared" si="2"/>
        <v>39.237000000000002</v>
      </c>
      <c r="N37" s="13">
        <f t="shared" si="2"/>
        <v>23.137</v>
      </c>
      <c r="O37" s="13">
        <f t="shared" si="3"/>
        <v>46.178100000000001</v>
      </c>
      <c r="P37" s="13">
        <f t="shared" si="4"/>
        <v>34.908100000000005</v>
      </c>
      <c r="Q37" s="13">
        <f t="shared" si="5"/>
        <v>-357.2079</v>
      </c>
      <c r="R37" s="13">
        <f t="shared" si="6"/>
        <v>-449.56410000000005</v>
      </c>
      <c r="Z37" s="11"/>
      <c r="AG37" s="11"/>
    </row>
    <row r="38" spans="1:33">
      <c r="A38" s="11">
        <f>PIL!A38</f>
        <v>1</v>
      </c>
      <c r="B38" s="11">
        <f>PIL!B38</f>
        <v>22</v>
      </c>
      <c r="D38" s="11">
        <f>PIL!D38</f>
        <v>1</v>
      </c>
      <c r="E38" s="11" t="str">
        <f>PIL!E38</f>
        <v>Msup</v>
      </c>
      <c r="F38" s="12">
        <f>PIL!F38</f>
        <v>1.27</v>
      </c>
      <c r="G38" s="13">
        <f>PIL!G38</f>
        <v>0.98599999999999999</v>
      </c>
      <c r="H38" s="13">
        <f>PIL!H38</f>
        <v>166.411</v>
      </c>
      <c r="I38" s="13">
        <f>PIL!I38</f>
        <v>78.763999999999996</v>
      </c>
      <c r="J38" s="13">
        <f>PIL!J38</f>
        <v>9.5570000000000004</v>
      </c>
      <c r="K38" s="13">
        <f>PIL!K38</f>
        <v>14.06</v>
      </c>
      <c r="M38" s="13">
        <f t="shared" si="2"/>
        <v>175.96799999999999</v>
      </c>
      <c r="N38" s="13">
        <f t="shared" si="2"/>
        <v>92.823999999999998</v>
      </c>
      <c r="O38" s="13">
        <f t="shared" si="3"/>
        <v>203.81519999999998</v>
      </c>
      <c r="P38" s="13">
        <f t="shared" si="4"/>
        <v>145.61439999999999</v>
      </c>
      <c r="Q38" s="12">
        <f t="shared" si="5"/>
        <v>204.80119999999997</v>
      </c>
      <c r="R38" s="12">
        <f t="shared" si="6"/>
        <v>-202.82919999999999</v>
      </c>
      <c r="T38" s="13" t="str">
        <f t="shared" ref="T38:W39" si="55">IF($D38=T$1,ABS($H38),"")</f>
        <v/>
      </c>
      <c r="U38" s="13" t="str">
        <f t="shared" si="55"/>
        <v/>
      </c>
      <c r="V38" s="13" t="str">
        <f t="shared" si="55"/>
        <v/>
      </c>
      <c r="W38" s="13" t="str">
        <f t="shared" si="55"/>
        <v/>
      </c>
      <c r="X38" s="13">
        <f t="shared" ref="X38:X39" si="56">IF(AND($D38=X$1,$E38="Msup"),ABS($H38),"")</f>
        <v>166.411</v>
      </c>
      <c r="Y38" s="13" t="str">
        <f t="shared" ref="Y38:Y39" si="57">IF(AND($D38=X$1,$E38="Minf"),ABS($H38),"")</f>
        <v/>
      </c>
      <c r="Z38" s="15"/>
      <c r="AA38" s="13" t="str">
        <f t="shared" ref="AA38:AD39" si="58">IF($D38=AA$1,ABS($O38),"")</f>
        <v/>
      </c>
      <c r="AB38" s="13" t="str">
        <f t="shared" si="58"/>
        <v/>
      </c>
      <c r="AC38" s="13" t="str">
        <f t="shared" si="58"/>
        <v/>
      </c>
      <c r="AD38" s="13" t="str">
        <f t="shared" si="58"/>
        <v/>
      </c>
      <c r="AE38" s="13">
        <f t="shared" ref="AE38:AE39" si="59">IF(AND($D38=AE$1,$E38="Msup"),ABS($O38),"")</f>
        <v>203.81519999999998</v>
      </c>
      <c r="AF38" s="13" t="str">
        <f t="shared" ref="AF38:AF39" si="60">IF(AND($D38=AE$1,$E38="Minf"),ABS($O38),"")</f>
        <v/>
      </c>
      <c r="AG38" s="15"/>
    </row>
    <row r="39" spans="1:33">
      <c r="A39" s="11">
        <f>PIL!A39</f>
        <v>1</v>
      </c>
      <c r="B39" s="11">
        <f>PIL!B39</f>
        <v>22</v>
      </c>
      <c r="D39" s="11">
        <f>PIL!D39</f>
        <v>1</v>
      </c>
      <c r="E39" s="11" t="str">
        <f>PIL!E39</f>
        <v>Minf</v>
      </c>
      <c r="F39" s="12">
        <f>PIL!F39</f>
        <v>-2.3769999999999998</v>
      </c>
      <c r="G39" s="13">
        <f>PIL!G39</f>
        <v>-1.5840000000000001</v>
      </c>
      <c r="H39" s="13">
        <f>PIL!H39</f>
        <v>-265.98599999999999</v>
      </c>
      <c r="I39" s="13">
        <f>PIL!I39</f>
        <v>-129.15199999999999</v>
      </c>
      <c r="J39" s="13">
        <f>PIL!J39</f>
        <v>-15.563000000000001</v>
      </c>
      <c r="K39" s="13">
        <f>PIL!K39</f>
        <v>-22.896999999999998</v>
      </c>
      <c r="M39" s="13">
        <f t="shared" si="2"/>
        <v>-281.54899999999998</v>
      </c>
      <c r="N39" s="13">
        <f t="shared" si="2"/>
        <v>-152.04899999999998</v>
      </c>
      <c r="O39" s="13">
        <f t="shared" si="3"/>
        <v>-327.16369999999995</v>
      </c>
      <c r="P39" s="13">
        <f t="shared" si="4"/>
        <v>-236.51369999999997</v>
      </c>
      <c r="Q39" s="12">
        <f t="shared" si="5"/>
        <v>-328.74769999999995</v>
      </c>
      <c r="R39" s="12">
        <f t="shared" si="6"/>
        <v>325.57969999999995</v>
      </c>
      <c r="T39" s="13" t="str">
        <f t="shared" si="55"/>
        <v/>
      </c>
      <c r="U39" s="13" t="str">
        <f t="shared" si="55"/>
        <v/>
      </c>
      <c r="V39" s="13" t="str">
        <f t="shared" si="55"/>
        <v/>
      </c>
      <c r="W39" s="13" t="str">
        <f t="shared" si="55"/>
        <v/>
      </c>
      <c r="X39" s="13" t="str">
        <f t="shared" si="56"/>
        <v/>
      </c>
      <c r="Y39" s="13">
        <f t="shared" si="57"/>
        <v>265.98599999999999</v>
      </c>
      <c r="Z39" s="15"/>
      <c r="AA39" s="13" t="str">
        <f t="shared" si="58"/>
        <v/>
      </c>
      <c r="AB39" s="13" t="str">
        <f t="shared" si="58"/>
        <v/>
      </c>
      <c r="AC39" s="13" t="str">
        <f t="shared" si="58"/>
        <v/>
      </c>
      <c r="AD39" s="13" t="str">
        <f t="shared" si="58"/>
        <v/>
      </c>
      <c r="AE39" s="13" t="str">
        <f t="shared" si="59"/>
        <v/>
      </c>
      <c r="AF39" s="13">
        <f t="shared" si="60"/>
        <v>327.16369999999995</v>
      </c>
      <c r="AG39" s="15"/>
    </row>
    <row r="40" spans="1:33">
      <c r="A40" s="11">
        <f>PIL!A40</f>
        <v>1</v>
      </c>
      <c r="B40" s="11">
        <f>PIL!B40</f>
        <v>22</v>
      </c>
      <c r="D40" s="11">
        <f>PIL!D40</f>
        <v>1</v>
      </c>
      <c r="E40" s="11" t="str">
        <f>PIL!E40</f>
        <v>V</v>
      </c>
      <c r="F40" s="13">
        <f>PIL!F40</f>
        <v>1.0129999999999999</v>
      </c>
      <c r="G40" s="13">
        <f>PIL!G40</f>
        <v>0.71399999999999997</v>
      </c>
      <c r="H40" s="13">
        <f>PIL!H40</f>
        <v>120.098</v>
      </c>
      <c r="I40" s="13">
        <f>PIL!I40</f>
        <v>57.74</v>
      </c>
      <c r="J40" s="13">
        <f>PIL!J40</f>
        <v>6.9779999999999998</v>
      </c>
      <c r="K40" s="13">
        <f>PIL!K40</f>
        <v>10.266</v>
      </c>
      <c r="M40" s="13">
        <f t="shared" si="2"/>
        <v>127.07599999999999</v>
      </c>
      <c r="N40" s="13">
        <f t="shared" si="2"/>
        <v>68.006</v>
      </c>
      <c r="O40" s="13">
        <f t="shared" si="3"/>
        <v>147.4778</v>
      </c>
      <c r="P40" s="13">
        <f t="shared" si="4"/>
        <v>106.1288</v>
      </c>
      <c r="Q40" s="13">
        <f t="shared" si="5"/>
        <v>148.1918</v>
      </c>
      <c r="R40" s="13">
        <f t="shared" si="6"/>
        <v>-146.7638</v>
      </c>
      <c r="Z40" s="11"/>
      <c r="AG40" s="11"/>
    </row>
    <row r="41" spans="1:33">
      <c r="A41" s="11">
        <f>PIL!A41</f>
        <v>1</v>
      </c>
      <c r="B41" s="11">
        <f>PIL!B41</f>
        <v>22</v>
      </c>
      <c r="D41" s="11">
        <f>PIL!D41</f>
        <v>1</v>
      </c>
      <c r="E41" s="11" t="str">
        <f>PIL!E41</f>
        <v>N</v>
      </c>
      <c r="F41" s="13">
        <f>PIL!F41</f>
        <v>-703.01</v>
      </c>
      <c r="G41" s="13">
        <f>PIL!G41</f>
        <v>-451.00400000000002</v>
      </c>
      <c r="H41" s="13">
        <f>PIL!H41</f>
        <v>48.243000000000002</v>
      </c>
      <c r="I41" s="13">
        <f>PIL!I41</f>
        <v>25.454999999999998</v>
      </c>
      <c r="J41" s="13">
        <f>PIL!J41</f>
        <v>3.0609999999999999</v>
      </c>
      <c r="K41" s="13">
        <f>PIL!K41</f>
        <v>4.5039999999999996</v>
      </c>
      <c r="M41" s="13">
        <f t="shared" si="2"/>
        <v>51.304000000000002</v>
      </c>
      <c r="N41" s="13">
        <f t="shared" si="2"/>
        <v>29.958999999999996</v>
      </c>
      <c r="O41" s="13">
        <f t="shared" si="3"/>
        <v>60.291699999999999</v>
      </c>
      <c r="P41" s="13">
        <f t="shared" si="4"/>
        <v>45.350199999999994</v>
      </c>
      <c r="Q41" s="13">
        <f t="shared" si="5"/>
        <v>-390.71230000000003</v>
      </c>
      <c r="R41" s="13">
        <f t="shared" si="6"/>
        <v>-511.29570000000001</v>
      </c>
      <c r="Z41" s="11"/>
      <c r="AG41" s="11"/>
    </row>
    <row r="42" spans="1:33">
      <c r="A42" s="11">
        <f>PIL!A42</f>
        <v>1</v>
      </c>
      <c r="B42" s="11">
        <f>PIL!B42</f>
        <v>23</v>
      </c>
      <c r="D42" s="11">
        <f>PIL!D42</f>
        <v>5</v>
      </c>
      <c r="E42" s="11" t="str">
        <f>PIL!E42</f>
        <v>Msup</v>
      </c>
      <c r="F42" s="12">
        <f>PIL!F42</f>
        <v>14.134</v>
      </c>
      <c r="G42" s="13">
        <f>PIL!G42</f>
        <v>9.2739999999999991</v>
      </c>
      <c r="H42" s="13">
        <f>PIL!H42</f>
        <v>68.287000000000006</v>
      </c>
      <c r="I42" s="13">
        <f>PIL!I42</f>
        <v>38.524999999999999</v>
      </c>
      <c r="J42" s="13">
        <f>PIL!J42</f>
        <v>4.6029999999999998</v>
      </c>
      <c r="K42" s="13">
        <f>PIL!K42</f>
        <v>6.7720000000000002</v>
      </c>
      <c r="M42" s="13">
        <f t="shared" si="2"/>
        <v>72.89</v>
      </c>
      <c r="N42" s="13">
        <f t="shared" si="2"/>
        <v>45.296999999999997</v>
      </c>
      <c r="O42" s="13">
        <f t="shared" si="3"/>
        <v>86.479100000000003</v>
      </c>
      <c r="P42" s="13">
        <f t="shared" si="4"/>
        <v>67.164000000000001</v>
      </c>
      <c r="Q42" s="12">
        <f t="shared" si="5"/>
        <v>95.753100000000003</v>
      </c>
      <c r="R42" s="12">
        <f t="shared" si="6"/>
        <v>-77.205100000000002</v>
      </c>
      <c r="T42" s="13">
        <f t="shared" ref="T42:W43" si="61">IF($D42=T$1,ABS($H42),"")</f>
        <v>68.287000000000006</v>
      </c>
      <c r="U42" s="13" t="str">
        <f t="shared" si="61"/>
        <v/>
      </c>
      <c r="V42" s="13" t="str">
        <f t="shared" si="61"/>
        <v/>
      </c>
      <c r="W42" s="13" t="str">
        <f t="shared" si="61"/>
        <v/>
      </c>
      <c r="X42" s="13" t="str">
        <f t="shared" ref="X42:X43" si="62">IF(AND($D42=X$1,$E42="Msup"),ABS($H42),"")</f>
        <v/>
      </c>
      <c r="Y42" s="13" t="str">
        <f t="shared" ref="Y42:Y43" si="63">IF(AND($D42=X$1,$E42="Minf"),ABS($H42),"")</f>
        <v/>
      </c>
      <c r="Z42" s="15"/>
      <c r="AA42" s="13">
        <f t="shared" ref="AA42:AD43" si="64">IF($D42=AA$1,ABS($O42),"")</f>
        <v>86.479100000000003</v>
      </c>
      <c r="AB42" s="13" t="str">
        <f t="shared" si="64"/>
        <v/>
      </c>
      <c r="AC42" s="13" t="str">
        <f t="shared" si="64"/>
        <v/>
      </c>
      <c r="AD42" s="13" t="str">
        <f t="shared" si="64"/>
        <v/>
      </c>
      <c r="AE42" s="13" t="str">
        <f t="shared" ref="AE42:AE43" si="65">IF(AND($D42=AE$1,$E42="Msup"),ABS($O42),"")</f>
        <v/>
      </c>
      <c r="AF42" s="13" t="str">
        <f t="shared" ref="AF42:AF43" si="66">IF(AND($D42=AE$1,$E42="Minf"),ABS($O42),"")</f>
        <v/>
      </c>
      <c r="AG42" s="15"/>
    </row>
    <row r="43" spans="1:33">
      <c r="A43" s="11">
        <f>PIL!A43</f>
        <v>1</v>
      </c>
      <c r="B43" s="11">
        <f>PIL!B43</f>
        <v>23</v>
      </c>
      <c r="D43" s="11">
        <f>PIL!D43</f>
        <v>5</v>
      </c>
      <c r="E43" s="11" t="str">
        <f>PIL!E43</f>
        <v>Minf</v>
      </c>
      <c r="F43" s="12">
        <f>PIL!F43</f>
        <v>-16.094000000000001</v>
      </c>
      <c r="G43" s="13">
        <f>PIL!G43</f>
        <v>-10.099</v>
      </c>
      <c r="H43" s="13">
        <f>PIL!H43</f>
        <v>-50.947000000000003</v>
      </c>
      <c r="I43" s="13">
        <f>PIL!I43</f>
        <v>-30.215</v>
      </c>
      <c r="J43" s="13">
        <f>PIL!J43</f>
        <v>-3.4660000000000002</v>
      </c>
      <c r="K43" s="13">
        <f>PIL!K43</f>
        <v>-5.0990000000000002</v>
      </c>
      <c r="M43" s="13">
        <f t="shared" si="2"/>
        <v>-54.413000000000004</v>
      </c>
      <c r="N43" s="13">
        <f t="shared" si="2"/>
        <v>-35.314</v>
      </c>
      <c r="O43" s="13">
        <f t="shared" si="3"/>
        <v>-65.007199999999997</v>
      </c>
      <c r="P43" s="13">
        <f t="shared" si="4"/>
        <v>-51.637900000000002</v>
      </c>
      <c r="Q43" s="12">
        <f t="shared" si="5"/>
        <v>-75.106200000000001</v>
      </c>
      <c r="R43" s="12">
        <f t="shared" si="6"/>
        <v>54.908199999999994</v>
      </c>
      <c r="T43" s="13">
        <f t="shared" si="61"/>
        <v>50.947000000000003</v>
      </c>
      <c r="U43" s="13" t="str">
        <f t="shared" si="61"/>
        <v/>
      </c>
      <c r="V43" s="13" t="str">
        <f t="shared" si="61"/>
        <v/>
      </c>
      <c r="W43" s="13" t="str">
        <f t="shared" si="61"/>
        <v/>
      </c>
      <c r="X43" s="13" t="str">
        <f t="shared" si="62"/>
        <v/>
      </c>
      <c r="Y43" s="13" t="str">
        <f t="shared" si="63"/>
        <v/>
      </c>
      <c r="Z43" s="15"/>
      <c r="AA43" s="13">
        <f t="shared" si="64"/>
        <v>65.007199999999997</v>
      </c>
      <c r="AB43" s="13" t="str">
        <f t="shared" si="64"/>
        <v/>
      </c>
      <c r="AC43" s="13" t="str">
        <f t="shared" si="64"/>
        <v/>
      </c>
      <c r="AD43" s="13" t="str">
        <f t="shared" si="64"/>
        <v/>
      </c>
      <c r="AE43" s="13" t="str">
        <f t="shared" si="65"/>
        <v/>
      </c>
      <c r="AF43" s="13" t="str">
        <f t="shared" si="66"/>
        <v/>
      </c>
      <c r="AG43" s="15"/>
    </row>
    <row r="44" spans="1:33">
      <c r="A44" s="11">
        <f>PIL!A44</f>
        <v>1</v>
      </c>
      <c r="B44" s="11">
        <f>PIL!B44</f>
        <v>23</v>
      </c>
      <c r="D44" s="11">
        <f>PIL!D44</f>
        <v>5</v>
      </c>
      <c r="E44" s="11" t="str">
        <f>PIL!E44</f>
        <v>V</v>
      </c>
      <c r="F44" s="13">
        <f>PIL!F44</f>
        <v>9.4459999999999997</v>
      </c>
      <c r="G44" s="13">
        <f>PIL!G44</f>
        <v>6.0540000000000003</v>
      </c>
      <c r="H44" s="13">
        <f>PIL!H44</f>
        <v>37.171999999999997</v>
      </c>
      <c r="I44" s="13">
        <f>PIL!I44</f>
        <v>21.402999999999999</v>
      </c>
      <c r="J44" s="13">
        <f>PIL!J44</f>
        <v>2.5209999999999999</v>
      </c>
      <c r="K44" s="13">
        <f>PIL!K44</f>
        <v>3.7090000000000001</v>
      </c>
      <c r="M44" s="13">
        <f t="shared" si="2"/>
        <v>39.692999999999998</v>
      </c>
      <c r="N44" s="13">
        <f t="shared" si="2"/>
        <v>25.111999999999998</v>
      </c>
      <c r="O44" s="13">
        <f t="shared" si="3"/>
        <v>47.226599999999998</v>
      </c>
      <c r="P44" s="13">
        <f t="shared" si="4"/>
        <v>37.0199</v>
      </c>
      <c r="Q44" s="13">
        <f t="shared" si="5"/>
        <v>53.2806</v>
      </c>
      <c r="R44" s="13">
        <f t="shared" si="6"/>
        <v>-41.172599999999996</v>
      </c>
      <c r="Z44" s="11"/>
      <c r="AG44" s="11"/>
    </row>
    <row r="45" spans="1:33">
      <c r="A45" s="11">
        <f>PIL!A45</f>
        <v>1</v>
      </c>
      <c r="B45" s="11">
        <f>PIL!B45</f>
        <v>23</v>
      </c>
      <c r="D45" s="11">
        <f>PIL!D45</f>
        <v>5</v>
      </c>
      <c r="E45" s="11" t="str">
        <f>PIL!E45</f>
        <v>N</v>
      </c>
      <c r="F45" s="13">
        <f>PIL!F45</f>
        <v>-82.784999999999997</v>
      </c>
      <c r="G45" s="13">
        <f>PIL!G45</f>
        <v>-56.24</v>
      </c>
      <c r="H45" s="13">
        <f>PIL!H45</f>
        <v>-1.601</v>
      </c>
      <c r="I45" s="13">
        <f>PIL!I45</f>
        <v>-1.0880000000000001</v>
      </c>
      <c r="J45" s="13">
        <f>PIL!J45</f>
        <v>-0.10199999999999999</v>
      </c>
      <c r="K45" s="13">
        <f>PIL!K45</f>
        <v>-0.15</v>
      </c>
      <c r="M45" s="13">
        <f t="shared" si="2"/>
        <v>-1.7030000000000001</v>
      </c>
      <c r="N45" s="13">
        <f t="shared" si="2"/>
        <v>-1.238</v>
      </c>
      <c r="O45" s="13">
        <f t="shared" si="3"/>
        <v>-2.0744000000000002</v>
      </c>
      <c r="P45" s="13">
        <f t="shared" si="4"/>
        <v>-1.7488999999999999</v>
      </c>
      <c r="Q45" s="13">
        <f t="shared" si="5"/>
        <v>-58.314399999999999</v>
      </c>
      <c r="R45" s="13">
        <f t="shared" si="6"/>
        <v>-54.165600000000005</v>
      </c>
      <c r="Z45" s="11"/>
      <c r="AG45" s="11"/>
    </row>
    <row r="46" spans="1:33">
      <c r="A46" s="11">
        <f>PIL!A46</f>
        <v>1</v>
      </c>
      <c r="B46" s="11">
        <f>PIL!B46</f>
        <v>23</v>
      </c>
      <c r="D46" s="11">
        <f>PIL!D46</f>
        <v>4</v>
      </c>
      <c r="E46" s="11" t="str">
        <f>PIL!E46</f>
        <v>Msup</v>
      </c>
      <c r="F46" s="12">
        <f>PIL!F46</f>
        <v>16.501000000000001</v>
      </c>
      <c r="G46" s="13">
        <f>PIL!G46</f>
        <v>9.9250000000000007</v>
      </c>
      <c r="H46" s="13">
        <f>PIL!H46</f>
        <v>122.98699999999999</v>
      </c>
      <c r="I46" s="13">
        <f>PIL!I46</f>
        <v>65.698999999999998</v>
      </c>
      <c r="J46" s="13">
        <f>PIL!J46</f>
        <v>7.8310000000000004</v>
      </c>
      <c r="K46" s="13">
        <f>PIL!K46</f>
        <v>11.52</v>
      </c>
      <c r="M46" s="13">
        <f t="shared" si="2"/>
        <v>130.81799999999998</v>
      </c>
      <c r="N46" s="13">
        <f t="shared" si="2"/>
        <v>77.218999999999994</v>
      </c>
      <c r="O46" s="13">
        <f t="shared" si="3"/>
        <v>153.98369999999997</v>
      </c>
      <c r="P46" s="13">
        <f t="shared" si="4"/>
        <v>116.46439999999998</v>
      </c>
      <c r="Q46" s="12">
        <f t="shared" si="5"/>
        <v>163.90869999999998</v>
      </c>
      <c r="R46" s="12">
        <f t="shared" si="6"/>
        <v>-144.05869999999996</v>
      </c>
      <c r="T46" s="13" t="str">
        <f t="shared" ref="T46:W47" si="67">IF($D46=T$1,ABS($H46),"")</f>
        <v/>
      </c>
      <c r="U46" s="13">
        <f t="shared" si="67"/>
        <v>122.98699999999999</v>
      </c>
      <c r="V46" s="13" t="str">
        <f t="shared" si="67"/>
        <v/>
      </c>
      <c r="W46" s="13" t="str">
        <f t="shared" si="67"/>
        <v/>
      </c>
      <c r="X46" s="13" t="str">
        <f t="shared" ref="X46:X47" si="68">IF(AND($D46=X$1,$E46="Msup"),ABS($H46),"")</f>
        <v/>
      </c>
      <c r="Y46" s="13" t="str">
        <f t="shared" ref="Y46:Y47" si="69">IF(AND($D46=X$1,$E46="Minf"),ABS($H46),"")</f>
        <v/>
      </c>
      <c r="Z46" s="15"/>
      <c r="AA46" s="13" t="str">
        <f t="shared" ref="AA46:AD47" si="70">IF($D46=AA$1,ABS($O46),"")</f>
        <v/>
      </c>
      <c r="AB46" s="13">
        <f t="shared" si="70"/>
        <v>153.98369999999997</v>
      </c>
      <c r="AC46" s="13" t="str">
        <f t="shared" si="70"/>
        <v/>
      </c>
      <c r="AD46" s="13" t="str">
        <f t="shared" si="70"/>
        <v/>
      </c>
      <c r="AE46" s="13" t="str">
        <f t="shared" ref="AE46:AE47" si="71">IF(AND($D46=AE$1,$E46="Msup"),ABS($O46),"")</f>
        <v/>
      </c>
      <c r="AF46" s="13" t="str">
        <f t="shared" ref="AF46:AF47" si="72">IF(AND($D46=AE$1,$E46="Minf"),ABS($O46),"")</f>
        <v/>
      </c>
      <c r="AG46" s="15"/>
    </row>
    <row r="47" spans="1:33">
      <c r="A47" s="11">
        <f>PIL!A47</f>
        <v>1</v>
      </c>
      <c r="B47" s="11">
        <f>PIL!B47</f>
        <v>23</v>
      </c>
      <c r="D47" s="11">
        <f>PIL!D47</f>
        <v>4</v>
      </c>
      <c r="E47" s="11" t="str">
        <f>PIL!E47</f>
        <v>Minf</v>
      </c>
      <c r="F47" s="12">
        <f>PIL!F47</f>
        <v>-16.027000000000001</v>
      </c>
      <c r="G47" s="13">
        <f>PIL!G47</f>
        <v>-9.6940000000000008</v>
      </c>
      <c r="H47" s="13">
        <f>PIL!H47</f>
        <v>-95.543999999999997</v>
      </c>
      <c r="I47" s="13">
        <f>PIL!I47</f>
        <v>-51.665999999999997</v>
      </c>
      <c r="J47" s="13">
        <f>PIL!J47</f>
        <v>-6.1859999999999999</v>
      </c>
      <c r="K47" s="13">
        <f>PIL!K47</f>
        <v>-9.1010000000000009</v>
      </c>
      <c r="M47" s="13">
        <f t="shared" si="2"/>
        <v>-101.72999999999999</v>
      </c>
      <c r="N47" s="13">
        <f t="shared" si="2"/>
        <v>-60.766999999999996</v>
      </c>
      <c r="O47" s="13">
        <f t="shared" si="3"/>
        <v>-119.96009999999998</v>
      </c>
      <c r="P47" s="13">
        <f t="shared" si="4"/>
        <v>-91.285999999999987</v>
      </c>
      <c r="Q47" s="12">
        <f t="shared" si="5"/>
        <v>-129.65409999999997</v>
      </c>
      <c r="R47" s="12">
        <f t="shared" si="6"/>
        <v>110.26609999999998</v>
      </c>
      <c r="T47" s="13" t="str">
        <f t="shared" si="67"/>
        <v/>
      </c>
      <c r="U47" s="13">
        <f t="shared" si="67"/>
        <v>95.543999999999997</v>
      </c>
      <c r="V47" s="13" t="str">
        <f t="shared" si="67"/>
        <v/>
      </c>
      <c r="W47" s="13" t="str">
        <f t="shared" si="67"/>
        <v/>
      </c>
      <c r="X47" s="13" t="str">
        <f t="shared" si="68"/>
        <v/>
      </c>
      <c r="Y47" s="13" t="str">
        <f t="shared" si="69"/>
        <v/>
      </c>
      <c r="Z47" s="15"/>
      <c r="AA47" s="13" t="str">
        <f t="shared" si="70"/>
        <v/>
      </c>
      <c r="AB47" s="13">
        <f t="shared" si="70"/>
        <v>119.96009999999998</v>
      </c>
      <c r="AC47" s="13" t="str">
        <f t="shared" si="70"/>
        <v/>
      </c>
      <c r="AD47" s="13" t="str">
        <f t="shared" si="70"/>
        <v/>
      </c>
      <c r="AE47" s="13" t="str">
        <f t="shared" si="71"/>
        <v/>
      </c>
      <c r="AF47" s="13" t="str">
        <f t="shared" si="72"/>
        <v/>
      </c>
      <c r="AG47" s="15"/>
    </row>
    <row r="48" spans="1:33">
      <c r="A48" s="11">
        <f>PIL!A48</f>
        <v>1</v>
      </c>
      <c r="B48" s="11">
        <f>PIL!B48</f>
        <v>23</v>
      </c>
      <c r="D48" s="11">
        <f>PIL!D48</f>
        <v>4</v>
      </c>
      <c r="E48" s="11" t="str">
        <f>PIL!E48</f>
        <v>V</v>
      </c>
      <c r="F48" s="13">
        <f>PIL!F48</f>
        <v>10.164999999999999</v>
      </c>
      <c r="G48" s="13">
        <f>PIL!G48</f>
        <v>6.1310000000000002</v>
      </c>
      <c r="H48" s="13">
        <f>PIL!H48</f>
        <v>68.215999999999994</v>
      </c>
      <c r="I48" s="13">
        <f>PIL!I48</f>
        <v>36.595999999999997</v>
      </c>
      <c r="J48" s="13">
        <f>PIL!J48</f>
        <v>4.38</v>
      </c>
      <c r="K48" s="13">
        <f>PIL!K48</f>
        <v>6.444</v>
      </c>
      <c r="M48" s="13">
        <f t="shared" si="2"/>
        <v>72.595999999999989</v>
      </c>
      <c r="N48" s="13">
        <f t="shared" si="2"/>
        <v>43.04</v>
      </c>
      <c r="O48" s="13">
        <f t="shared" si="3"/>
        <v>85.507999999999981</v>
      </c>
      <c r="P48" s="13">
        <f t="shared" si="4"/>
        <v>64.818799999999996</v>
      </c>
      <c r="Q48" s="13">
        <f t="shared" si="5"/>
        <v>91.638999999999982</v>
      </c>
      <c r="R48" s="13">
        <f t="shared" si="6"/>
        <v>-79.376999999999981</v>
      </c>
      <c r="Z48" s="11"/>
      <c r="AG48" s="11"/>
    </row>
    <row r="49" spans="1:33">
      <c r="A49" s="11">
        <f>PIL!A49</f>
        <v>1</v>
      </c>
      <c r="B49" s="11">
        <f>PIL!B49</f>
        <v>23</v>
      </c>
      <c r="D49" s="11">
        <f>PIL!D49</f>
        <v>4</v>
      </c>
      <c r="E49" s="11" t="str">
        <f>PIL!E49</f>
        <v>N</v>
      </c>
      <c r="F49" s="13">
        <f>PIL!F49</f>
        <v>-236.589</v>
      </c>
      <c r="G49" s="13">
        <f>PIL!G49</f>
        <v>-153.399</v>
      </c>
      <c r="H49" s="13">
        <f>PIL!H49</f>
        <v>-6.6859999999999999</v>
      </c>
      <c r="I49" s="13">
        <f>PIL!I49</f>
        <v>-3.9329999999999998</v>
      </c>
      <c r="J49" s="13">
        <f>PIL!J49</f>
        <v>-0.44900000000000001</v>
      </c>
      <c r="K49" s="13">
        <f>PIL!K49</f>
        <v>-0.66100000000000003</v>
      </c>
      <c r="M49" s="13">
        <f t="shared" si="2"/>
        <v>-7.1349999999999998</v>
      </c>
      <c r="N49" s="13">
        <f t="shared" si="2"/>
        <v>-4.5939999999999994</v>
      </c>
      <c r="O49" s="13">
        <f t="shared" si="3"/>
        <v>-8.5131999999999994</v>
      </c>
      <c r="P49" s="13">
        <f t="shared" si="4"/>
        <v>-6.7344999999999988</v>
      </c>
      <c r="Q49" s="13">
        <f t="shared" si="5"/>
        <v>-161.91220000000001</v>
      </c>
      <c r="R49" s="13">
        <f t="shared" si="6"/>
        <v>-144.88579999999999</v>
      </c>
      <c r="Z49" s="11"/>
      <c r="AG49" s="11"/>
    </row>
    <row r="50" spans="1:33">
      <c r="A50" s="11">
        <f>PIL!A50</f>
        <v>1</v>
      </c>
      <c r="B50" s="11">
        <f>PIL!B50</f>
        <v>23</v>
      </c>
      <c r="D50" s="11">
        <f>PIL!D50</f>
        <v>3</v>
      </c>
      <c r="E50" s="11" t="str">
        <f>PIL!E50</f>
        <v>Msup</v>
      </c>
      <c r="F50" s="12">
        <f>PIL!F50</f>
        <v>16.228000000000002</v>
      </c>
      <c r="G50" s="13">
        <f>PIL!G50</f>
        <v>9.82</v>
      </c>
      <c r="H50" s="13">
        <f>PIL!H50</f>
        <v>158.09800000000001</v>
      </c>
      <c r="I50" s="13">
        <f>PIL!I50</f>
        <v>84.53</v>
      </c>
      <c r="J50" s="13">
        <f>PIL!J50</f>
        <v>9.8620000000000001</v>
      </c>
      <c r="K50" s="13">
        <f>PIL!K50</f>
        <v>14.509</v>
      </c>
      <c r="M50" s="13">
        <f t="shared" si="2"/>
        <v>167.96</v>
      </c>
      <c r="N50" s="13">
        <f t="shared" si="2"/>
        <v>99.039000000000001</v>
      </c>
      <c r="O50" s="13">
        <f t="shared" si="3"/>
        <v>197.67170000000002</v>
      </c>
      <c r="P50" s="13">
        <f t="shared" si="4"/>
        <v>149.42699999999999</v>
      </c>
      <c r="Q50" s="12">
        <f t="shared" si="5"/>
        <v>207.49170000000001</v>
      </c>
      <c r="R50" s="12">
        <f t="shared" si="6"/>
        <v>-187.85170000000002</v>
      </c>
      <c r="T50" s="13" t="str">
        <f t="shared" ref="T50:W51" si="73">IF($D50=T$1,ABS($H50),"")</f>
        <v/>
      </c>
      <c r="U50" s="13" t="str">
        <f t="shared" si="73"/>
        <v/>
      </c>
      <c r="V50" s="13">
        <f t="shared" si="73"/>
        <v>158.09800000000001</v>
      </c>
      <c r="W50" s="13" t="str">
        <f t="shared" si="73"/>
        <v/>
      </c>
      <c r="X50" s="13" t="str">
        <f t="shared" ref="X50:X51" si="74">IF(AND($D50=X$1,$E50="Msup"),ABS($H50),"")</f>
        <v/>
      </c>
      <c r="Y50" s="13" t="str">
        <f t="shared" ref="Y50:Y51" si="75">IF(AND($D50=X$1,$E50="Minf"),ABS($H50),"")</f>
        <v/>
      </c>
      <c r="Z50" s="15"/>
      <c r="AA50" s="13" t="str">
        <f t="shared" ref="AA50:AD51" si="76">IF($D50=AA$1,ABS($O50),"")</f>
        <v/>
      </c>
      <c r="AB50" s="13" t="str">
        <f t="shared" si="76"/>
        <v/>
      </c>
      <c r="AC50" s="13">
        <f t="shared" si="76"/>
        <v>197.67170000000002</v>
      </c>
      <c r="AD50" s="13" t="str">
        <f t="shared" si="76"/>
        <v/>
      </c>
      <c r="AE50" s="13" t="str">
        <f t="shared" ref="AE50:AE51" si="77">IF(AND($D50=AE$1,$E50="Msup"),ABS($O50),"")</f>
        <v/>
      </c>
      <c r="AF50" s="13" t="str">
        <f t="shared" ref="AF50:AF51" si="78">IF(AND($D50=AE$1,$E50="Minf"),ABS($O50),"")</f>
        <v/>
      </c>
      <c r="AG50" s="15"/>
    </row>
    <row r="51" spans="1:33">
      <c r="A51" s="11">
        <f>PIL!A51</f>
        <v>1</v>
      </c>
      <c r="B51" s="11">
        <f>PIL!B51</f>
        <v>23</v>
      </c>
      <c r="D51" s="11">
        <f>PIL!D51</f>
        <v>3</v>
      </c>
      <c r="E51" s="11" t="str">
        <f>PIL!E51</f>
        <v>Minf</v>
      </c>
      <c r="F51" s="12">
        <f>PIL!F51</f>
        <v>-17.238</v>
      </c>
      <c r="G51" s="13">
        <f>PIL!G51</f>
        <v>-10.356</v>
      </c>
      <c r="H51" s="13">
        <f>PIL!H51</f>
        <v>-137.18100000000001</v>
      </c>
      <c r="I51" s="13">
        <f>PIL!I51</f>
        <v>-73.89</v>
      </c>
      <c r="J51" s="13">
        <f>PIL!J51</f>
        <v>-8.68</v>
      </c>
      <c r="K51" s="13">
        <f>PIL!K51</f>
        <v>-12.77</v>
      </c>
      <c r="M51" s="13">
        <f t="shared" si="2"/>
        <v>-145.86100000000002</v>
      </c>
      <c r="N51" s="13">
        <f t="shared" si="2"/>
        <v>-86.66</v>
      </c>
      <c r="O51" s="13">
        <f t="shared" si="3"/>
        <v>-171.85900000000001</v>
      </c>
      <c r="P51" s="13">
        <f t="shared" si="4"/>
        <v>-130.41829999999999</v>
      </c>
      <c r="Q51" s="12">
        <f t="shared" si="5"/>
        <v>-182.215</v>
      </c>
      <c r="R51" s="12">
        <f t="shared" si="6"/>
        <v>161.50300000000001</v>
      </c>
      <c r="T51" s="13" t="str">
        <f t="shared" si="73"/>
        <v/>
      </c>
      <c r="U51" s="13" t="str">
        <f t="shared" si="73"/>
        <v/>
      </c>
      <c r="V51" s="13">
        <f t="shared" si="73"/>
        <v>137.18100000000001</v>
      </c>
      <c r="W51" s="13" t="str">
        <f t="shared" si="73"/>
        <v/>
      </c>
      <c r="X51" s="13" t="str">
        <f t="shared" si="74"/>
        <v/>
      </c>
      <c r="Y51" s="13" t="str">
        <f t="shared" si="75"/>
        <v/>
      </c>
      <c r="Z51" s="15"/>
      <c r="AA51" s="13" t="str">
        <f t="shared" si="76"/>
        <v/>
      </c>
      <c r="AB51" s="13" t="str">
        <f t="shared" si="76"/>
        <v/>
      </c>
      <c r="AC51" s="13">
        <f t="shared" si="76"/>
        <v>171.85900000000001</v>
      </c>
      <c r="AD51" s="13" t="str">
        <f t="shared" si="76"/>
        <v/>
      </c>
      <c r="AE51" s="13" t="str">
        <f t="shared" si="77"/>
        <v/>
      </c>
      <c r="AF51" s="13" t="str">
        <f t="shared" si="78"/>
        <v/>
      </c>
      <c r="AG51" s="15"/>
    </row>
    <row r="52" spans="1:33">
      <c r="A52" s="11">
        <f>PIL!A52</f>
        <v>1</v>
      </c>
      <c r="B52" s="11">
        <f>PIL!B52</f>
        <v>23</v>
      </c>
      <c r="D52" s="11">
        <f>PIL!D52</f>
        <v>3</v>
      </c>
      <c r="E52" s="11" t="str">
        <f>PIL!E52</f>
        <v>V</v>
      </c>
      <c r="F52" s="13">
        <f>PIL!F52</f>
        <v>10.458</v>
      </c>
      <c r="G52" s="13">
        <f>PIL!G52</f>
        <v>6.3049999999999997</v>
      </c>
      <c r="H52" s="13">
        <f>PIL!H52</f>
        <v>92.21</v>
      </c>
      <c r="I52" s="13">
        <f>PIL!I52</f>
        <v>49.460999999999999</v>
      </c>
      <c r="J52" s="13">
        <f>PIL!J52</f>
        <v>5.7939999999999996</v>
      </c>
      <c r="K52" s="13">
        <f>PIL!K52</f>
        <v>8.5250000000000004</v>
      </c>
      <c r="M52" s="13">
        <f t="shared" si="2"/>
        <v>98.003999999999991</v>
      </c>
      <c r="N52" s="13">
        <f t="shared" si="2"/>
        <v>57.985999999999997</v>
      </c>
      <c r="O52" s="13">
        <f t="shared" si="3"/>
        <v>115.39979999999998</v>
      </c>
      <c r="P52" s="13">
        <f t="shared" si="4"/>
        <v>87.387199999999993</v>
      </c>
      <c r="Q52" s="13">
        <f t="shared" si="5"/>
        <v>121.70479999999998</v>
      </c>
      <c r="R52" s="13">
        <f t="shared" si="6"/>
        <v>-109.09479999999999</v>
      </c>
      <c r="Z52" s="11"/>
      <c r="AG52" s="11"/>
    </row>
    <row r="53" spans="1:33">
      <c r="A53" s="11">
        <f>PIL!A53</f>
        <v>1</v>
      </c>
      <c r="B53" s="11">
        <f>PIL!B53</f>
        <v>23</v>
      </c>
      <c r="D53" s="11">
        <f>PIL!D53</f>
        <v>3</v>
      </c>
      <c r="E53" s="11" t="str">
        <f>PIL!E53</f>
        <v>N</v>
      </c>
      <c r="F53" s="13">
        <f>PIL!F53</f>
        <v>-390.012</v>
      </c>
      <c r="G53" s="13">
        <f>PIL!G53</f>
        <v>-250.33699999999999</v>
      </c>
      <c r="H53" s="13">
        <f>PIL!H53</f>
        <v>-17.207000000000001</v>
      </c>
      <c r="I53" s="13">
        <f>PIL!I53</f>
        <v>-9.4359999999999999</v>
      </c>
      <c r="J53" s="13">
        <f>PIL!J53</f>
        <v>-1.1339999999999999</v>
      </c>
      <c r="K53" s="13">
        <f>PIL!K53</f>
        <v>-1.6679999999999999</v>
      </c>
      <c r="M53" s="13">
        <f t="shared" si="2"/>
        <v>-18.341000000000001</v>
      </c>
      <c r="N53" s="13">
        <f t="shared" si="2"/>
        <v>-11.103999999999999</v>
      </c>
      <c r="O53" s="13">
        <f t="shared" si="3"/>
        <v>-21.6722</v>
      </c>
      <c r="P53" s="13">
        <f t="shared" si="4"/>
        <v>-16.606299999999997</v>
      </c>
      <c r="Q53" s="13">
        <f t="shared" si="5"/>
        <v>-272.00919999999996</v>
      </c>
      <c r="R53" s="13">
        <f t="shared" si="6"/>
        <v>-228.66479999999999</v>
      </c>
      <c r="Z53" s="11"/>
      <c r="AG53" s="11"/>
    </row>
    <row r="54" spans="1:33">
      <c r="A54" s="11">
        <f>PIL!A54</f>
        <v>1</v>
      </c>
      <c r="B54" s="11">
        <f>PIL!B54</f>
        <v>23</v>
      </c>
      <c r="D54" s="11">
        <f>PIL!D54</f>
        <v>2</v>
      </c>
      <c r="E54" s="11" t="str">
        <f>PIL!E54</f>
        <v>Msup</v>
      </c>
      <c r="F54" s="12">
        <f>PIL!F54</f>
        <v>9.9580000000000002</v>
      </c>
      <c r="G54" s="13">
        <f>PIL!G54</f>
        <v>6.1760000000000002</v>
      </c>
      <c r="H54" s="13">
        <f>PIL!H54</f>
        <v>178.30500000000001</v>
      </c>
      <c r="I54" s="13">
        <f>PIL!I54</f>
        <v>93.683000000000007</v>
      </c>
      <c r="J54" s="13">
        <f>PIL!J54</f>
        <v>10.864000000000001</v>
      </c>
      <c r="K54" s="13">
        <f>PIL!K54</f>
        <v>15.984</v>
      </c>
      <c r="M54" s="13">
        <f t="shared" si="2"/>
        <v>189.16900000000001</v>
      </c>
      <c r="N54" s="13">
        <f t="shared" si="2"/>
        <v>109.667</v>
      </c>
      <c r="O54" s="13">
        <f t="shared" si="3"/>
        <v>222.06910000000002</v>
      </c>
      <c r="P54" s="13">
        <f t="shared" si="4"/>
        <v>166.4177</v>
      </c>
      <c r="Q54" s="12">
        <f t="shared" si="5"/>
        <v>228.24510000000001</v>
      </c>
      <c r="R54" s="12">
        <f t="shared" si="6"/>
        <v>-215.89310000000003</v>
      </c>
      <c r="T54" s="13" t="str">
        <f t="shared" ref="T54:W55" si="79">IF($D54=T$1,ABS($H54),"")</f>
        <v/>
      </c>
      <c r="U54" s="13" t="str">
        <f t="shared" si="79"/>
        <v/>
      </c>
      <c r="V54" s="13" t="str">
        <f t="shared" si="79"/>
        <v/>
      </c>
      <c r="W54" s="13">
        <f t="shared" si="79"/>
        <v>178.30500000000001</v>
      </c>
      <c r="X54" s="13" t="str">
        <f t="shared" ref="X54:X55" si="80">IF(AND($D54=X$1,$E54="Msup"),ABS($H54),"")</f>
        <v/>
      </c>
      <c r="Y54" s="13" t="str">
        <f t="shared" ref="Y54:Y55" si="81">IF(AND($D54=X$1,$E54="Minf"),ABS($H54),"")</f>
        <v/>
      </c>
      <c r="Z54" s="15"/>
      <c r="AA54" s="13" t="str">
        <f t="shared" ref="AA54:AD55" si="82">IF($D54=AA$1,ABS($O54),"")</f>
        <v/>
      </c>
      <c r="AB54" s="13" t="str">
        <f t="shared" si="82"/>
        <v/>
      </c>
      <c r="AC54" s="13" t="str">
        <f t="shared" si="82"/>
        <v/>
      </c>
      <c r="AD54" s="13">
        <f t="shared" si="82"/>
        <v>222.06910000000002</v>
      </c>
      <c r="AE54" s="13" t="str">
        <f t="shared" ref="AE54:AE55" si="83">IF(AND($D54=AE$1,$E54="Msup"),ABS($O54),"")</f>
        <v/>
      </c>
      <c r="AF54" s="13" t="str">
        <f t="shared" ref="AF54:AF55" si="84">IF(AND($D54=AE$1,$E54="Minf"),ABS($O54),"")</f>
        <v/>
      </c>
      <c r="AG54" s="15"/>
    </row>
    <row r="55" spans="1:33">
      <c r="A55" s="11">
        <f>PIL!A55</f>
        <v>1</v>
      </c>
      <c r="B55" s="11">
        <f>PIL!B55</f>
        <v>23</v>
      </c>
      <c r="D55" s="11">
        <f>PIL!D55</f>
        <v>2</v>
      </c>
      <c r="E55" s="11" t="str">
        <f>PIL!E55</f>
        <v>Minf</v>
      </c>
      <c r="F55" s="12">
        <f>PIL!F55</f>
        <v>-3.2050000000000001</v>
      </c>
      <c r="G55" s="13">
        <f>PIL!G55</f>
        <v>-2.3239999999999998</v>
      </c>
      <c r="H55" s="13">
        <f>PIL!H55</f>
        <v>-171.066</v>
      </c>
      <c r="I55" s="13">
        <f>PIL!I55</f>
        <v>-92.569000000000003</v>
      </c>
      <c r="J55" s="13">
        <f>PIL!J55</f>
        <v>-10.667999999999999</v>
      </c>
      <c r="K55" s="13">
        <f>PIL!K55</f>
        <v>-15.694000000000001</v>
      </c>
      <c r="M55" s="13">
        <f t="shared" si="2"/>
        <v>-181.73400000000001</v>
      </c>
      <c r="N55" s="13">
        <f t="shared" si="2"/>
        <v>-108.26300000000001</v>
      </c>
      <c r="O55" s="13">
        <f t="shared" si="3"/>
        <v>-214.21290000000002</v>
      </c>
      <c r="P55" s="13">
        <f t="shared" si="4"/>
        <v>-162.78320000000002</v>
      </c>
      <c r="Q55" s="12">
        <f t="shared" si="5"/>
        <v>-216.53690000000003</v>
      </c>
      <c r="R55" s="12">
        <f t="shared" si="6"/>
        <v>211.88890000000001</v>
      </c>
      <c r="T55" s="13" t="str">
        <f t="shared" si="79"/>
        <v/>
      </c>
      <c r="U55" s="13" t="str">
        <f t="shared" si="79"/>
        <v/>
      </c>
      <c r="V55" s="13" t="str">
        <f t="shared" si="79"/>
        <v/>
      </c>
      <c r="W55" s="13">
        <f t="shared" si="79"/>
        <v>171.066</v>
      </c>
      <c r="X55" s="13" t="str">
        <f t="shared" si="80"/>
        <v/>
      </c>
      <c r="Y55" s="13" t="str">
        <f t="shared" si="81"/>
        <v/>
      </c>
      <c r="Z55" s="15"/>
      <c r="AA55" s="13" t="str">
        <f t="shared" si="82"/>
        <v/>
      </c>
      <c r="AB55" s="13" t="str">
        <f t="shared" si="82"/>
        <v/>
      </c>
      <c r="AC55" s="13" t="str">
        <f t="shared" si="82"/>
        <v/>
      </c>
      <c r="AD55" s="13">
        <f t="shared" si="82"/>
        <v>214.21290000000002</v>
      </c>
      <c r="AE55" s="13" t="str">
        <f t="shared" si="83"/>
        <v/>
      </c>
      <c r="AF55" s="13" t="str">
        <f t="shared" si="84"/>
        <v/>
      </c>
      <c r="AG55" s="15"/>
    </row>
    <row r="56" spans="1:33">
      <c r="A56" s="11">
        <f>PIL!A56</f>
        <v>1</v>
      </c>
      <c r="B56" s="11">
        <f>PIL!B56</f>
        <v>23</v>
      </c>
      <c r="D56" s="11">
        <f>PIL!D56</f>
        <v>2</v>
      </c>
      <c r="E56" s="11" t="str">
        <f>PIL!E56</f>
        <v>V</v>
      </c>
      <c r="F56" s="13">
        <f>PIL!F56</f>
        <v>4.1130000000000004</v>
      </c>
      <c r="G56" s="13">
        <f>PIL!G56</f>
        <v>2.6560000000000001</v>
      </c>
      <c r="H56" s="13">
        <f>PIL!H56</f>
        <v>109.137</v>
      </c>
      <c r="I56" s="13">
        <f>PIL!I56</f>
        <v>58.162999999999997</v>
      </c>
      <c r="J56" s="13">
        <f>PIL!J56</f>
        <v>6.7290000000000001</v>
      </c>
      <c r="K56" s="13">
        <f>PIL!K56</f>
        <v>9.8989999999999991</v>
      </c>
      <c r="M56" s="13">
        <f t="shared" si="2"/>
        <v>115.866</v>
      </c>
      <c r="N56" s="13">
        <f t="shared" si="2"/>
        <v>68.061999999999998</v>
      </c>
      <c r="O56" s="13">
        <f t="shared" si="3"/>
        <v>136.28460000000001</v>
      </c>
      <c r="P56" s="13">
        <f t="shared" si="4"/>
        <v>102.8218</v>
      </c>
      <c r="Q56" s="13">
        <f t="shared" si="5"/>
        <v>138.94060000000002</v>
      </c>
      <c r="R56" s="13">
        <f t="shared" si="6"/>
        <v>-133.62860000000001</v>
      </c>
      <c r="Z56" s="11"/>
      <c r="AG56" s="11"/>
    </row>
    <row r="57" spans="1:33">
      <c r="A57" s="11">
        <f>PIL!A57</f>
        <v>1</v>
      </c>
      <c r="B57" s="11">
        <f>PIL!B57</f>
        <v>23</v>
      </c>
      <c r="D57" s="11">
        <f>PIL!D57</f>
        <v>2</v>
      </c>
      <c r="E57" s="11" t="str">
        <f>PIL!E57</f>
        <v>N</v>
      </c>
      <c r="F57" s="13">
        <f>PIL!F57</f>
        <v>-542.48</v>
      </c>
      <c r="G57" s="13">
        <f>PIL!G57</f>
        <v>-346.75799999999998</v>
      </c>
      <c r="H57" s="13">
        <f>PIL!H57</f>
        <v>-32.429000000000002</v>
      </c>
      <c r="I57" s="13">
        <f>PIL!I57</f>
        <v>-17.5</v>
      </c>
      <c r="J57" s="13">
        <f>PIL!J57</f>
        <v>-2.0950000000000002</v>
      </c>
      <c r="K57" s="13">
        <f>PIL!K57</f>
        <v>-3.0830000000000002</v>
      </c>
      <c r="M57" s="13">
        <f t="shared" si="2"/>
        <v>-34.524000000000001</v>
      </c>
      <c r="N57" s="13">
        <f t="shared" si="2"/>
        <v>-20.582999999999998</v>
      </c>
      <c r="O57" s="13">
        <f t="shared" si="3"/>
        <v>-40.698900000000002</v>
      </c>
      <c r="P57" s="13">
        <f t="shared" si="4"/>
        <v>-30.940199999999997</v>
      </c>
      <c r="Q57" s="13">
        <f t="shared" si="5"/>
        <v>-387.45689999999996</v>
      </c>
      <c r="R57" s="13">
        <f t="shared" si="6"/>
        <v>-306.0591</v>
      </c>
      <c r="Z57" s="11"/>
      <c r="AG57" s="11"/>
    </row>
    <row r="58" spans="1:33">
      <c r="A58" s="11">
        <f>PIL!A58</f>
        <v>1</v>
      </c>
      <c r="B58" s="11">
        <f>PIL!B58</f>
        <v>23</v>
      </c>
      <c r="D58" s="11">
        <f>PIL!D58</f>
        <v>1</v>
      </c>
      <c r="E58" s="11" t="str">
        <f>PIL!E58</f>
        <v>Msup</v>
      </c>
      <c r="F58" s="12">
        <f>PIL!F58</f>
        <v>-4.0579999999999998</v>
      </c>
      <c r="G58" s="13">
        <f>PIL!G58</f>
        <v>-2.0760000000000001</v>
      </c>
      <c r="H58" s="13">
        <f>PIL!H58</f>
        <v>159.386</v>
      </c>
      <c r="I58" s="13">
        <f>PIL!I58</f>
        <v>75.319000000000003</v>
      </c>
      <c r="J58" s="13">
        <f>PIL!J58</f>
        <v>9.15</v>
      </c>
      <c r="K58" s="13">
        <f>PIL!K58</f>
        <v>13.461</v>
      </c>
      <c r="M58" s="13">
        <f t="shared" si="2"/>
        <v>168.536</v>
      </c>
      <c r="N58" s="13">
        <f t="shared" si="2"/>
        <v>88.78</v>
      </c>
      <c r="O58" s="13">
        <f t="shared" si="3"/>
        <v>195.17000000000002</v>
      </c>
      <c r="P58" s="13">
        <f t="shared" si="4"/>
        <v>139.3408</v>
      </c>
      <c r="Q58" s="12">
        <f t="shared" si="5"/>
        <v>193.09400000000002</v>
      </c>
      <c r="R58" s="12">
        <f t="shared" si="6"/>
        <v>-197.24600000000001</v>
      </c>
      <c r="T58" s="13" t="str">
        <f t="shared" ref="T58:W59" si="85">IF($D58=T$1,ABS($H58),"")</f>
        <v/>
      </c>
      <c r="U58" s="13" t="str">
        <f t="shared" si="85"/>
        <v/>
      </c>
      <c r="V58" s="13" t="str">
        <f t="shared" si="85"/>
        <v/>
      </c>
      <c r="W58" s="13" t="str">
        <f t="shared" si="85"/>
        <v/>
      </c>
      <c r="X58" s="13">
        <f t="shared" ref="X58:X59" si="86">IF(AND($D58=X$1,$E58="Msup"),ABS($H58),"")</f>
        <v>159.386</v>
      </c>
      <c r="Y58" s="13" t="str">
        <f t="shared" ref="Y58:Y59" si="87">IF(AND($D58=X$1,$E58="Minf"),ABS($H58),"")</f>
        <v/>
      </c>
      <c r="Z58" s="15"/>
      <c r="AA58" s="13" t="str">
        <f t="shared" ref="AA58:AD59" si="88">IF($D58=AA$1,ABS($O58),"")</f>
        <v/>
      </c>
      <c r="AB58" s="13" t="str">
        <f t="shared" si="88"/>
        <v/>
      </c>
      <c r="AC58" s="13" t="str">
        <f t="shared" si="88"/>
        <v/>
      </c>
      <c r="AD58" s="13" t="str">
        <f t="shared" si="88"/>
        <v/>
      </c>
      <c r="AE58" s="13">
        <f t="shared" ref="AE58:AE59" si="89">IF(AND($D58=AE$1,$E58="Msup"),ABS($O58),"")</f>
        <v>195.17000000000002</v>
      </c>
      <c r="AF58" s="13" t="str">
        <f t="shared" ref="AF58:AF59" si="90">IF(AND($D58=AE$1,$E58="Minf"),ABS($O58),"")</f>
        <v/>
      </c>
      <c r="AG58" s="15"/>
    </row>
    <row r="59" spans="1:33">
      <c r="A59" s="11">
        <f>PIL!A59</f>
        <v>1</v>
      </c>
      <c r="B59" s="11">
        <f>PIL!B59</f>
        <v>23</v>
      </c>
      <c r="D59" s="11">
        <f>PIL!D59</f>
        <v>1</v>
      </c>
      <c r="E59" s="11" t="str">
        <f>PIL!E59</f>
        <v>Minf</v>
      </c>
      <c r="F59" s="12">
        <f>PIL!F59</f>
        <v>0.28699999999999998</v>
      </c>
      <c r="G59" s="13">
        <f>PIL!G59</f>
        <v>-5.2999999999999999E-2</v>
      </c>
      <c r="H59" s="13">
        <f>PIL!H59</f>
        <v>-262.47199999999998</v>
      </c>
      <c r="I59" s="13">
        <f>PIL!I59</f>
        <v>-127.428</v>
      </c>
      <c r="J59" s="13">
        <f>PIL!J59</f>
        <v>-15.36</v>
      </c>
      <c r="K59" s="13">
        <f>PIL!K59</f>
        <v>-22.597999999999999</v>
      </c>
      <c r="M59" s="13">
        <f t="shared" si="2"/>
        <v>-277.83199999999999</v>
      </c>
      <c r="N59" s="13">
        <f t="shared" si="2"/>
        <v>-150.02600000000001</v>
      </c>
      <c r="O59" s="13">
        <f t="shared" si="3"/>
        <v>-322.83979999999997</v>
      </c>
      <c r="P59" s="13">
        <f t="shared" si="4"/>
        <v>-233.37560000000002</v>
      </c>
      <c r="Q59" s="12">
        <f t="shared" si="5"/>
        <v>-322.89279999999997</v>
      </c>
      <c r="R59" s="12">
        <f t="shared" si="6"/>
        <v>322.78679999999997</v>
      </c>
      <c r="T59" s="13" t="str">
        <f t="shared" si="85"/>
        <v/>
      </c>
      <c r="U59" s="13" t="str">
        <f t="shared" si="85"/>
        <v/>
      </c>
      <c r="V59" s="13" t="str">
        <f t="shared" si="85"/>
        <v/>
      </c>
      <c r="W59" s="13" t="str">
        <f t="shared" si="85"/>
        <v/>
      </c>
      <c r="X59" s="13" t="str">
        <f t="shared" si="86"/>
        <v/>
      </c>
      <c r="Y59" s="13">
        <f t="shared" si="87"/>
        <v>262.47199999999998</v>
      </c>
      <c r="Z59" s="15"/>
      <c r="AA59" s="13" t="str">
        <f t="shared" si="88"/>
        <v/>
      </c>
      <c r="AB59" s="13" t="str">
        <f t="shared" si="88"/>
        <v/>
      </c>
      <c r="AC59" s="13" t="str">
        <f t="shared" si="88"/>
        <v/>
      </c>
      <c r="AD59" s="13" t="str">
        <f t="shared" si="88"/>
        <v/>
      </c>
      <c r="AE59" s="13" t="str">
        <f t="shared" si="89"/>
        <v/>
      </c>
      <c r="AF59" s="13">
        <f t="shared" si="90"/>
        <v>322.83979999999997</v>
      </c>
      <c r="AG59" s="15"/>
    </row>
    <row r="60" spans="1:33">
      <c r="A60" s="11">
        <f>PIL!A60</f>
        <v>1</v>
      </c>
      <c r="B60" s="11">
        <f>PIL!B60</f>
        <v>23</v>
      </c>
      <c r="D60" s="11">
        <f>PIL!D60</f>
        <v>1</v>
      </c>
      <c r="E60" s="11" t="str">
        <f>PIL!E60</f>
        <v>V</v>
      </c>
      <c r="F60" s="13">
        <f>PIL!F60</f>
        <v>-1.2070000000000001</v>
      </c>
      <c r="G60" s="13">
        <f>PIL!G60</f>
        <v>-0.56200000000000006</v>
      </c>
      <c r="H60" s="13">
        <f>PIL!H60</f>
        <v>117.17</v>
      </c>
      <c r="I60" s="13">
        <f>PIL!I60</f>
        <v>56.304000000000002</v>
      </c>
      <c r="J60" s="13">
        <f>PIL!J60</f>
        <v>6.8079999999999998</v>
      </c>
      <c r="K60" s="13">
        <f>PIL!K60</f>
        <v>10.016</v>
      </c>
      <c r="M60" s="13">
        <f t="shared" si="2"/>
        <v>123.97800000000001</v>
      </c>
      <c r="N60" s="13">
        <f t="shared" si="2"/>
        <v>66.320000000000007</v>
      </c>
      <c r="O60" s="13">
        <f t="shared" si="3"/>
        <v>143.87400000000002</v>
      </c>
      <c r="P60" s="13">
        <f t="shared" si="4"/>
        <v>103.51340000000002</v>
      </c>
      <c r="Q60" s="13">
        <f t="shared" si="5"/>
        <v>143.31200000000001</v>
      </c>
      <c r="R60" s="13">
        <f t="shared" si="6"/>
        <v>-144.43600000000004</v>
      </c>
      <c r="Z60" s="11"/>
      <c r="AG60" s="11"/>
    </row>
    <row r="61" spans="1:33">
      <c r="A61" s="11">
        <f>PIL!A61</f>
        <v>1</v>
      </c>
      <c r="B61" s="11">
        <f>PIL!B61</f>
        <v>23</v>
      </c>
      <c r="D61" s="11">
        <f>PIL!D61</f>
        <v>1</v>
      </c>
      <c r="E61" s="11" t="str">
        <f>PIL!E61</f>
        <v>N</v>
      </c>
      <c r="F61" s="13">
        <f>PIL!F61</f>
        <v>-640.34699999999998</v>
      </c>
      <c r="G61" s="13">
        <f>PIL!G61</f>
        <v>-412.04899999999998</v>
      </c>
      <c r="H61" s="13">
        <f>PIL!H61</f>
        <v>-53.953000000000003</v>
      </c>
      <c r="I61" s="13">
        <f>PIL!I61</f>
        <v>-28.234999999999999</v>
      </c>
      <c r="J61" s="13">
        <f>PIL!J61</f>
        <v>-3.3919999999999999</v>
      </c>
      <c r="K61" s="13">
        <f>PIL!K61</f>
        <v>-4.99</v>
      </c>
      <c r="M61" s="13">
        <f t="shared" si="2"/>
        <v>-57.345000000000006</v>
      </c>
      <c r="N61" s="13">
        <f t="shared" si="2"/>
        <v>-33.225000000000001</v>
      </c>
      <c r="O61" s="13">
        <f t="shared" si="3"/>
        <v>-67.3125</v>
      </c>
      <c r="P61" s="13">
        <f t="shared" si="4"/>
        <v>-50.4285</v>
      </c>
      <c r="Q61" s="13">
        <f t="shared" si="5"/>
        <v>-479.36149999999998</v>
      </c>
      <c r="R61" s="13">
        <f t="shared" si="6"/>
        <v>-344.73649999999998</v>
      </c>
      <c r="Z61" s="11"/>
      <c r="AG61" s="11"/>
    </row>
    <row r="62" spans="1:33">
      <c r="A62" s="11">
        <f>PIL!A62</f>
        <v>1</v>
      </c>
      <c r="B62" s="11">
        <f>PIL!B62</f>
        <v>24</v>
      </c>
      <c r="D62" s="11">
        <f>PIL!D62</f>
        <v>5</v>
      </c>
      <c r="E62" s="11" t="str">
        <f>PIL!E62</f>
        <v>Msup</v>
      </c>
      <c r="F62" s="12">
        <f>PIL!F62</f>
        <v>-3.109</v>
      </c>
      <c r="G62" s="13">
        <f>PIL!G62</f>
        <v>-1.4770000000000001</v>
      </c>
      <c r="H62" s="13">
        <f>PIL!H62</f>
        <v>37.453000000000003</v>
      </c>
      <c r="I62" s="13">
        <f>PIL!I62</f>
        <v>20.92</v>
      </c>
      <c r="J62" s="13">
        <f>PIL!J62</f>
        <v>2.5129999999999999</v>
      </c>
      <c r="K62" s="13">
        <f>PIL!K62</f>
        <v>3.6970000000000001</v>
      </c>
      <c r="M62" s="13">
        <f t="shared" si="2"/>
        <v>39.966000000000001</v>
      </c>
      <c r="N62" s="13">
        <f t="shared" si="2"/>
        <v>24.617000000000001</v>
      </c>
      <c r="O62" s="13">
        <f t="shared" si="3"/>
        <v>47.351100000000002</v>
      </c>
      <c r="P62" s="13">
        <f t="shared" si="4"/>
        <v>36.6068</v>
      </c>
      <c r="Q62" s="12">
        <f t="shared" si="5"/>
        <v>45.874100000000006</v>
      </c>
      <c r="R62" s="12">
        <f t="shared" si="6"/>
        <v>-48.828099999999999</v>
      </c>
      <c r="T62" s="13">
        <f t="shared" ref="T62:W63" si="91">IF($D62=T$1,ABS($H62),"")</f>
        <v>37.453000000000003</v>
      </c>
      <c r="U62" s="13" t="str">
        <f t="shared" si="91"/>
        <v/>
      </c>
      <c r="V62" s="13" t="str">
        <f t="shared" si="91"/>
        <v/>
      </c>
      <c r="W62" s="13" t="str">
        <f t="shared" si="91"/>
        <v/>
      </c>
      <c r="X62" s="13" t="str">
        <f t="shared" ref="X62:X63" si="92">IF(AND($D62=X$1,$E62="Msup"),ABS($H62),"")</f>
        <v/>
      </c>
      <c r="Y62" s="13" t="str">
        <f t="shared" ref="Y62:Y63" si="93">IF(AND($D62=X$1,$E62="Minf"),ABS($H62),"")</f>
        <v/>
      </c>
      <c r="Z62" s="15"/>
      <c r="AA62" s="13">
        <f t="shared" ref="AA62:AD63" si="94">IF($D62=AA$1,ABS($O62),"")</f>
        <v>47.351100000000002</v>
      </c>
      <c r="AB62" s="13" t="str">
        <f t="shared" si="94"/>
        <v/>
      </c>
      <c r="AC62" s="13" t="str">
        <f t="shared" si="94"/>
        <v/>
      </c>
      <c r="AD62" s="13" t="str">
        <f t="shared" si="94"/>
        <v/>
      </c>
      <c r="AE62" s="13" t="str">
        <f t="shared" ref="AE62:AE63" si="95">IF(AND($D62=AE$1,$E62="Msup"),ABS($O62),"")</f>
        <v/>
      </c>
      <c r="AF62" s="13" t="str">
        <f t="shared" ref="AF62:AF63" si="96">IF(AND($D62=AE$1,$E62="Minf"),ABS($O62),"")</f>
        <v/>
      </c>
      <c r="AG62" s="15"/>
    </row>
    <row r="63" spans="1:33">
      <c r="A63" s="11">
        <f>PIL!A63</f>
        <v>1</v>
      </c>
      <c r="B63" s="11">
        <f>PIL!B63</f>
        <v>24</v>
      </c>
      <c r="D63" s="11">
        <f>PIL!D63</f>
        <v>5</v>
      </c>
      <c r="E63" s="11" t="str">
        <f>PIL!E63</f>
        <v>Minf</v>
      </c>
      <c r="F63" s="12">
        <f>PIL!F63</f>
        <v>3.0569999999999999</v>
      </c>
      <c r="G63" s="13">
        <f>PIL!G63</f>
        <v>1.5</v>
      </c>
      <c r="H63" s="13">
        <f>PIL!H63</f>
        <v>-36.970999999999997</v>
      </c>
      <c r="I63" s="13">
        <f>PIL!I63</f>
        <v>-20.661999999999999</v>
      </c>
      <c r="J63" s="13">
        <f>PIL!J63</f>
        <v>-2.4809999999999999</v>
      </c>
      <c r="K63" s="13">
        <f>PIL!K63</f>
        <v>-3.65</v>
      </c>
      <c r="M63" s="13">
        <f t="shared" si="2"/>
        <v>-39.451999999999998</v>
      </c>
      <c r="N63" s="13">
        <f t="shared" si="2"/>
        <v>-24.311999999999998</v>
      </c>
      <c r="O63" s="13">
        <f t="shared" si="3"/>
        <v>-46.745599999999996</v>
      </c>
      <c r="P63" s="13">
        <f t="shared" si="4"/>
        <v>-36.147599999999997</v>
      </c>
      <c r="Q63" s="12">
        <f t="shared" si="5"/>
        <v>-45.245599999999996</v>
      </c>
      <c r="R63" s="12">
        <f t="shared" si="6"/>
        <v>48.245599999999996</v>
      </c>
      <c r="T63" s="13">
        <f t="shared" si="91"/>
        <v>36.970999999999997</v>
      </c>
      <c r="U63" s="13" t="str">
        <f t="shared" si="91"/>
        <v/>
      </c>
      <c r="V63" s="13" t="str">
        <f t="shared" si="91"/>
        <v/>
      </c>
      <c r="W63" s="13" t="str">
        <f t="shared" si="91"/>
        <v/>
      </c>
      <c r="X63" s="13" t="str">
        <f t="shared" si="92"/>
        <v/>
      </c>
      <c r="Y63" s="13" t="str">
        <f t="shared" si="93"/>
        <v/>
      </c>
      <c r="Z63" s="15"/>
      <c r="AA63" s="13">
        <f t="shared" si="94"/>
        <v>46.745599999999996</v>
      </c>
      <c r="AB63" s="13" t="str">
        <f t="shared" si="94"/>
        <v/>
      </c>
      <c r="AC63" s="13" t="str">
        <f t="shared" si="94"/>
        <v/>
      </c>
      <c r="AD63" s="13" t="str">
        <f t="shared" si="94"/>
        <v/>
      </c>
      <c r="AE63" s="13" t="str">
        <f t="shared" si="95"/>
        <v/>
      </c>
      <c r="AF63" s="13" t="str">
        <f t="shared" si="96"/>
        <v/>
      </c>
      <c r="AG63" s="15"/>
    </row>
    <row r="64" spans="1:33">
      <c r="A64" s="11">
        <f>PIL!A64</f>
        <v>1</v>
      </c>
      <c r="B64" s="11">
        <f>PIL!B64</f>
        <v>24</v>
      </c>
      <c r="D64" s="11">
        <f>PIL!D64</f>
        <v>5</v>
      </c>
      <c r="E64" s="11" t="str">
        <f>PIL!E64</f>
        <v>V</v>
      </c>
      <c r="F64" s="13">
        <f>PIL!F64</f>
        <v>-1.927</v>
      </c>
      <c r="G64" s="13">
        <f>PIL!G64</f>
        <v>-0.93</v>
      </c>
      <c r="H64" s="13">
        <f>PIL!H64</f>
        <v>23.257000000000001</v>
      </c>
      <c r="I64" s="13">
        <f>PIL!I64</f>
        <v>12.994999999999999</v>
      </c>
      <c r="J64" s="13">
        <f>PIL!J64</f>
        <v>1.5609999999999999</v>
      </c>
      <c r="K64" s="13">
        <f>PIL!K64</f>
        <v>2.2959999999999998</v>
      </c>
      <c r="M64" s="13">
        <f t="shared" si="2"/>
        <v>24.818000000000001</v>
      </c>
      <c r="N64" s="13">
        <f t="shared" si="2"/>
        <v>15.290999999999999</v>
      </c>
      <c r="O64" s="13">
        <f t="shared" si="3"/>
        <v>29.4053</v>
      </c>
      <c r="P64" s="13">
        <f t="shared" si="4"/>
        <v>22.7364</v>
      </c>
      <c r="Q64" s="13">
        <f t="shared" si="5"/>
        <v>28.475300000000001</v>
      </c>
      <c r="R64" s="13">
        <f t="shared" si="6"/>
        <v>-30.3353</v>
      </c>
      <c r="Z64" s="11"/>
      <c r="AG64" s="11"/>
    </row>
    <row r="65" spans="1:33">
      <c r="A65" s="11">
        <f>PIL!A65</f>
        <v>1</v>
      </c>
      <c r="B65" s="11">
        <f>PIL!B65</f>
        <v>24</v>
      </c>
      <c r="D65" s="11">
        <f>PIL!D65</f>
        <v>5</v>
      </c>
      <c r="E65" s="11" t="str">
        <f>PIL!E65</f>
        <v>N</v>
      </c>
      <c r="F65" s="13">
        <f>PIL!F65</f>
        <v>-94.275999999999996</v>
      </c>
      <c r="G65" s="13">
        <f>PIL!G65</f>
        <v>-60.502000000000002</v>
      </c>
      <c r="H65" s="13">
        <f>PIL!H65</f>
        <v>-0.88500000000000001</v>
      </c>
      <c r="I65" s="13">
        <f>PIL!I65</f>
        <v>-0.46899999999999997</v>
      </c>
      <c r="J65" s="13">
        <f>PIL!J65</f>
        <v>-5.6000000000000001E-2</v>
      </c>
      <c r="K65" s="13">
        <f>PIL!K65</f>
        <v>-8.3000000000000004E-2</v>
      </c>
      <c r="M65" s="13">
        <f t="shared" si="2"/>
        <v>-0.94100000000000006</v>
      </c>
      <c r="N65" s="13">
        <f t="shared" si="2"/>
        <v>-0.55199999999999994</v>
      </c>
      <c r="O65" s="13">
        <f t="shared" si="3"/>
        <v>-1.1066</v>
      </c>
      <c r="P65" s="13">
        <f t="shared" si="4"/>
        <v>-0.83429999999999993</v>
      </c>
      <c r="Q65" s="13">
        <f t="shared" si="5"/>
        <v>-61.608600000000003</v>
      </c>
      <c r="R65" s="13">
        <f t="shared" si="6"/>
        <v>-59.395400000000002</v>
      </c>
      <c r="Z65" s="11"/>
      <c r="AG65" s="11"/>
    </row>
    <row r="66" spans="1:33">
      <c r="A66" s="11">
        <f>PIL!A66</f>
        <v>1</v>
      </c>
      <c r="B66" s="11">
        <f>PIL!B66</f>
        <v>24</v>
      </c>
      <c r="D66" s="11">
        <f>PIL!D66</f>
        <v>4</v>
      </c>
      <c r="E66" s="11" t="str">
        <f>PIL!E66</f>
        <v>Msup</v>
      </c>
      <c r="F66" s="12">
        <f>PIL!F66</f>
        <v>-3.0059999999999998</v>
      </c>
      <c r="G66" s="13">
        <f>PIL!G66</f>
        <v>-1.554</v>
      </c>
      <c r="H66" s="13">
        <f>PIL!H66</f>
        <v>57.923999999999999</v>
      </c>
      <c r="I66" s="13">
        <f>PIL!I66</f>
        <v>31.120999999999999</v>
      </c>
      <c r="J66" s="13">
        <f>PIL!J66</f>
        <v>3.74</v>
      </c>
      <c r="K66" s="13">
        <f>PIL!K66</f>
        <v>5.5019999999999998</v>
      </c>
      <c r="M66" s="13">
        <f t="shared" si="2"/>
        <v>61.664000000000001</v>
      </c>
      <c r="N66" s="13">
        <f t="shared" si="2"/>
        <v>36.622999999999998</v>
      </c>
      <c r="O66" s="13">
        <f t="shared" si="3"/>
        <v>72.650900000000007</v>
      </c>
      <c r="P66" s="13">
        <f t="shared" si="4"/>
        <v>55.122199999999992</v>
      </c>
      <c r="Q66" s="12">
        <f t="shared" si="5"/>
        <v>71.096900000000005</v>
      </c>
      <c r="R66" s="12">
        <f t="shared" si="6"/>
        <v>-74.204900000000009</v>
      </c>
      <c r="T66" s="13" t="str">
        <f t="shared" ref="T66:W67" si="97">IF($D66=T$1,ABS($H66),"")</f>
        <v/>
      </c>
      <c r="U66" s="13">
        <f t="shared" si="97"/>
        <v>57.923999999999999</v>
      </c>
      <c r="V66" s="13" t="str">
        <f t="shared" si="97"/>
        <v/>
      </c>
      <c r="W66" s="13" t="str">
        <f t="shared" si="97"/>
        <v/>
      </c>
      <c r="X66" s="13" t="str">
        <f t="shared" ref="X66:X67" si="98">IF(AND($D66=X$1,$E66="Msup"),ABS($H66),"")</f>
        <v/>
      </c>
      <c r="Y66" s="13" t="str">
        <f t="shared" ref="Y66:Y67" si="99">IF(AND($D66=X$1,$E66="Minf"),ABS($H66),"")</f>
        <v/>
      </c>
      <c r="Z66" s="15"/>
      <c r="AA66" s="13" t="str">
        <f t="shared" ref="AA66:AD67" si="100">IF($D66=AA$1,ABS($O66),"")</f>
        <v/>
      </c>
      <c r="AB66" s="13">
        <f t="shared" si="100"/>
        <v>72.650900000000007</v>
      </c>
      <c r="AC66" s="13" t="str">
        <f t="shared" si="100"/>
        <v/>
      </c>
      <c r="AD66" s="13" t="str">
        <f t="shared" si="100"/>
        <v/>
      </c>
      <c r="AE66" s="13" t="str">
        <f t="shared" ref="AE66:AE67" si="101">IF(AND($D66=AE$1,$E66="Msup"),ABS($O66),"")</f>
        <v/>
      </c>
      <c r="AF66" s="13" t="str">
        <f t="shared" ref="AF66:AF67" si="102">IF(AND($D66=AE$1,$E66="Minf"),ABS($O66),"")</f>
        <v/>
      </c>
      <c r="AG66" s="15"/>
    </row>
    <row r="67" spans="1:33">
      <c r="A67" s="11">
        <f>PIL!A67</f>
        <v>1</v>
      </c>
      <c r="B67" s="11">
        <f>PIL!B67</f>
        <v>24</v>
      </c>
      <c r="D67" s="11">
        <f>PIL!D67</f>
        <v>4</v>
      </c>
      <c r="E67" s="11" t="str">
        <f>PIL!E67</f>
        <v>Minf</v>
      </c>
      <c r="F67" s="12">
        <f>PIL!F67</f>
        <v>2.81</v>
      </c>
      <c r="G67" s="13">
        <f>PIL!G67</f>
        <v>1.4450000000000001</v>
      </c>
      <c r="H67" s="13">
        <f>PIL!H67</f>
        <v>-57.566000000000003</v>
      </c>
      <c r="I67" s="13">
        <f>PIL!I67</f>
        <v>-30.937000000000001</v>
      </c>
      <c r="J67" s="13">
        <f>PIL!J67</f>
        <v>-3.718</v>
      </c>
      <c r="K67" s="13">
        <f>PIL!K67</f>
        <v>-5.47</v>
      </c>
      <c r="M67" s="13">
        <f t="shared" ref="M67:N130" si="103">(ABS(H67)+ABS(J67))*SIGN(H67)</f>
        <v>-61.284000000000006</v>
      </c>
      <c r="N67" s="13">
        <f t="shared" si="103"/>
        <v>-36.407000000000004</v>
      </c>
      <c r="O67" s="13">
        <f t="shared" ref="O67:O130" si="104">(ABS(M67)+0.3*ABS(N67))*SIGN(M67)</f>
        <v>-72.206100000000006</v>
      </c>
      <c r="P67" s="13">
        <f t="shared" ref="P67:P130" si="105">(ABS(N67)+0.3*ABS(M67))*SIGN(N67)</f>
        <v>-54.792200000000008</v>
      </c>
      <c r="Q67" s="12">
        <f t="shared" ref="Q67:Q130" si="106">G67+O67</f>
        <v>-70.761100000000013</v>
      </c>
      <c r="R67" s="12">
        <f t="shared" ref="R67:R130" si="107">G67-O67</f>
        <v>73.6511</v>
      </c>
      <c r="T67" s="13" t="str">
        <f t="shared" si="97"/>
        <v/>
      </c>
      <c r="U67" s="13">
        <f t="shared" si="97"/>
        <v>57.566000000000003</v>
      </c>
      <c r="V67" s="13" t="str">
        <f t="shared" si="97"/>
        <v/>
      </c>
      <c r="W67" s="13" t="str">
        <f t="shared" si="97"/>
        <v/>
      </c>
      <c r="X67" s="13" t="str">
        <f t="shared" si="98"/>
        <v/>
      </c>
      <c r="Y67" s="13" t="str">
        <f t="shared" si="99"/>
        <v/>
      </c>
      <c r="Z67" s="15"/>
      <c r="AA67" s="13" t="str">
        <f t="shared" si="100"/>
        <v/>
      </c>
      <c r="AB67" s="13">
        <f t="shared" si="100"/>
        <v>72.206100000000006</v>
      </c>
      <c r="AC67" s="13" t="str">
        <f t="shared" si="100"/>
        <v/>
      </c>
      <c r="AD67" s="13" t="str">
        <f t="shared" si="100"/>
        <v/>
      </c>
      <c r="AE67" s="13" t="str">
        <f t="shared" si="101"/>
        <v/>
      </c>
      <c r="AF67" s="13" t="str">
        <f t="shared" si="102"/>
        <v/>
      </c>
      <c r="AG67" s="15"/>
    </row>
    <row r="68" spans="1:33">
      <c r="A68" s="11">
        <f>PIL!A68</f>
        <v>1</v>
      </c>
      <c r="B68" s="11">
        <f>PIL!B68</f>
        <v>24</v>
      </c>
      <c r="D68" s="11">
        <f>PIL!D68</f>
        <v>4</v>
      </c>
      <c r="E68" s="11" t="str">
        <f>PIL!E68</f>
        <v>V</v>
      </c>
      <c r="F68" s="13">
        <f>PIL!F68</f>
        <v>-1.8180000000000001</v>
      </c>
      <c r="G68" s="13">
        <f>PIL!G68</f>
        <v>-0.93700000000000006</v>
      </c>
      <c r="H68" s="13">
        <f>PIL!H68</f>
        <v>36.091000000000001</v>
      </c>
      <c r="I68" s="13">
        <f>PIL!I68</f>
        <v>19.393000000000001</v>
      </c>
      <c r="J68" s="13">
        <f>PIL!J68</f>
        <v>2.33</v>
      </c>
      <c r="K68" s="13">
        <f>PIL!K68</f>
        <v>3.4289999999999998</v>
      </c>
      <c r="M68" s="13">
        <f t="shared" si="103"/>
        <v>38.420999999999999</v>
      </c>
      <c r="N68" s="13">
        <f t="shared" si="103"/>
        <v>22.821999999999999</v>
      </c>
      <c r="O68" s="13">
        <f t="shared" si="104"/>
        <v>45.267600000000002</v>
      </c>
      <c r="P68" s="13">
        <f t="shared" si="105"/>
        <v>34.348299999999995</v>
      </c>
      <c r="Q68" s="13">
        <f t="shared" si="106"/>
        <v>44.330600000000004</v>
      </c>
      <c r="R68" s="13">
        <f t="shared" si="107"/>
        <v>-46.204599999999999</v>
      </c>
      <c r="Z68" s="11"/>
      <c r="AG68" s="11"/>
    </row>
    <row r="69" spans="1:33">
      <c r="A69" s="11">
        <f>PIL!A69</f>
        <v>1</v>
      </c>
      <c r="B69" s="11">
        <f>PIL!B69</f>
        <v>24</v>
      </c>
      <c r="D69" s="11">
        <f>PIL!D69</f>
        <v>4</v>
      </c>
      <c r="E69" s="11" t="str">
        <f>PIL!E69</f>
        <v>N</v>
      </c>
      <c r="F69" s="13">
        <f>PIL!F69</f>
        <v>-245.386</v>
      </c>
      <c r="G69" s="13">
        <f>PIL!G69</f>
        <v>-155.90199999999999</v>
      </c>
      <c r="H69" s="13">
        <f>PIL!H69</f>
        <v>-2.2349999999999999</v>
      </c>
      <c r="I69" s="13">
        <f>PIL!I69</f>
        <v>-1.1850000000000001</v>
      </c>
      <c r="J69" s="13">
        <f>PIL!J69</f>
        <v>-0.14199999999999999</v>
      </c>
      <c r="K69" s="13">
        <f>PIL!K69</f>
        <v>-0.20899999999999999</v>
      </c>
      <c r="M69" s="13">
        <f t="shared" si="103"/>
        <v>-2.3769999999999998</v>
      </c>
      <c r="N69" s="13">
        <f t="shared" si="103"/>
        <v>-1.3940000000000001</v>
      </c>
      <c r="O69" s="13">
        <f t="shared" si="104"/>
        <v>-2.7951999999999999</v>
      </c>
      <c r="P69" s="13">
        <f t="shared" si="105"/>
        <v>-2.1071</v>
      </c>
      <c r="Q69" s="13">
        <f t="shared" si="106"/>
        <v>-158.69719999999998</v>
      </c>
      <c r="R69" s="13">
        <f t="shared" si="107"/>
        <v>-153.10679999999999</v>
      </c>
      <c r="Z69" s="11"/>
      <c r="AG69" s="11"/>
    </row>
    <row r="70" spans="1:33">
      <c r="A70" s="11">
        <f>PIL!A70</f>
        <v>1</v>
      </c>
      <c r="B70" s="11">
        <f>PIL!B70</f>
        <v>24</v>
      </c>
      <c r="D70" s="11">
        <f>PIL!D70</f>
        <v>3</v>
      </c>
      <c r="E70" s="11" t="str">
        <f>PIL!E70</f>
        <v>Msup</v>
      </c>
      <c r="F70" s="12">
        <f>PIL!F70</f>
        <v>-2.532</v>
      </c>
      <c r="G70" s="13">
        <f>PIL!G70</f>
        <v>-1.292</v>
      </c>
      <c r="H70" s="13">
        <f>PIL!H70</f>
        <v>77.239999999999995</v>
      </c>
      <c r="I70" s="13">
        <f>PIL!I70</f>
        <v>41.222999999999999</v>
      </c>
      <c r="J70" s="13">
        <f>PIL!J70</f>
        <v>4.8639999999999999</v>
      </c>
      <c r="K70" s="13">
        <f>PIL!K70</f>
        <v>7.157</v>
      </c>
      <c r="M70" s="13">
        <f t="shared" si="103"/>
        <v>82.103999999999999</v>
      </c>
      <c r="N70" s="13">
        <f t="shared" si="103"/>
        <v>48.379999999999995</v>
      </c>
      <c r="O70" s="13">
        <f t="shared" si="104"/>
        <v>96.617999999999995</v>
      </c>
      <c r="P70" s="13">
        <f t="shared" si="105"/>
        <v>73.011200000000002</v>
      </c>
      <c r="Q70" s="12">
        <f t="shared" si="106"/>
        <v>95.325999999999993</v>
      </c>
      <c r="R70" s="12">
        <f t="shared" si="107"/>
        <v>-97.91</v>
      </c>
      <c r="T70" s="13" t="str">
        <f t="shared" ref="T70:W71" si="108">IF($D70=T$1,ABS($H70),"")</f>
        <v/>
      </c>
      <c r="U70" s="13" t="str">
        <f t="shared" si="108"/>
        <v/>
      </c>
      <c r="V70" s="13">
        <f t="shared" si="108"/>
        <v>77.239999999999995</v>
      </c>
      <c r="W70" s="13" t="str">
        <f t="shared" si="108"/>
        <v/>
      </c>
      <c r="X70" s="13" t="str">
        <f t="shared" ref="X70:X71" si="109">IF(AND($D70=X$1,$E70="Msup"),ABS($H70),"")</f>
        <v/>
      </c>
      <c r="Y70" s="13" t="str">
        <f t="shared" ref="Y70:Y71" si="110">IF(AND($D70=X$1,$E70="Minf"),ABS($H70),"")</f>
        <v/>
      </c>
      <c r="Z70" s="15"/>
      <c r="AA70" s="13" t="str">
        <f t="shared" ref="AA70:AD71" si="111">IF($D70=AA$1,ABS($O70),"")</f>
        <v/>
      </c>
      <c r="AB70" s="13" t="str">
        <f t="shared" si="111"/>
        <v/>
      </c>
      <c r="AC70" s="13">
        <f t="shared" si="111"/>
        <v>96.617999999999995</v>
      </c>
      <c r="AD70" s="13" t="str">
        <f t="shared" si="111"/>
        <v/>
      </c>
      <c r="AE70" s="13" t="str">
        <f t="shared" ref="AE70:AE71" si="112">IF(AND($D70=AE$1,$E70="Msup"),ABS($O70),"")</f>
        <v/>
      </c>
      <c r="AF70" s="13" t="str">
        <f t="shared" ref="AF70:AF71" si="113">IF(AND($D70=AE$1,$E70="Minf"),ABS($O70),"")</f>
        <v/>
      </c>
      <c r="AG70" s="15"/>
    </row>
    <row r="71" spans="1:33">
      <c r="A71" s="11">
        <f>PIL!A71</f>
        <v>1</v>
      </c>
      <c r="B71" s="11">
        <f>PIL!B71</f>
        <v>24</v>
      </c>
      <c r="D71" s="11">
        <f>PIL!D71</f>
        <v>3</v>
      </c>
      <c r="E71" s="11" t="str">
        <f>PIL!E71</f>
        <v>Minf</v>
      </c>
      <c r="F71" s="12">
        <f>PIL!F71</f>
        <v>2.39</v>
      </c>
      <c r="G71" s="13">
        <f>PIL!G71</f>
        <v>1.2150000000000001</v>
      </c>
      <c r="H71" s="13">
        <f>PIL!H71</f>
        <v>-76.77</v>
      </c>
      <c r="I71" s="13">
        <f>PIL!I71</f>
        <v>-41.009</v>
      </c>
      <c r="J71" s="13">
        <f>PIL!J71</f>
        <v>-4.8380000000000001</v>
      </c>
      <c r="K71" s="13">
        <f>PIL!K71</f>
        <v>-7.1180000000000003</v>
      </c>
      <c r="M71" s="13">
        <f t="shared" si="103"/>
        <v>-81.60799999999999</v>
      </c>
      <c r="N71" s="13">
        <f t="shared" si="103"/>
        <v>-48.127000000000002</v>
      </c>
      <c r="O71" s="13">
        <f t="shared" si="104"/>
        <v>-96.046099999999996</v>
      </c>
      <c r="P71" s="13">
        <f t="shared" si="105"/>
        <v>-72.609399999999994</v>
      </c>
      <c r="Q71" s="12">
        <f t="shared" si="106"/>
        <v>-94.831099999999992</v>
      </c>
      <c r="R71" s="12">
        <f t="shared" si="107"/>
        <v>97.261099999999999</v>
      </c>
      <c r="T71" s="13" t="str">
        <f t="shared" si="108"/>
        <v/>
      </c>
      <c r="U71" s="13" t="str">
        <f t="shared" si="108"/>
        <v/>
      </c>
      <c r="V71" s="13">
        <f t="shared" si="108"/>
        <v>76.77</v>
      </c>
      <c r="W71" s="13" t="str">
        <f t="shared" si="108"/>
        <v/>
      </c>
      <c r="X71" s="13" t="str">
        <f t="shared" si="109"/>
        <v/>
      </c>
      <c r="Y71" s="13" t="str">
        <f t="shared" si="110"/>
        <v/>
      </c>
      <c r="Z71" s="15"/>
      <c r="AA71" s="13" t="str">
        <f t="shared" si="111"/>
        <v/>
      </c>
      <c r="AB71" s="13" t="str">
        <f t="shared" si="111"/>
        <v/>
      </c>
      <c r="AC71" s="13">
        <f t="shared" si="111"/>
        <v>96.046099999999996</v>
      </c>
      <c r="AD71" s="13" t="str">
        <f t="shared" si="111"/>
        <v/>
      </c>
      <c r="AE71" s="13" t="str">
        <f t="shared" si="112"/>
        <v/>
      </c>
      <c r="AF71" s="13" t="str">
        <f t="shared" si="113"/>
        <v/>
      </c>
      <c r="AG71" s="15"/>
    </row>
    <row r="72" spans="1:33">
      <c r="A72" s="11">
        <f>PIL!A72</f>
        <v>1</v>
      </c>
      <c r="B72" s="11">
        <f>PIL!B72</f>
        <v>24</v>
      </c>
      <c r="D72" s="11">
        <f>PIL!D72</f>
        <v>3</v>
      </c>
      <c r="E72" s="11" t="str">
        <f>PIL!E72</f>
        <v>V</v>
      </c>
      <c r="F72" s="13">
        <f>PIL!F72</f>
        <v>-1.538</v>
      </c>
      <c r="G72" s="13">
        <f>PIL!G72</f>
        <v>-0.78300000000000003</v>
      </c>
      <c r="H72" s="13">
        <f>PIL!H72</f>
        <v>48.128</v>
      </c>
      <c r="I72" s="13">
        <f>PIL!I72</f>
        <v>25.696999999999999</v>
      </c>
      <c r="J72" s="13">
        <f>PIL!J72</f>
        <v>3.032</v>
      </c>
      <c r="K72" s="13">
        <f>PIL!K72</f>
        <v>4.4610000000000003</v>
      </c>
      <c r="M72" s="13">
        <f t="shared" si="103"/>
        <v>51.16</v>
      </c>
      <c r="N72" s="13">
        <f t="shared" si="103"/>
        <v>30.158000000000001</v>
      </c>
      <c r="O72" s="13">
        <f t="shared" si="104"/>
        <v>60.207399999999993</v>
      </c>
      <c r="P72" s="13">
        <f t="shared" si="105"/>
        <v>45.506</v>
      </c>
      <c r="Q72" s="13">
        <f t="shared" si="106"/>
        <v>59.424399999999991</v>
      </c>
      <c r="R72" s="13">
        <f t="shared" si="107"/>
        <v>-60.990399999999994</v>
      </c>
      <c r="Z72" s="11"/>
      <c r="AG72" s="11"/>
    </row>
    <row r="73" spans="1:33">
      <c r="A73" s="11">
        <f>PIL!A73</f>
        <v>1</v>
      </c>
      <c r="B73" s="11">
        <f>PIL!B73</f>
        <v>24</v>
      </c>
      <c r="D73" s="11">
        <f>PIL!D73</f>
        <v>3</v>
      </c>
      <c r="E73" s="11" t="str">
        <f>PIL!E73</f>
        <v>N</v>
      </c>
      <c r="F73" s="13">
        <f>PIL!F73</f>
        <v>-395.4</v>
      </c>
      <c r="G73" s="13">
        <f>PIL!G73</f>
        <v>-250.57300000000001</v>
      </c>
      <c r="H73" s="13">
        <f>PIL!H73</f>
        <v>-3.282</v>
      </c>
      <c r="I73" s="13">
        <f>PIL!I73</f>
        <v>-1.738</v>
      </c>
      <c r="J73" s="13">
        <f>PIL!J73</f>
        <v>-0.20899999999999999</v>
      </c>
      <c r="K73" s="13">
        <f>PIL!K73</f>
        <v>-0.308</v>
      </c>
      <c r="M73" s="13">
        <f t="shared" si="103"/>
        <v>-3.4910000000000001</v>
      </c>
      <c r="N73" s="13">
        <f t="shared" si="103"/>
        <v>-2.0459999999999998</v>
      </c>
      <c r="O73" s="13">
        <f t="shared" si="104"/>
        <v>-4.1048</v>
      </c>
      <c r="P73" s="13">
        <f t="shared" si="105"/>
        <v>-3.0932999999999997</v>
      </c>
      <c r="Q73" s="13">
        <f t="shared" si="106"/>
        <v>-254.67780000000002</v>
      </c>
      <c r="R73" s="13">
        <f t="shared" si="107"/>
        <v>-246.4682</v>
      </c>
      <c r="Z73" s="11"/>
      <c r="AG73" s="11"/>
    </row>
    <row r="74" spans="1:33">
      <c r="A74" s="11">
        <f>PIL!A74</f>
        <v>1</v>
      </c>
      <c r="B74" s="11">
        <f>PIL!B74</f>
        <v>24</v>
      </c>
      <c r="D74" s="11">
        <f>PIL!D74</f>
        <v>2</v>
      </c>
      <c r="E74" s="11" t="str">
        <f>PIL!E74</f>
        <v>Msup</v>
      </c>
      <c r="F74" s="12">
        <f>PIL!F74</f>
        <v>-1.097</v>
      </c>
      <c r="G74" s="13">
        <f>PIL!G74</f>
        <v>-0.48299999999999998</v>
      </c>
      <c r="H74" s="13">
        <f>PIL!H74</f>
        <v>90.263000000000005</v>
      </c>
      <c r="I74" s="13">
        <f>PIL!I74</f>
        <v>47.204000000000001</v>
      </c>
      <c r="J74" s="13">
        <f>PIL!J74</f>
        <v>5.5389999999999997</v>
      </c>
      <c r="K74" s="13">
        <f>PIL!K74</f>
        <v>8.1489999999999991</v>
      </c>
      <c r="M74" s="13">
        <f t="shared" si="103"/>
        <v>95.802000000000007</v>
      </c>
      <c r="N74" s="13">
        <f t="shared" si="103"/>
        <v>55.353000000000002</v>
      </c>
      <c r="O74" s="13">
        <f t="shared" si="104"/>
        <v>112.40790000000001</v>
      </c>
      <c r="P74" s="13">
        <f t="shared" si="105"/>
        <v>84.093600000000009</v>
      </c>
      <c r="Q74" s="12">
        <f t="shared" si="106"/>
        <v>111.92490000000001</v>
      </c>
      <c r="R74" s="12">
        <f t="shared" si="107"/>
        <v>-112.89090000000002</v>
      </c>
      <c r="T74" s="13" t="str">
        <f t="shared" ref="T74:W75" si="114">IF($D74=T$1,ABS($H74),"")</f>
        <v/>
      </c>
      <c r="U74" s="13" t="str">
        <f t="shared" si="114"/>
        <v/>
      </c>
      <c r="V74" s="13" t="str">
        <f t="shared" si="114"/>
        <v/>
      </c>
      <c r="W74" s="13">
        <f t="shared" si="114"/>
        <v>90.263000000000005</v>
      </c>
      <c r="X74" s="13" t="str">
        <f t="shared" ref="X74:X75" si="115">IF(AND($D74=X$1,$E74="Msup"),ABS($H74),"")</f>
        <v/>
      </c>
      <c r="Y74" s="13" t="str">
        <f t="shared" ref="Y74:Y75" si="116">IF(AND($D74=X$1,$E74="Minf"),ABS($H74),"")</f>
        <v/>
      </c>
      <c r="Z74" s="15"/>
      <c r="AA74" s="13" t="str">
        <f t="shared" ref="AA74:AD75" si="117">IF($D74=AA$1,ABS($O74),"")</f>
        <v/>
      </c>
      <c r="AB74" s="13" t="str">
        <f t="shared" si="117"/>
        <v/>
      </c>
      <c r="AC74" s="13" t="str">
        <f t="shared" si="117"/>
        <v/>
      </c>
      <c r="AD74" s="13">
        <f t="shared" si="117"/>
        <v>112.40790000000001</v>
      </c>
      <c r="AE74" s="13" t="str">
        <f t="shared" ref="AE74:AE75" si="118">IF(AND($D74=AE$1,$E74="Msup"),ABS($O74),"")</f>
        <v/>
      </c>
      <c r="AF74" s="13" t="str">
        <f t="shared" ref="AF74:AF75" si="119">IF(AND($D74=AE$1,$E74="Minf"),ABS($O74),"")</f>
        <v/>
      </c>
      <c r="AG74" s="15"/>
    </row>
    <row r="75" spans="1:33">
      <c r="A75" s="11">
        <f>PIL!A75</f>
        <v>1</v>
      </c>
      <c r="B75" s="11">
        <f>PIL!B75</f>
        <v>24</v>
      </c>
      <c r="D75" s="11">
        <f>PIL!D75</f>
        <v>2</v>
      </c>
      <c r="E75" s="11" t="str">
        <f>PIL!E75</f>
        <v>Minf</v>
      </c>
      <c r="F75" s="12">
        <f>PIL!F75</f>
        <v>-0.33700000000000002</v>
      </c>
      <c r="G75" s="13">
        <f>PIL!G75</f>
        <v>-0.33200000000000002</v>
      </c>
      <c r="H75" s="13">
        <f>PIL!H75</f>
        <v>-91.459000000000003</v>
      </c>
      <c r="I75" s="13">
        <f>PIL!I75</f>
        <v>-47.796999999999997</v>
      </c>
      <c r="J75" s="13">
        <f>PIL!J75</f>
        <v>-5.6109999999999998</v>
      </c>
      <c r="K75" s="13">
        <f>PIL!K75</f>
        <v>-8.2560000000000002</v>
      </c>
      <c r="M75" s="13">
        <f t="shared" si="103"/>
        <v>-97.070000000000007</v>
      </c>
      <c r="N75" s="13">
        <f t="shared" si="103"/>
        <v>-56.052999999999997</v>
      </c>
      <c r="O75" s="13">
        <f t="shared" si="104"/>
        <v>-113.88590000000001</v>
      </c>
      <c r="P75" s="13">
        <f t="shared" si="105"/>
        <v>-85.174000000000007</v>
      </c>
      <c r="Q75" s="12">
        <f t="shared" si="106"/>
        <v>-114.2179</v>
      </c>
      <c r="R75" s="12">
        <f t="shared" si="107"/>
        <v>113.55390000000001</v>
      </c>
      <c r="T75" s="13" t="str">
        <f t="shared" si="114"/>
        <v/>
      </c>
      <c r="U75" s="13" t="str">
        <f t="shared" si="114"/>
        <v/>
      </c>
      <c r="V75" s="13" t="str">
        <f t="shared" si="114"/>
        <v/>
      </c>
      <c r="W75" s="13">
        <f t="shared" si="114"/>
        <v>91.459000000000003</v>
      </c>
      <c r="X75" s="13" t="str">
        <f t="shared" si="115"/>
        <v/>
      </c>
      <c r="Y75" s="13" t="str">
        <f t="shared" si="116"/>
        <v/>
      </c>
      <c r="Z75" s="15"/>
      <c r="AA75" s="13" t="str">
        <f t="shared" si="117"/>
        <v/>
      </c>
      <c r="AB75" s="13" t="str">
        <f t="shared" si="117"/>
        <v/>
      </c>
      <c r="AC75" s="13" t="str">
        <f t="shared" si="117"/>
        <v/>
      </c>
      <c r="AD75" s="13">
        <f t="shared" si="117"/>
        <v>113.88590000000001</v>
      </c>
      <c r="AE75" s="13" t="str">
        <f t="shared" si="118"/>
        <v/>
      </c>
      <c r="AF75" s="13" t="str">
        <f t="shared" si="119"/>
        <v/>
      </c>
      <c r="AG75" s="15"/>
    </row>
    <row r="76" spans="1:33">
      <c r="A76" s="11">
        <f>PIL!A76</f>
        <v>1</v>
      </c>
      <c r="B76" s="11">
        <f>PIL!B76</f>
        <v>24</v>
      </c>
      <c r="D76" s="11">
        <f>PIL!D76</f>
        <v>2</v>
      </c>
      <c r="E76" s="11" t="str">
        <f>PIL!E76</f>
        <v>V</v>
      </c>
      <c r="F76" s="13">
        <f>PIL!F76</f>
        <v>-0.23699999999999999</v>
      </c>
      <c r="G76" s="13">
        <f>PIL!G76</f>
        <v>-4.7E-2</v>
      </c>
      <c r="H76" s="13">
        <f>PIL!H76</f>
        <v>56.787999999999997</v>
      </c>
      <c r="I76" s="13">
        <f>PIL!I76</f>
        <v>29.687999999999999</v>
      </c>
      <c r="J76" s="13">
        <f>PIL!J76</f>
        <v>3.4849999999999999</v>
      </c>
      <c r="K76" s="13">
        <f>PIL!K76</f>
        <v>5.1260000000000003</v>
      </c>
      <c r="M76" s="13">
        <f t="shared" si="103"/>
        <v>60.272999999999996</v>
      </c>
      <c r="N76" s="13">
        <f t="shared" si="103"/>
        <v>34.814</v>
      </c>
      <c r="O76" s="13">
        <f t="shared" si="104"/>
        <v>70.717199999999991</v>
      </c>
      <c r="P76" s="13">
        <f t="shared" si="105"/>
        <v>52.895899999999997</v>
      </c>
      <c r="Q76" s="13">
        <f t="shared" si="106"/>
        <v>70.670199999999994</v>
      </c>
      <c r="R76" s="13">
        <f t="shared" si="107"/>
        <v>-70.764199999999988</v>
      </c>
      <c r="Z76" s="11"/>
      <c r="AG76" s="11"/>
    </row>
    <row r="77" spans="1:33">
      <c r="A77" s="11">
        <f>PIL!A77</f>
        <v>1</v>
      </c>
      <c r="B77" s="11">
        <f>PIL!B77</f>
        <v>24</v>
      </c>
      <c r="D77" s="11">
        <f>PIL!D77</f>
        <v>2</v>
      </c>
      <c r="E77" s="11" t="str">
        <f>PIL!E77</f>
        <v>N</v>
      </c>
      <c r="F77" s="13">
        <f>PIL!F77</f>
        <v>-542.52</v>
      </c>
      <c r="G77" s="13">
        <f>PIL!G77</f>
        <v>-343.517</v>
      </c>
      <c r="H77" s="13">
        <f>PIL!H77</f>
        <v>-3.8740000000000001</v>
      </c>
      <c r="I77" s="13">
        <f>PIL!I77</f>
        <v>-2.0489999999999999</v>
      </c>
      <c r="J77" s="13">
        <f>PIL!J77</f>
        <v>-0.248</v>
      </c>
      <c r="K77" s="13">
        <f>PIL!K77</f>
        <v>-0.36399999999999999</v>
      </c>
      <c r="M77" s="13">
        <f t="shared" si="103"/>
        <v>-4.1219999999999999</v>
      </c>
      <c r="N77" s="13">
        <f t="shared" si="103"/>
        <v>-2.4129999999999998</v>
      </c>
      <c r="O77" s="13">
        <f t="shared" si="104"/>
        <v>-4.8458999999999994</v>
      </c>
      <c r="P77" s="13">
        <f t="shared" si="105"/>
        <v>-3.6495999999999995</v>
      </c>
      <c r="Q77" s="13">
        <f t="shared" si="106"/>
        <v>-348.36289999999997</v>
      </c>
      <c r="R77" s="13">
        <f t="shared" si="107"/>
        <v>-338.67110000000002</v>
      </c>
      <c r="Z77" s="11"/>
      <c r="AG77" s="11"/>
    </row>
    <row r="78" spans="1:33">
      <c r="A78" s="11">
        <f>PIL!A78</f>
        <v>1</v>
      </c>
      <c r="B78" s="11">
        <f>PIL!B78</f>
        <v>24</v>
      </c>
      <c r="D78" s="11">
        <f>PIL!D78</f>
        <v>1</v>
      </c>
      <c r="E78" s="11" t="str">
        <f>PIL!E78</f>
        <v>Msup</v>
      </c>
      <c r="F78" s="12">
        <f>PIL!F78</f>
        <v>0.69</v>
      </c>
      <c r="G78" s="13">
        <f>PIL!G78</f>
        <v>0.46500000000000002</v>
      </c>
      <c r="H78" s="13">
        <f>PIL!H78</f>
        <v>66.349999999999994</v>
      </c>
      <c r="I78" s="13">
        <f>PIL!I78</f>
        <v>32.548999999999999</v>
      </c>
      <c r="J78" s="13">
        <f>PIL!J78</f>
        <v>3.9089999999999998</v>
      </c>
      <c r="K78" s="13">
        <f>PIL!K78</f>
        <v>5.7510000000000003</v>
      </c>
      <c r="M78" s="13">
        <f t="shared" si="103"/>
        <v>70.259</v>
      </c>
      <c r="N78" s="13">
        <f t="shared" si="103"/>
        <v>38.299999999999997</v>
      </c>
      <c r="O78" s="13">
        <f t="shared" si="104"/>
        <v>81.748999999999995</v>
      </c>
      <c r="P78" s="13">
        <f t="shared" si="105"/>
        <v>59.377699999999997</v>
      </c>
      <c r="Q78" s="12">
        <f t="shared" si="106"/>
        <v>82.213999999999999</v>
      </c>
      <c r="R78" s="12">
        <f t="shared" si="107"/>
        <v>-81.283999999999992</v>
      </c>
      <c r="T78" s="13" t="str">
        <f t="shared" ref="T78:W79" si="120">IF($D78=T$1,ABS($H78),"")</f>
        <v/>
      </c>
      <c r="U78" s="13" t="str">
        <f t="shared" si="120"/>
        <v/>
      </c>
      <c r="V78" s="13" t="str">
        <f t="shared" si="120"/>
        <v/>
      </c>
      <c r="W78" s="13" t="str">
        <f t="shared" si="120"/>
        <v/>
      </c>
      <c r="X78" s="13">
        <f t="shared" ref="X78:X79" si="121">IF(AND($D78=X$1,$E78="Msup"),ABS($H78),"")</f>
        <v>66.349999999999994</v>
      </c>
      <c r="Y78" s="13" t="str">
        <f t="shared" ref="Y78:Y79" si="122">IF(AND($D78=X$1,$E78="Minf"),ABS($H78),"")</f>
        <v/>
      </c>
      <c r="Z78" s="15"/>
      <c r="AA78" s="13" t="str">
        <f t="shared" ref="AA78:AD79" si="123">IF($D78=AA$1,ABS($O78),"")</f>
        <v/>
      </c>
      <c r="AB78" s="13" t="str">
        <f t="shared" si="123"/>
        <v/>
      </c>
      <c r="AC78" s="13" t="str">
        <f t="shared" si="123"/>
        <v/>
      </c>
      <c r="AD78" s="13" t="str">
        <f t="shared" si="123"/>
        <v/>
      </c>
      <c r="AE78" s="13">
        <f t="shared" ref="AE78:AE79" si="124">IF(AND($D78=AE$1,$E78="Msup"),ABS($O78),"")</f>
        <v>81.748999999999995</v>
      </c>
      <c r="AF78" s="13" t="str">
        <f t="shared" ref="AF78:AF79" si="125">IF(AND($D78=AE$1,$E78="Minf"),ABS($O78),"")</f>
        <v/>
      </c>
      <c r="AG78" s="15"/>
    </row>
    <row r="79" spans="1:33">
      <c r="A79" s="11">
        <f>PIL!A79</f>
        <v>1</v>
      </c>
      <c r="B79" s="11">
        <f>PIL!B79</f>
        <v>24</v>
      </c>
      <c r="D79" s="11">
        <f>PIL!D79</f>
        <v>1</v>
      </c>
      <c r="E79" s="11" t="str">
        <f>PIL!E79</f>
        <v>Minf</v>
      </c>
      <c r="F79" s="12">
        <f>PIL!F79</f>
        <v>-0.66500000000000004</v>
      </c>
      <c r="G79" s="13">
        <f>PIL!G79</f>
        <v>-0.433</v>
      </c>
      <c r="H79" s="13">
        <f>PIL!H79</f>
        <v>-66.757000000000005</v>
      </c>
      <c r="I79" s="13">
        <f>PIL!I79</f>
        <v>-32.774000000000001</v>
      </c>
      <c r="J79" s="13">
        <f>PIL!J79</f>
        <v>-3.9350000000000001</v>
      </c>
      <c r="K79" s="13">
        <f>PIL!K79</f>
        <v>-5.79</v>
      </c>
      <c r="M79" s="13">
        <f t="shared" si="103"/>
        <v>-70.692000000000007</v>
      </c>
      <c r="N79" s="13">
        <f t="shared" si="103"/>
        <v>-38.564</v>
      </c>
      <c r="O79" s="13">
        <f t="shared" si="104"/>
        <v>-82.261200000000002</v>
      </c>
      <c r="P79" s="13">
        <f t="shared" si="105"/>
        <v>-59.771600000000007</v>
      </c>
      <c r="Q79" s="12">
        <f t="shared" si="106"/>
        <v>-82.694200000000009</v>
      </c>
      <c r="R79" s="12">
        <f t="shared" si="107"/>
        <v>81.828199999999995</v>
      </c>
      <c r="T79" s="13" t="str">
        <f t="shared" si="120"/>
        <v/>
      </c>
      <c r="U79" s="13" t="str">
        <f t="shared" si="120"/>
        <v/>
      </c>
      <c r="V79" s="13" t="str">
        <f t="shared" si="120"/>
        <v/>
      </c>
      <c r="W79" s="13" t="str">
        <f t="shared" si="120"/>
        <v/>
      </c>
      <c r="X79" s="13" t="str">
        <f t="shared" si="121"/>
        <v/>
      </c>
      <c r="Y79" s="13">
        <f t="shared" si="122"/>
        <v>66.757000000000005</v>
      </c>
      <c r="Z79" s="15"/>
      <c r="AA79" s="13" t="str">
        <f t="shared" si="123"/>
        <v/>
      </c>
      <c r="AB79" s="13" t="str">
        <f t="shared" si="123"/>
        <v/>
      </c>
      <c r="AC79" s="13" t="str">
        <f t="shared" si="123"/>
        <v/>
      </c>
      <c r="AD79" s="13" t="str">
        <f t="shared" si="123"/>
        <v/>
      </c>
      <c r="AE79" s="13" t="str">
        <f t="shared" si="124"/>
        <v/>
      </c>
      <c r="AF79" s="13">
        <f t="shared" si="125"/>
        <v>82.261200000000002</v>
      </c>
      <c r="AG79" s="15"/>
    </row>
    <row r="80" spans="1:33">
      <c r="A80" s="11">
        <f>PIL!A80</f>
        <v>1</v>
      </c>
      <c r="B80" s="11">
        <f>PIL!B80</f>
        <v>24</v>
      </c>
      <c r="D80" s="11">
        <f>PIL!D80</f>
        <v>1</v>
      </c>
      <c r="E80" s="11" t="str">
        <f>PIL!E80</f>
        <v>V</v>
      </c>
      <c r="F80" s="13">
        <f>PIL!F80</f>
        <v>0.376</v>
      </c>
      <c r="G80" s="13">
        <f>PIL!G80</f>
        <v>0.249</v>
      </c>
      <c r="H80" s="13">
        <f>PIL!H80</f>
        <v>36.973999999999997</v>
      </c>
      <c r="I80" s="13">
        <f>PIL!I80</f>
        <v>18.145</v>
      </c>
      <c r="J80" s="13">
        <f>PIL!J80</f>
        <v>2.1789999999999998</v>
      </c>
      <c r="K80" s="13">
        <f>PIL!K80</f>
        <v>3.206</v>
      </c>
      <c r="M80" s="13">
        <f t="shared" si="103"/>
        <v>39.152999999999999</v>
      </c>
      <c r="N80" s="13">
        <f t="shared" si="103"/>
        <v>21.350999999999999</v>
      </c>
      <c r="O80" s="13">
        <f t="shared" si="104"/>
        <v>45.558299999999996</v>
      </c>
      <c r="P80" s="13">
        <f t="shared" si="105"/>
        <v>33.096899999999998</v>
      </c>
      <c r="Q80" s="13">
        <f t="shared" si="106"/>
        <v>45.807299999999998</v>
      </c>
      <c r="R80" s="13">
        <f t="shared" si="107"/>
        <v>-45.309299999999993</v>
      </c>
      <c r="Z80" s="11"/>
      <c r="AG80" s="11"/>
    </row>
    <row r="81" spans="1:33">
      <c r="A81" s="11">
        <f>PIL!A81</f>
        <v>1</v>
      </c>
      <c r="B81" s="11">
        <f>PIL!B81</f>
        <v>24</v>
      </c>
      <c r="D81" s="11">
        <f>PIL!D81</f>
        <v>1</v>
      </c>
      <c r="E81" s="11" t="str">
        <f>PIL!E81</f>
        <v>N</v>
      </c>
      <c r="F81" s="13">
        <f>PIL!F81</f>
        <v>-663.476</v>
      </c>
      <c r="G81" s="13">
        <f>PIL!G81</f>
        <v>-421.46800000000002</v>
      </c>
      <c r="H81" s="13">
        <f>PIL!H81</f>
        <v>-3.7440000000000002</v>
      </c>
      <c r="I81" s="13">
        <f>PIL!I81</f>
        <v>-2.0059999999999998</v>
      </c>
      <c r="J81" s="13">
        <f>PIL!J81</f>
        <v>-0.24199999999999999</v>
      </c>
      <c r="K81" s="13">
        <f>PIL!K81</f>
        <v>-0.35599999999999998</v>
      </c>
      <c r="M81" s="13">
        <f t="shared" si="103"/>
        <v>-3.9860000000000002</v>
      </c>
      <c r="N81" s="13">
        <f t="shared" si="103"/>
        <v>-2.3619999999999997</v>
      </c>
      <c r="O81" s="13">
        <f t="shared" si="104"/>
        <v>-4.6946000000000003</v>
      </c>
      <c r="P81" s="13">
        <f t="shared" si="105"/>
        <v>-3.5577999999999994</v>
      </c>
      <c r="Q81" s="13">
        <f t="shared" si="106"/>
        <v>-426.1626</v>
      </c>
      <c r="R81" s="13">
        <f t="shared" si="107"/>
        <v>-416.77340000000004</v>
      </c>
      <c r="Z81" s="11"/>
      <c r="AG81" s="11"/>
    </row>
    <row r="82" spans="1:33">
      <c r="A82" s="11">
        <f>PIL!A82</f>
        <v>1</v>
      </c>
      <c r="B82" s="11">
        <f>PIL!B82</f>
        <v>25</v>
      </c>
      <c r="D82" s="11">
        <f>PIL!D82</f>
        <v>5</v>
      </c>
      <c r="E82" s="11" t="str">
        <f>PIL!E82</f>
        <v>Msup</v>
      </c>
      <c r="F82" s="12">
        <f>PIL!F82</f>
        <v>-18.832000000000001</v>
      </c>
      <c r="G82" s="13">
        <f>PIL!G82</f>
        <v>-11.603</v>
      </c>
      <c r="H82" s="13">
        <f>PIL!H82</f>
        <v>66.903000000000006</v>
      </c>
      <c r="I82" s="13">
        <f>PIL!I82</f>
        <v>37.716999999999999</v>
      </c>
      <c r="J82" s="13">
        <f>PIL!J82</f>
        <v>4.508</v>
      </c>
      <c r="K82" s="13">
        <f>PIL!K82</f>
        <v>6.633</v>
      </c>
      <c r="M82" s="13">
        <f t="shared" si="103"/>
        <v>71.411000000000001</v>
      </c>
      <c r="N82" s="13">
        <f t="shared" si="103"/>
        <v>44.35</v>
      </c>
      <c r="O82" s="13">
        <f t="shared" si="104"/>
        <v>84.716000000000008</v>
      </c>
      <c r="P82" s="13">
        <f t="shared" si="105"/>
        <v>65.773300000000006</v>
      </c>
      <c r="Q82" s="12">
        <f t="shared" si="106"/>
        <v>73.113000000000014</v>
      </c>
      <c r="R82" s="12">
        <f t="shared" si="107"/>
        <v>-96.319000000000003</v>
      </c>
      <c r="T82" s="13">
        <f t="shared" ref="T82:W83" si="126">IF($D82=T$1,ABS($H82),"")</f>
        <v>66.903000000000006</v>
      </c>
      <c r="U82" s="13" t="str">
        <f t="shared" si="126"/>
        <v/>
      </c>
      <c r="V82" s="13" t="str">
        <f t="shared" si="126"/>
        <v/>
      </c>
      <c r="W82" s="13" t="str">
        <f t="shared" si="126"/>
        <v/>
      </c>
      <c r="X82" s="13" t="str">
        <f t="shared" ref="X82:X83" si="127">IF(AND($D82=X$1,$E82="Msup"),ABS($H82),"")</f>
        <v/>
      </c>
      <c r="Y82" s="13" t="str">
        <f t="shared" ref="Y82:Y83" si="128">IF(AND($D82=X$1,$E82="Minf"),ABS($H82),"")</f>
        <v/>
      </c>
      <c r="Z82" s="15"/>
      <c r="AA82" s="13">
        <f t="shared" ref="AA82:AD83" si="129">IF($D82=AA$1,ABS($O82),"")</f>
        <v>84.716000000000008</v>
      </c>
      <c r="AB82" s="13" t="str">
        <f t="shared" si="129"/>
        <v/>
      </c>
      <c r="AC82" s="13" t="str">
        <f t="shared" si="129"/>
        <v/>
      </c>
      <c r="AD82" s="13" t="str">
        <f t="shared" si="129"/>
        <v/>
      </c>
      <c r="AE82" s="13" t="str">
        <f t="shared" ref="AE82:AE83" si="130">IF(AND($D82=AE$1,$E82="Msup"),ABS($O82),"")</f>
        <v/>
      </c>
      <c r="AF82" s="13" t="str">
        <f t="shared" ref="AF82:AF83" si="131">IF(AND($D82=AE$1,$E82="Minf"),ABS($O82),"")</f>
        <v/>
      </c>
      <c r="AG82" s="15"/>
    </row>
    <row r="83" spans="1:33">
      <c r="A83" s="11">
        <f>PIL!A83</f>
        <v>1</v>
      </c>
      <c r="B83" s="11">
        <f>PIL!B83</f>
        <v>25</v>
      </c>
      <c r="D83" s="11">
        <f>PIL!D83</f>
        <v>5</v>
      </c>
      <c r="E83" s="11" t="str">
        <f>PIL!E83</f>
        <v>Minf</v>
      </c>
      <c r="F83" s="12">
        <f>PIL!F83</f>
        <v>16.908999999999999</v>
      </c>
      <c r="G83" s="13">
        <f>PIL!G83</f>
        <v>10.353</v>
      </c>
      <c r="H83" s="13">
        <f>PIL!H83</f>
        <v>-49.246000000000002</v>
      </c>
      <c r="I83" s="13">
        <f>PIL!I83</f>
        <v>-29.257999999999999</v>
      </c>
      <c r="J83" s="13">
        <f>PIL!J83</f>
        <v>-3.35</v>
      </c>
      <c r="K83" s="13">
        <f>PIL!K83</f>
        <v>-4.9290000000000003</v>
      </c>
      <c r="M83" s="13">
        <f t="shared" si="103"/>
        <v>-52.596000000000004</v>
      </c>
      <c r="N83" s="13">
        <f t="shared" si="103"/>
        <v>-34.186999999999998</v>
      </c>
      <c r="O83" s="13">
        <f t="shared" si="104"/>
        <v>-62.8521</v>
      </c>
      <c r="P83" s="13">
        <f t="shared" si="105"/>
        <v>-49.965800000000002</v>
      </c>
      <c r="Q83" s="12">
        <f t="shared" si="106"/>
        <v>-52.499099999999999</v>
      </c>
      <c r="R83" s="12">
        <f t="shared" si="107"/>
        <v>73.205100000000002</v>
      </c>
      <c r="T83" s="13">
        <f t="shared" si="126"/>
        <v>49.246000000000002</v>
      </c>
      <c r="U83" s="13" t="str">
        <f t="shared" si="126"/>
        <v/>
      </c>
      <c r="V83" s="13" t="str">
        <f t="shared" si="126"/>
        <v/>
      </c>
      <c r="W83" s="13" t="str">
        <f t="shared" si="126"/>
        <v/>
      </c>
      <c r="X83" s="13" t="str">
        <f t="shared" si="127"/>
        <v/>
      </c>
      <c r="Y83" s="13" t="str">
        <f t="shared" si="128"/>
        <v/>
      </c>
      <c r="Z83" s="15"/>
      <c r="AA83" s="13">
        <f t="shared" si="129"/>
        <v>62.8521</v>
      </c>
      <c r="AB83" s="13" t="str">
        <f t="shared" si="129"/>
        <v/>
      </c>
      <c r="AC83" s="13" t="str">
        <f t="shared" si="129"/>
        <v/>
      </c>
      <c r="AD83" s="13" t="str">
        <f t="shared" si="129"/>
        <v/>
      </c>
      <c r="AE83" s="13" t="str">
        <f t="shared" si="130"/>
        <v/>
      </c>
      <c r="AF83" s="13" t="str">
        <f t="shared" si="131"/>
        <v/>
      </c>
      <c r="AG83" s="15"/>
    </row>
    <row r="84" spans="1:33">
      <c r="A84" s="11">
        <f>PIL!A84</f>
        <v>1</v>
      </c>
      <c r="B84" s="11">
        <f>PIL!B84</f>
        <v>25</v>
      </c>
      <c r="D84" s="11">
        <f>PIL!D84</f>
        <v>5</v>
      </c>
      <c r="E84" s="11" t="str">
        <f>PIL!E84</f>
        <v>V</v>
      </c>
      <c r="F84" s="13">
        <f>PIL!F84</f>
        <v>-11.169</v>
      </c>
      <c r="G84" s="13">
        <f>PIL!G84</f>
        <v>-6.8609999999999998</v>
      </c>
      <c r="H84" s="13">
        <f>PIL!H84</f>
        <v>36.201000000000001</v>
      </c>
      <c r="I84" s="13">
        <f>PIL!I84</f>
        <v>20.846</v>
      </c>
      <c r="J84" s="13">
        <f>PIL!J84</f>
        <v>2.456</v>
      </c>
      <c r="K84" s="13">
        <f>PIL!K84</f>
        <v>3.613</v>
      </c>
      <c r="M84" s="13">
        <f t="shared" si="103"/>
        <v>38.657000000000004</v>
      </c>
      <c r="N84" s="13">
        <f t="shared" si="103"/>
        <v>24.459</v>
      </c>
      <c r="O84" s="13">
        <f t="shared" si="104"/>
        <v>45.994700000000002</v>
      </c>
      <c r="P84" s="13">
        <f t="shared" si="105"/>
        <v>36.056100000000001</v>
      </c>
      <c r="Q84" s="13">
        <f t="shared" si="106"/>
        <v>39.133700000000005</v>
      </c>
      <c r="R84" s="13">
        <f t="shared" si="107"/>
        <v>-52.855699999999999</v>
      </c>
      <c r="Z84" s="11"/>
      <c r="AG84" s="11"/>
    </row>
    <row r="85" spans="1:33">
      <c r="A85" s="11">
        <f>PIL!A85</f>
        <v>1</v>
      </c>
      <c r="B85" s="11">
        <f>PIL!B85</f>
        <v>25</v>
      </c>
      <c r="D85" s="11">
        <f>PIL!D85</f>
        <v>5</v>
      </c>
      <c r="E85" s="11" t="str">
        <f>PIL!E85</f>
        <v>N</v>
      </c>
      <c r="F85" s="13">
        <f>PIL!F85</f>
        <v>-117.18899999999999</v>
      </c>
      <c r="G85" s="13">
        <f>PIL!G85</f>
        <v>-73.204999999999998</v>
      </c>
      <c r="H85" s="13">
        <f>PIL!H85</f>
        <v>0.61799999999999999</v>
      </c>
      <c r="I85" s="13">
        <f>PIL!I85</f>
        <v>0.41699999999999998</v>
      </c>
      <c r="J85" s="13">
        <f>PIL!J85</f>
        <v>0.04</v>
      </c>
      <c r="K85" s="13">
        <f>PIL!K85</f>
        <v>5.8000000000000003E-2</v>
      </c>
      <c r="M85" s="13">
        <f t="shared" si="103"/>
        <v>0.65800000000000003</v>
      </c>
      <c r="N85" s="13">
        <f t="shared" si="103"/>
        <v>0.47499999999999998</v>
      </c>
      <c r="O85" s="13">
        <f t="shared" si="104"/>
        <v>0.80049999999999999</v>
      </c>
      <c r="P85" s="13">
        <f t="shared" si="105"/>
        <v>0.6724</v>
      </c>
      <c r="Q85" s="13">
        <f t="shared" si="106"/>
        <v>-72.404499999999999</v>
      </c>
      <c r="R85" s="13">
        <f t="shared" si="107"/>
        <v>-74.005499999999998</v>
      </c>
      <c r="Z85" s="11"/>
      <c r="AG85" s="11"/>
    </row>
    <row r="86" spans="1:33">
      <c r="A86" s="11">
        <f>PIL!A86</f>
        <v>1</v>
      </c>
      <c r="B86" s="11">
        <f>PIL!B86</f>
        <v>25</v>
      </c>
      <c r="D86" s="11">
        <f>PIL!D86</f>
        <v>4</v>
      </c>
      <c r="E86" s="11" t="str">
        <f>PIL!E86</f>
        <v>Msup</v>
      </c>
      <c r="F86" s="12">
        <f>PIL!F86</f>
        <v>-15.835000000000001</v>
      </c>
      <c r="G86" s="13">
        <f>PIL!G86</f>
        <v>-9.7390000000000008</v>
      </c>
      <c r="H86" s="13">
        <f>PIL!H86</f>
        <v>120.45</v>
      </c>
      <c r="I86" s="13">
        <f>PIL!I86</f>
        <v>64.323999999999998</v>
      </c>
      <c r="J86" s="13">
        <f>PIL!J86</f>
        <v>7.6639999999999997</v>
      </c>
      <c r="K86" s="13">
        <f>PIL!K86</f>
        <v>11.276</v>
      </c>
      <c r="M86" s="13">
        <f t="shared" si="103"/>
        <v>128.114</v>
      </c>
      <c r="N86" s="13">
        <f t="shared" si="103"/>
        <v>75.599999999999994</v>
      </c>
      <c r="O86" s="13">
        <f t="shared" si="104"/>
        <v>150.79400000000001</v>
      </c>
      <c r="P86" s="13">
        <f t="shared" si="105"/>
        <v>114.0342</v>
      </c>
      <c r="Q86" s="12">
        <f t="shared" si="106"/>
        <v>141.05500000000001</v>
      </c>
      <c r="R86" s="12">
        <f t="shared" si="107"/>
        <v>-160.53300000000002</v>
      </c>
      <c r="T86" s="13" t="str">
        <f t="shared" ref="T86:W87" si="132">IF($D86=T$1,ABS($H86),"")</f>
        <v/>
      </c>
      <c r="U86" s="13">
        <f t="shared" si="132"/>
        <v>120.45</v>
      </c>
      <c r="V86" s="13" t="str">
        <f t="shared" si="132"/>
        <v/>
      </c>
      <c r="W86" s="13" t="str">
        <f t="shared" si="132"/>
        <v/>
      </c>
      <c r="X86" s="13" t="str">
        <f t="shared" ref="X86:X87" si="133">IF(AND($D86=X$1,$E86="Msup"),ABS($H86),"")</f>
        <v/>
      </c>
      <c r="Y86" s="13" t="str">
        <f t="shared" ref="Y86:Y87" si="134">IF(AND($D86=X$1,$E86="Minf"),ABS($H86),"")</f>
        <v/>
      </c>
      <c r="Z86" s="15"/>
      <c r="AA86" s="13" t="str">
        <f t="shared" ref="AA86:AD87" si="135">IF($D86=AA$1,ABS($O86),"")</f>
        <v/>
      </c>
      <c r="AB86" s="13">
        <f t="shared" si="135"/>
        <v>150.79400000000001</v>
      </c>
      <c r="AC86" s="13" t="str">
        <f t="shared" si="135"/>
        <v/>
      </c>
      <c r="AD86" s="13" t="str">
        <f t="shared" si="135"/>
        <v/>
      </c>
      <c r="AE86" s="13" t="str">
        <f t="shared" ref="AE86:AE87" si="136">IF(AND($D86=AE$1,$E86="Msup"),ABS($O86),"")</f>
        <v/>
      </c>
      <c r="AF86" s="13" t="str">
        <f t="shared" ref="AF86:AF87" si="137">IF(AND($D86=AE$1,$E86="Minf"),ABS($O86),"")</f>
        <v/>
      </c>
      <c r="AG86" s="15"/>
    </row>
    <row r="87" spans="1:33">
      <c r="A87" s="11">
        <f>PIL!A87</f>
        <v>1</v>
      </c>
      <c r="B87" s="11">
        <f>PIL!B87</f>
        <v>25</v>
      </c>
      <c r="D87" s="11">
        <f>PIL!D87</f>
        <v>4</v>
      </c>
      <c r="E87" s="11" t="str">
        <f>PIL!E87</f>
        <v>Minf</v>
      </c>
      <c r="F87" s="12">
        <f>PIL!F87</f>
        <v>15.606</v>
      </c>
      <c r="G87" s="13">
        <f>PIL!G87</f>
        <v>9.6069999999999993</v>
      </c>
      <c r="H87" s="13">
        <f>PIL!H87</f>
        <v>-92.528999999999996</v>
      </c>
      <c r="I87" s="13">
        <f>PIL!I87</f>
        <v>-50.046999999999997</v>
      </c>
      <c r="J87" s="13">
        <f>PIL!J87</f>
        <v>-5.99</v>
      </c>
      <c r="K87" s="13">
        <f>PIL!K87</f>
        <v>-8.8130000000000006</v>
      </c>
      <c r="M87" s="13">
        <f t="shared" si="103"/>
        <v>-98.518999999999991</v>
      </c>
      <c r="N87" s="13">
        <f t="shared" si="103"/>
        <v>-58.86</v>
      </c>
      <c r="O87" s="13">
        <f t="shared" si="104"/>
        <v>-116.17699999999999</v>
      </c>
      <c r="P87" s="13">
        <f t="shared" si="105"/>
        <v>-88.415699999999987</v>
      </c>
      <c r="Q87" s="12">
        <f t="shared" si="106"/>
        <v>-106.57</v>
      </c>
      <c r="R87" s="12">
        <f t="shared" si="107"/>
        <v>125.78399999999999</v>
      </c>
      <c r="T87" s="13" t="str">
        <f t="shared" si="132"/>
        <v/>
      </c>
      <c r="U87" s="13">
        <f t="shared" si="132"/>
        <v>92.528999999999996</v>
      </c>
      <c r="V87" s="13" t="str">
        <f t="shared" si="132"/>
        <v/>
      </c>
      <c r="W87" s="13" t="str">
        <f t="shared" si="132"/>
        <v/>
      </c>
      <c r="X87" s="13" t="str">
        <f t="shared" si="133"/>
        <v/>
      </c>
      <c r="Y87" s="13" t="str">
        <f t="shared" si="134"/>
        <v/>
      </c>
      <c r="Z87" s="15"/>
      <c r="AA87" s="13" t="str">
        <f t="shared" si="135"/>
        <v/>
      </c>
      <c r="AB87" s="13">
        <f t="shared" si="135"/>
        <v>116.17699999999999</v>
      </c>
      <c r="AC87" s="13" t="str">
        <f t="shared" si="135"/>
        <v/>
      </c>
      <c r="AD87" s="13" t="str">
        <f t="shared" si="135"/>
        <v/>
      </c>
      <c r="AE87" s="13" t="str">
        <f t="shared" si="136"/>
        <v/>
      </c>
      <c r="AF87" s="13" t="str">
        <f t="shared" si="137"/>
        <v/>
      </c>
      <c r="AG87" s="15"/>
    </row>
    <row r="88" spans="1:33">
      <c r="A88" s="11">
        <f>PIL!A88</f>
        <v>1</v>
      </c>
      <c r="B88" s="11">
        <f>PIL!B88</f>
        <v>25</v>
      </c>
      <c r="D88" s="11">
        <f>PIL!D88</f>
        <v>4</v>
      </c>
      <c r="E88" s="11" t="str">
        <f>PIL!E88</f>
        <v>V</v>
      </c>
      <c r="F88" s="13">
        <f>PIL!F88</f>
        <v>-9.8249999999999993</v>
      </c>
      <c r="G88" s="13">
        <f>PIL!G88</f>
        <v>-6.0449999999999999</v>
      </c>
      <c r="H88" s="13">
        <f>PIL!H88</f>
        <v>66.475999999999999</v>
      </c>
      <c r="I88" s="13">
        <f>PIL!I88</f>
        <v>35.655000000000001</v>
      </c>
      <c r="J88" s="13">
        <f>PIL!J88</f>
        <v>4.2670000000000003</v>
      </c>
      <c r="K88" s="13">
        <f>PIL!K88</f>
        <v>6.2779999999999996</v>
      </c>
      <c r="M88" s="13">
        <f t="shared" si="103"/>
        <v>70.742999999999995</v>
      </c>
      <c r="N88" s="13">
        <f t="shared" si="103"/>
        <v>41.933</v>
      </c>
      <c r="O88" s="13">
        <f t="shared" si="104"/>
        <v>83.32289999999999</v>
      </c>
      <c r="P88" s="13">
        <f t="shared" si="105"/>
        <v>63.155900000000003</v>
      </c>
      <c r="Q88" s="13">
        <f t="shared" si="106"/>
        <v>77.277899999999988</v>
      </c>
      <c r="R88" s="13">
        <f t="shared" si="107"/>
        <v>-89.367899999999992</v>
      </c>
      <c r="Z88" s="11"/>
      <c r="AG88" s="11"/>
    </row>
    <row r="89" spans="1:33">
      <c r="A89" s="11">
        <f>PIL!A89</f>
        <v>1</v>
      </c>
      <c r="B89" s="11">
        <f>PIL!B89</f>
        <v>25</v>
      </c>
      <c r="D89" s="11">
        <f>PIL!D89</f>
        <v>4</v>
      </c>
      <c r="E89" s="11" t="str">
        <f>PIL!E89</f>
        <v>N</v>
      </c>
      <c r="F89" s="13">
        <f>PIL!F89</f>
        <v>-304.36200000000002</v>
      </c>
      <c r="G89" s="13">
        <f>PIL!G89</f>
        <v>-189.69800000000001</v>
      </c>
      <c r="H89" s="13">
        <f>PIL!H89</f>
        <v>1.661</v>
      </c>
      <c r="I89" s="13">
        <f>PIL!I89</f>
        <v>1.0289999999999999</v>
      </c>
      <c r="J89" s="13">
        <f>PIL!J89</f>
        <v>0.111</v>
      </c>
      <c r="K89" s="13">
        <f>PIL!K89</f>
        <v>0.16300000000000001</v>
      </c>
      <c r="M89" s="13">
        <f t="shared" si="103"/>
        <v>1.772</v>
      </c>
      <c r="N89" s="13">
        <f t="shared" si="103"/>
        <v>1.1919999999999999</v>
      </c>
      <c r="O89" s="13">
        <f t="shared" si="104"/>
        <v>2.1295999999999999</v>
      </c>
      <c r="P89" s="13">
        <f t="shared" si="105"/>
        <v>1.7235999999999998</v>
      </c>
      <c r="Q89" s="13">
        <f t="shared" si="106"/>
        <v>-187.5684</v>
      </c>
      <c r="R89" s="13">
        <f t="shared" si="107"/>
        <v>-191.82760000000002</v>
      </c>
      <c r="Z89" s="11"/>
      <c r="AG89" s="11"/>
    </row>
    <row r="90" spans="1:33">
      <c r="A90" s="11">
        <f>PIL!A90</f>
        <v>1</v>
      </c>
      <c r="B90" s="11">
        <f>PIL!B90</f>
        <v>25</v>
      </c>
      <c r="D90" s="11">
        <f>PIL!D90</f>
        <v>3</v>
      </c>
      <c r="E90" s="11" t="str">
        <f>PIL!E90</f>
        <v>Msup</v>
      </c>
      <c r="F90" s="12">
        <f>PIL!F90</f>
        <v>-14.930999999999999</v>
      </c>
      <c r="G90" s="13">
        <f>PIL!G90</f>
        <v>-9.1910000000000007</v>
      </c>
      <c r="H90" s="13">
        <f>PIL!H90</f>
        <v>154.12899999999999</v>
      </c>
      <c r="I90" s="13">
        <f>PIL!I90</f>
        <v>82.409000000000006</v>
      </c>
      <c r="J90" s="13">
        <f>PIL!J90</f>
        <v>9.6110000000000007</v>
      </c>
      <c r="K90" s="13">
        <f>PIL!K90</f>
        <v>14.14</v>
      </c>
      <c r="M90" s="13">
        <f t="shared" si="103"/>
        <v>163.73999999999998</v>
      </c>
      <c r="N90" s="13">
        <f t="shared" si="103"/>
        <v>96.549000000000007</v>
      </c>
      <c r="O90" s="13">
        <f t="shared" si="104"/>
        <v>192.70469999999997</v>
      </c>
      <c r="P90" s="13">
        <f t="shared" si="105"/>
        <v>145.67099999999999</v>
      </c>
      <c r="Q90" s="12">
        <f t="shared" si="106"/>
        <v>183.51369999999997</v>
      </c>
      <c r="R90" s="12">
        <f t="shared" si="107"/>
        <v>-201.89569999999998</v>
      </c>
      <c r="T90" s="13" t="str">
        <f t="shared" ref="T90:W91" si="138">IF($D90=T$1,ABS($H90),"")</f>
        <v/>
      </c>
      <c r="U90" s="13" t="str">
        <f t="shared" si="138"/>
        <v/>
      </c>
      <c r="V90" s="13">
        <f t="shared" si="138"/>
        <v>154.12899999999999</v>
      </c>
      <c r="W90" s="13" t="str">
        <f t="shared" si="138"/>
        <v/>
      </c>
      <c r="X90" s="13" t="str">
        <f t="shared" ref="X90:X91" si="139">IF(AND($D90=X$1,$E90="Msup"),ABS($H90),"")</f>
        <v/>
      </c>
      <c r="Y90" s="13" t="str">
        <f t="shared" ref="Y90:Y91" si="140">IF(AND($D90=X$1,$E90="Minf"),ABS($H90),"")</f>
        <v/>
      </c>
      <c r="Z90" s="15"/>
      <c r="AA90" s="13" t="str">
        <f t="shared" ref="AA90:AD91" si="141">IF($D90=AA$1,ABS($O90),"")</f>
        <v/>
      </c>
      <c r="AB90" s="13" t="str">
        <f t="shared" si="141"/>
        <v/>
      </c>
      <c r="AC90" s="13">
        <f t="shared" si="141"/>
        <v>192.70469999999997</v>
      </c>
      <c r="AD90" s="13" t="str">
        <f t="shared" si="141"/>
        <v/>
      </c>
      <c r="AE90" s="13" t="str">
        <f t="shared" ref="AE90:AE91" si="142">IF(AND($D90=AE$1,$E90="Msup"),ABS($O90),"")</f>
        <v/>
      </c>
      <c r="AF90" s="13" t="str">
        <f t="shared" ref="AF90:AF91" si="143">IF(AND($D90=AE$1,$E90="Minf"),ABS($O90),"")</f>
        <v/>
      </c>
      <c r="AG90" s="15"/>
    </row>
    <row r="91" spans="1:33">
      <c r="A91" s="11">
        <f>PIL!A91</f>
        <v>1</v>
      </c>
      <c r="B91" s="11">
        <f>PIL!B91</f>
        <v>25</v>
      </c>
      <c r="D91" s="11">
        <f>PIL!D91</f>
        <v>3</v>
      </c>
      <c r="E91" s="11" t="str">
        <f>PIL!E91</f>
        <v>Minf</v>
      </c>
      <c r="F91" s="12">
        <f>PIL!F91</f>
        <v>14.148999999999999</v>
      </c>
      <c r="G91" s="13">
        <f>PIL!G91</f>
        <v>8.7279999999999998</v>
      </c>
      <c r="H91" s="13">
        <f>PIL!H91</f>
        <v>-132.77000000000001</v>
      </c>
      <c r="I91" s="13">
        <f>PIL!I91</f>
        <v>-71.543000000000006</v>
      </c>
      <c r="J91" s="13">
        <f>PIL!J91</f>
        <v>-8.4030000000000005</v>
      </c>
      <c r="K91" s="13">
        <f>PIL!K91</f>
        <v>-12.362</v>
      </c>
      <c r="M91" s="13">
        <f t="shared" si="103"/>
        <v>-141.173</v>
      </c>
      <c r="N91" s="13">
        <f t="shared" si="103"/>
        <v>-83.905000000000001</v>
      </c>
      <c r="O91" s="13">
        <f t="shared" si="104"/>
        <v>-166.34450000000001</v>
      </c>
      <c r="P91" s="13">
        <f t="shared" si="105"/>
        <v>-126.2569</v>
      </c>
      <c r="Q91" s="12">
        <f t="shared" si="106"/>
        <v>-157.6165</v>
      </c>
      <c r="R91" s="12">
        <f t="shared" si="107"/>
        <v>175.07250000000002</v>
      </c>
      <c r="T91" s="13" t="str">
        <f t="shared" si="138"/>
        <v/>
      </c>
      <c r="U91" s="13" t="str">
        <f t="shared" si="138"/>
        <v/>
      </c>
      <c r="V91" s="13">
        <f t="shared" si="138"/>
        <v>132.77000000000001</v>
      </c>
      <c r="W91" s="13" t="str">
        <f t="shared" si="138"/>
        <v/>
      </c>
      <c r="X91" s="13" t="str">
        <f t="shared" si="139"/>
        <v/>
      </c>
      <c r="Y91" s="13" t="str">
        <f t="shared" si="140"/>
        <v/>
      </c>
      <c r="Z91" s="15"/>
      <c r="AA91" s="13" t="str">
        <f t="shared" si="141"/>
        <v/>
      </c>
      <c r="AB91" s="13" t="str">
        <f t="shared" si="141"/>
        <v/>
      </c>
      <c r="AC91" s="13">
        <f t="shared" si="141"/>
        <v>166.34450000000001</v>
      </c>
      <c r="AD91" s="13" t="str">
        <f t="shared" si="141"/>
        <v/>
      </c>
      <c r="AE91" s="13" t="str">
        <f t="shared" si="142"/>
        <v/>
      </c>
      <c r="AF91" s="13" t="str">
        <f t="shared" si="143"/>
        <v/>
      </c>
      <c r="AG91" s="15"/>
    </row>
    <row r="92" spans="1:33">
      <c r="A92" s="11">
        <f>PIL!A92</f>
        <v>1</v>
      </c>
      <c r="B92" s="11">
        <f>PIL!B92</f>
        <v>25</v>
      </c>
      <c r="D92" s="11">
        <f>PIL!D92</f>
        <v>3</v>
      </c>
      <c r="E92" s="11" t="str">
        <f>PIL!E92</f>
        <v>V</v>
      </c>
      <c r="F92" s="13">
        <f>PIL!F92</f>
        <v>-9.0879999999999992</v>
      </c>
      <c r="G92" s="13">
        <f>PIL!G92</f>
        <v>-5.6</v>
      </c>
      <c r="H92" s="13">
        <f>PIL!H92</f>
        <v>89.587000000000003</v>
      </c>
      <c r="I92" s="13">
        <f>PIL!I92</f>
        <v>48.061999999999998</v>
      </c>
      <c r="J92" s="13">
        <f>PIL!J92</f>
        <v>5.6289999999999996</v>
      </c>
      <c r="K92" s="13">
        <f>PIL!K92</f>
        <v>8.282</v>
      </c>
      <c r="M92" s="13">
        <f t="shared" si="103"/>
        <v>95.216000000000008</v>
      </c>
      <c r="N92" s="13">
        <f t="shared" si="103"/>
        <v>56.343999999999994</v>
      </c>
      <c r="O92" s="13">
        <f t="shared" si="104"/>
        <v>112.11920000000001</v>
      </c>
      <c r="P92" s="13">
        <f t="shared" si="105"/>
        <v>84.908799999999999</v>
      </c>
      <c r="Q92" s="13">
        <f t="shared" si="106"/>
        <v>106.51920000000001</v>
      </c>
      <c r="R92" s="13">
        <f t="shared" si="107"/>
        <v>-117.7192</v>
      </c>
      <c r="Z92" s="11"/>
      <c r="AG92" s="11"/>
    </row>
    <row r="93" spans="1:33">
      <c r="A93" s="11">
        <f>PIL!A93</f>
        <v>1</v>
      </c>
      <c r="B93" s="11">
        <f>PIL!B93</f>
        <v>25</v>
      </c>
      <c r="D93" s="11">
        <f>PIL!D93</f>
        <v>3</v>
      </c>
      <c r="E93" s="11" t="str">
        <f>PIL!E93</f>
        <v>N</v>
      </c>
      <c r="F93" s="13">
        <f>PIL!F93</f>
        <v>-492.33300000000003</v>
      </c>
      <c r="G93" s="13">
        <f>PIL!G93</f>
        <v>-306.65199999999999</v>
      </c>
      <c r="H93" s="13">
        <f>PIL!H93</f>
        <v>4.2290000000000001</v>
      </c>
      <c r="I93" s="13">
        <f>PIL!I93</f>
        <v>2.3359999999999999</v>
      </c>
      <c r="J93" s="13">
        <f>PIL!J93</f>
        <v>0.27900000000000003</v>
      </c>
      <c r="K93" s="13">
        <f>PIL!K93</f>
        <v>0.41099999999999998</v>
      </c>
      <c r="M93" s="13">
        <f t="shared" si="103"/>
        <v>4.508</v>
      </c>
      <c r="N93" s="13">
        <f t="shared" si="103"/>
        <v>2.7469999999999999</v>
      </c>
      <c r="O93" s="13">
        <f t="shared" si="104"/>
        <v>5.3320999999999996</v>
      </c>
      <c r="P93" s="13">
        <f t="shared" si="105"/>
        <v>4.0994000000000002</v>
      </c>
      <c r="Q93" s="13">
        <f t="shared" si="106"/>
        <v>-301.31989999999996</v>
      </c>
      <c r="R93" s="13">
        <f t="shared" si="107"/>
        <v>-311.98410000000001</v>
      </c>
      <c r="Z93" s="11"/>
      <c r="AG93" s="11"/>
    </row>
    <row r="94" spans="1:33">
      <c r="A94" s="11">
        <f>PIL!A94</f>
        <v>1</v>
      </c>
      <c r="B94" s="11">
        <f>PIL!B94</f>
        <v>25</v>
      </c>
      <c r="D94" s="11">
        <f>PIL!D94</f>
        <v>2</v>
      </c>
      <c r="E94" s="11" t="str">
        <f>PIL!E94</f>
        <v>Msup</v>
      </c>
      <c r="F94" s="12">
        <f>PIL!F94</f>
        <v>-12.843</v>
      </c>
      <c r="G94" s="13">
        <f>PIL!G94</f>
        <v>-7.9779999999999998</v>
      </c>
      <c r="H94" s="13">
        <f>PIL!H94</f>
        <v>173.053</v>
      </c>
      <c r="I94" s="13">
        <f>PIL!I94</f>
        <v>90.95</v>
      </c>
      <c r="J94" s="13">
        <f>PIL!J94</f>
        <v>10.542999999999999</v>
      </c>
      <c r="K94" s="13">
        <f>PIL!K94</f>
        <v>15.51</v>
      </c>
      <c r="M94" s="13">
        <f t="shared" si="103"/>
        <v>183.596</v>
      </c>
      <c r="N94" s="13">
        <f t="shared" si="103"/>
        <v>106.46000000000001</v>
      </c>
      <c r="O94" s="13">
        <f t="shared" si="104"/>
        <v>215.53399999999999</v>
      </c>
      <c r="P94" s="13">
        <f t="shared" si="105"/>
        <v>161.53880000000001</v>
      </c>
      <c r="Q94" s="12">
        <f t="shared" si="106"/>
        <v>207.55599999999998</v>
      </c>
      <c r="R94" s="12">
        <f t="shared" si="107"/>
        <v>-223.512</v>
      </c>
      <c r="T94" s="13" t="str">
        <f t="shared" ref="T94:W95" si="144">IF($D94=T$1,ABS($H94),"")</f>
        <v/>
      </c>
      <c r="U94" s="13" t="str">
        <f t="shared" si="144"/>
        <v/>
      </c>
      <c r="V94" s="13" t="str">
        <f t="shared" si="144"/>
        <v/>
      </c>
      <c r="W94" s="13">
        <f t="shared" si="144"/>
        <v>173.053</v>
      </c>
      <c r="X94" s="13" t="str">
        <f t="shared" ref="X94:X95" si="145">IF(AND($D94=X$1,$E94="Msup"),ABS($H94),"")</f>
        <v/>
      </c>
      <c r="Y94" s="13" t="str">
        <f t="shared" ref="Y94:Y95" si="146">IF(AND($D94=X$1,$E94="Minf"),ABS($H94),"")</f>
        <v/>
      </c>
      <c r="Z94" s="15"/>
      <c r="AA94" s="13" t="str">
        <f t="shared" ref="AA94:AD95" si="147">IF($D94=AA$1,ABS($O94),"")</f>
        <v/>
      </c>
      <c r="AB94" s="13" t="str">
        <f t="shared" si="147"/>
        <v/>
      </c>
      <c r="AC94" s="13" t="str">
        <f t="shared" si="147"/>
        <v/>
      </c>
      <c r="AD94" s="13">
        <f t="shared" si="147"/>
        <v>215.53399999999999</v>
      </c>
      <c r="AE94" s="13" t="str">
        <f t="shared" ref="AE94:AE95" si="148">IF(AND($D94=AE$1,$E94="Msup"),ABS($O94),"")</f>
        <v/>
      </c>
      <c r="AF94" s="13" t="str">
        <f t="shared" ref="AF94:AF95" si="149">IF(AND($D94=AE$1,$E94="Minf"),ABS($O94),"")</f>
        <v/>
      </c>
      <c r="AG94" s="15"/>
    </row>
    <row r="95" spans="1:33">
      <c r="A95" s="11">
        <f>PIL!A95</f>
        <v>1</v>
      </c>
      <c r="B95" s="11">
        <f>PIL!B95</f>
        <v>25</v>
      </c>
      <c r="D95" s="11">
        <f>PIL!D95</f>
        <v>2</v>
      </c>
      <c r="E95" s="11" t="str">
        <f>PIL!E95</f>
        <v>Minf</v>
      </c>
      <c r="F95" s="12">
        <f>PIL!F95</f>
        <v>10.782999999999999</v>
      </c>
      <c r="G95" s="13">
        <f>PIL!G95</f>
        <v>6.8259999999999996</v>
      </c>
      <c r="H95" s="13">
        <f>PIL!H95</f>
        <v>-165.441</v>
      </c>
      <c r="I95" s="13">
        <f>PIL!I95</f>
        <v>-89.694999999999993</v>
      </c>
      <c r="J95" s="13">
        <f>PIL!J95</f>
        <v>-10.327</v>
      </c>
      <c r="K95" s="13">
        <f>PIL!K95</f>
        <v>-15.193</v>
      </c>
      <c r="M95" s="13">
        <f t="shared" si="103"/>
        <v>-175.768</v>
      </c>
      <c r="N95" s="13">
        <f t="shared" si="103"/>
        <v>-104.88799999999999</v>
      </c>
      <c r="O95" s="13">
        <f t="shared" si="104"/>
        <v>-207.23439999999999</v>
      </c>
      <c r="P95" s="13">
        <f t="shared" si="105"/>
        <v>-157.61839999999998</v>
      </c>
      <c r="Q95" s="12">
        <f t="shared" si="106"/>
        <v>-200.4084</v>
      </c>
      <c r="R95" s="12">
        <f t="shared" si="107"/>
        <v>214.06039999999999</v>
      </c>
      <c r="T95" s="13" t="str">
        <f t="shared" si="144"/>
        <v/>
      </c>
      <c r="U95" s="13" t="str">
        <f t="shared" si="144"/>
        <v/>
      </c>
      <c r="V95" s="13" t="str">
        <f t="shared" si="144"/>
        <v/>
      </c>
      <c r="W95" s="13">
        <f t="shared" si="144"/>
        <v>165.441</v>
      </c>
      <c r="X95" s="13" t="str">
        <f t="shared" si="145"/>
        <v/>
      </c>
      <c r="Y95" s="13" t="str">
        <f t="shared" si="146"/>
        <v/>
      </c>
      <c r="Z95" s="15"/>
      <c r="AA95" s="13" t="str">
        <f t="shared" si="147"/>
        <v/>
      </c>
      <c r="AB95" s="13" t="str">
        <f t="shared" si="147"/>
        <v/>
      </c>
      <c r="AC95" s="13" t="str">
        <f t="shared" si="147"/>
        <v/>
      </c>
      <c r="AD95" s="13">
        <f t="shared" si="147"/>
        <v>207.23439999999999</v>
      </c>
      <c r="AE95" s="13" t="str">
        <f t="shared" si="148"/>
        <v/>
      </c>
      <c r="AF95" s="13" t="str">
        <f t="shared" si="149"/>
        <v/>
      </c>
      <c r="AG95" s="15"/>
    </row>
    <row r="96" spans="1:33">
      <c r="A96" s="11">
        <f>PIL!A96</f>
        <v>1</v>
      </c>
      <c r="B96" s="11">
        <f>PIL!B96</f>
        <v>25</v>
      </c>
      <c r="D96" s="11">
        <f>PIL!D96</f>
        <v>2</v>
      </c>
      <c r="E96" s="11" t="str">
        <f>PIL!E96</f>
        <v>V</v>
      </c>
      <c r="F96" s="13">
        <f>PIL!F96</f>
        <v>-7.383</v>
      </c>
      <c r="G96" s="13">
        <f>PIL!G96</f>
        <v>-4.6260000000000003</v>
      </c>
      <c r="H96" s="13">
        <f>PIL!H96</f>
        <v>105.735</v>
      </c>
      <c r="I96" s="13">
        <f>PIL!I96</f>
        <v>56.408000000000001</v>
      </c>
      <c r="J96" s="13">
        <f>PIL!J96</f>
        <v>6.5220000000000002</v>
      </c>
      <c r="K96" s="13">
        <f>PIL!K96</f>
        <v>9.5950000000000006</v>
      </c>
      <c r="M96" s="13">
        <f t="shared" si="103"/>
        <v>112.25700000000001</v>
      </c>
      <c r="N96" s="13">
        <f t="shared" si="103"/>
        <v>66.003</v>
      </c>
      <c r="O96" s="13">
        <f t="shared" si="104"/>
        <v>132.05790000000002</v>
      </c>
      <c r="P96" s="13">
        <f t="shared" si="105"/>
        <v>99.68010000000001</v>
      </c>
      <c r="Q96" s="13">
        <f t="shared" si="106"/>
        <v>127.43190000000001</v>
      </c>
      <c r="R96" s="13">
        <f t="shared" si="107"/>
        <v>-136.68390000000002</v>
      </c>
      <c r="Z96" s="11"/>
      <c r="AG96" s="11"/>
    </row>
    <row r="97" spans="1:33">
      <c r="A97" s="11">
        <f>PIL!A97</f>
        <v>1</v>
      </c>
      <c r="B97" s="11">
        <f>PIL!B97</f>
        <v>25</v>
      </c>
      <c r="D97" s="11">
        <f>PIL!D97</f>
        <v>2</v>
      </c>
      <c r="E97" s="11" t="str">
        <f>PIL!E97</f>
        <v>N</v>
      </c>
      <c r="F97" s="13">
        <f>PIL!F97</f>
        <v>-681.96100000000001</v>
      </c>
      <c r="G97" s="13">
        <f>PIL!G97</f>
        <v>-424.55399999999997</v>
      </c>
      <c r="H97" s="13">
        <f>PIL!H97</f>
        <v>7.6040000000000001</v>
      </c>
      <c r="I97" s="13">
        <f>PIL!I97</f>
        <v>4.1849999999999996</v>
      </c>
      <c r="J97" s="13">
        <f>PIL!J97</f>
        <v>0.497</v>
      </c>
      <c r="K97" s="13">
        <f>PIL!K97</f>
        <v>0.73199999999999998</v>
      </c>
      <c r="M97" s="13">
        <f t="shared" si="103"/>
        <v>8.1010000000000009</v>
      </c>
      <c r="N97" s="13">
        <f t="shared" si="103"/>
        <v>4.9169999999999998</v>
      </c>
      <c r="O97" s="13">
        <f t="shared" si="104"/>
        <v>9.5761000000000003</v>
      </c>
      <c r="P97" s="13">
        <f t="shared" si="105"/>
        <v>7.3473000000000006</v>
      </c>
      <c r="Q97" s="13">
        <f t="shared" si="106"/>
        <v>-414.97789999999998</v>
      </c>
      <c r="R97" s="13">
        <f t="shared" si="107"/>
        <v>-434.13009999999997</v>
      </c>
      <c r="Z97" s="11"/>
      <c r="AG97" s="11"/>
    </row>
    <row r="98" spans="1:33">
      <c r="A98" s="11">
        <f>PIL!A98</f>
        <v>1</v>
      </c>
      <c r="B98" s="11">
        <f>PIL!B98</f>
        <v>25</v>
      </c>
      <c r="D98" s="11">
        <f>PIL!D98</f>
        <v>1</v>
      </c>
      <c r="E98" s="11" t="str">
        <f>PIL!E98</f>
        <v>Msup</v>
      </c>
      <c r="F98" s="12">
        <f>PIL!F98</f>
        <v>-7.1230000000000002</v>
      </c>
      <c r="G98" s="13">
        <f>PIL!G98</f>
        <v>-4.5330000000000004</v>
      </c>
      <c r="H98" s="13">
        <f>PIL!H98</f>
        <v>155.828</v>
      </c>
      <c r="I98" s="13">
        <f>PIL!I98</f>
        <v>73.531999999999996</v>
      </c>
      <c r="J98" s="13">
        <f>PIL!J98</f>
        <v>8.9369999999999994</v>
      </c>
      <c r="K98" s="13">
        <f>PIL!K98</f>
        <v>13.148</v>
      </c>
      <c r="M98" s="13">
        <f t="shared" si="103"/>
        <v>164.76500000000001</v>
      </c>
      <c r="N98" s="13">
        <f t="shared" si="103"/>
        <v>86.679999999999993</v>
      </c>
      <c r="O98" s="13">
        <f t="shared" si="104"/>
        <v>190.76900000000001</v>
      </c>
      <c r="P98" s="13">
        <f t="shared" si="105"/>
        <v>136.1095</v>
      </c>
      <c r="Q98" s="12">
        <f t="shared" si="106"/>
        <v>186.23600000000002</v>
      </c>
      <c r="R98" s="12">
        <f t="shared" si="107"/>
        <v>-195.30199999999999</v>
      </c>
      <c r="T98" s="13" t="str">
        <f t="shared" ref="T98:W99" si="150">IF($D98=T$1,ABS($H98),"")</f>
        <v/>
      </c>
      <c r="U98" s="13" t="str">
        <f t="shared" si="150"/>
        <v/>
      </c>
      <c r="V98" s="13" t="str">
        <f t="shared" si="150"/>
        <v/>
      </c>
      <c r="W98" s="13" t="str">
        <f t="shared" si="150"/>
        <v/>
      </c>
      <c r="X98" s="13">
        <f t="shared" ref="X98:X99" si="151">IF(AND($D98=X$1,$E98="Msup"),ABS($H98),"")</f>
        <v>155.828</v>
      </c>
      <c r="Y98" s="13" t="str">
        <f t="shared" ref="Y98:Y99" si="152">IF(AND($D98=X$1,$E98="Minf"),ABS($H98),"")</f>
        <v/>
      </c>
      <c r="Z98" s="15"/>
      <c r="AA98" s="13" t="str">
        <f t="shared" ref="AA98:AD99" si="153">IF($D98=AA$1,ABS($O98),"")</f>
        <v/>
      </c>
      <c r="AB98" s="13" t="str">
        <f t="shared" si="153"/>
        <v/>
      </c>
      <c r="AC98" s="13" t="str">
        <f t="shared" si="153"/>
        <v/>
      </c>
      <c r="AD98" s="13" t="str">
        <f t="shared" si="153"/>
        <v/>
      </c>
      <c r="AE98" s="13">
        <f t="shared" ref="AE98:AE99" si="154">IF(AND($D98=AE$1,$E98="Msup"),ABS($O98),"")</f>
        <v>190.76900000000001</v>
      </c>
      <c r="AF98" s="13" t="str">
        <f t="shared" ref="AF98:AF99" si="155">IF(AND($D98=AE$1,$E98="Minf"),ABS($O98),"")</f>
        <v/>
      </c>
      <c r="AG98" s="15"/>
    </row>
    <row r="99" spans="1:33">
      <c r="A99" s="11">
        <f>PIL!A99</f>
        <v>1</v>
      </c>
      <c r="B99" s="11">
        <f>PIL!B99</f>
        <v>25</v>
      </c>
      <c r="D99" s="11">
        <f>PIL!D99</f>
        <v>1</v>
      </c>
      <c r="E99" s="11" t="str">
        <f>PIL!E99</f>
        <v>Minf</v>
      </c>
      <c r="F99" s="12">
        <f>PIL!F99</f>
        <v>1.819</v>
      </c>
      <c r="G99" s="13">
        <f>PIL!G99</f>
        <v>1.1759999999999999</v>
      </c>
      <c r="H99" s="13">
        <f>PIL!H99</f>
        <v>-260.69099999999997</v>
      </c>
      <c r="I99" s="13">
        <f>PIL!I99</f>
        <v>-126.53100000000001</v>
      </c>
      <c r="J99" s="13">
        <f>PIL!J99</f>
        <v>-15.253</v>
      </c>
      <c r="K99" s="13">
        <f>PIL!K99</f>
        <v>-22.440999999999999</v>
      </c>
      <c r="M99" s="13">
        <f t="shared" si="103"/>
        <v>-275.94399999999996</v>
      </c>
      <c r="N99" s="13">
        <f t="shared" si="103"/>
        <v>-148.97200000000001</v>
      </c>
      <c r="O99" s="13">
        <f t="shared" si="104"/>
        <v>-320.63559999999995</v>
      </c>
      <c r="P99" s="13">
        <f t="shared" si="105"/>
        <v>-231.7552</v>
      </c>
      <c r="Q99" s="12">
        <f t="shared" si="106"/>
        <v>-319.45959999999997</v>
      </c>
      <c r="R99" s="12">
        <f t="shared" si="107"/>
        <v>321.81159999999994</v>
      </c>
      <c r="T99" s="13" t="str">
        <f t="shared" si="150"/>
        <v/>
      </c>
      <c r="U99" s="13" t="str">
        <f t="shared" si="150"/>
        <v/>
      </c>
      <c r="V99" s="13" t="str">
        <f t="shared" si="150"/>
        <v/>
      </c>
      <c r="W99" s="13" t="str">
        <f t="shared" si="150"/>
        <v/>
      </c>
      <c r="X99" s="13" t="str">
        <f t="shared" si="151"/>
        <v/>
      </c>
      <c r="Y99" s="13">
        <f t="shared" si="152"/>
        <v>260.69099999999997</v>
      </c>
      <c r="Z99" s="15"/>
      <c r="AA99" s="13" t="str">
        <f t="shared" si="153"/>
        <v/>
      </c>
      <c r="AB99" s="13" t="str">
        <f t="shared" si="153"/>
        <v/>
      </c>
      <c r="AC99" s="13" t="str">
        <f t="shared" si="153"/>
        <v/>
      </c>
      <c r="AD99" s="13" t="str">
        <f t="shared" si="153"/>
        <v/>
      </c>
      <c r="AE99" s="13" t="str">
        <f t="shared" si="154"/>
        <v/>
      </c>
      <c r="AF99" s="13">
        <f t="shared" si="155"/>
        <v>320.63559999999995</v>
      </c>
      <c r="AG99" s="15"/>
    </row>
    <row r="100" spans="1:33">
      <c r="A100" s="11">
        <f>PIL!A100</f>
        <v>1</v>
      </c>
      <c r="B100" s="11">
        <f>PIL!B100</f>
        <v>25</v>
      </c>
      <c r="D100" s="11">
        <f>PIL!D100</f>
        <v>1</v>
      </c>
      <c r="E100" s="11" t="str">
        <f>PIL!E100</f>
        <v>V</v>
      </c>
      <c r="F100" s="13">
        <f>PIL!F100</f>
        <v>-2.484</v>
      </c>
      <c r="G100" s="13">
        <f>PIL!G100</f>
        <v>-1.5860000000000001</v>
      </c>
      <c r="H100" s="13">
        <f>PIL!H100</f>
        <v>115.68600000000001</v>
      </c>
      <c r="I100" s="13">
        <f>PIL!I100</f>
        <v>55.558</v>
      </c>
      <c r="J100" s="13">
        <f>PIL!J100</f>
        <v>6.7190000000000003</v>
      </c>
      <c r="K100" s="13">
        <f>PIL!K100</f>
        <v>9.8859999999999992</v>
      </c>
      <c r="M100" s="13">
        <f t="shared" si="103"/>
        <v>122.405</v>
      </c>
      <c r="N100" s="13">
        <f t="shared" si="103"/>
        <v>65.444000000000003</v>
      </c>
      <c r="O100" s="13">
        <f t="shared" si="104"/>
        <v>142.03819999999999</v>
      </c>
      <c r="P100" s="13">
        <f t="shared" si="105"/>
        <v>102.16550000000001</v>
      </c>
      <c r="Q100" s="13">
        <f t="shared" si="106"/>
        <v>140.45219999999998</v>
      </c>
      <c r="R100" s="13">
        <f t="shared" si="107"/>
        <v>-143.6242</v>
      </c>
      <c r="Z100" s="11"/>
      <c r="AG100" s="11"/>
    </row>
    <row r="101" spans="1:33">
      <c r="A101" s="11">
        <f>PIL!A101</f>
        <v>1</v>
      </c>
      <c r="B101" s="11">
        <f>PIL!B101</f>
        <v>25</v>
      </c>
      <c r="D101" s="11">
        <f>PIL!D101</f>
        <v>1</v>
      </c>
      <c r="E101" s="11" t="str">
        <f>PIL!E101</f>
        <v>N</v>
      </c>
      <c r="F101" s="13">
        <f>PIL!F101</f>
        <v>-807.11099999999999</v>
      </c>
      <c r="G101" s="13">
        <f>PIL!G101</f>
        <v>-505.90800000000002</v>
      </c>
      <c r="H101" s="13">
        <f>PIL!H101</f>
        <v>15.897</v>
      </c>
      <c r="I101" s="13">
        <f>PIL!I101</f>
        <v>8.2729999999999997</v>
      </c>
      <c r="J101" s="13">
        <f>PIL!J101</f>
        <v>0.995</v>
      </c>
      <c r="K101" s="13">
        <f>PIL!K101</f>
        <v>1.4630000000000001</v>
      </c>
      <c r="M101" s="13">
        <f t="shared" si="103"/>
        <v>16.891999999999999</v>
      </c>
      <c r="N101" s="13">
        <f t="shared" si="103"/>
        <v>9.7360000000000007</v>
      </c>
      <c r="O101" s="13">
        <f t="shared" si="104"/>
        <v>19.812799999999999</v>
      </c>
      <c r="P101" s="13">
        <f t="shared" si="105"/>
        <v>14.803599999999999</v>
      </c>
      <c r="Q101" s="13">
        <f t="shared" si="106"/>
        <v>-486.09520000000003</v>
      </c>
      <c r="R101" s="13">
        <f t="shared" si="107"/>
        <v>-525.72080000000005</v>
      </c>
      <c r="Z101" s="11"/>
      <c r="AG101" s="11"/>
    </row>
    <row r="102" spans="1:33">
      <c r="A102" s="11">
        <f>PIL!A102</f>
        <v>1</v>
      </c>
      <c r="B102" s="11">
        <f>PIL!B102</f>
        <v>26</v>
      </c>
      <c r="D102" s="11">
        <f>PIL!D102</f>
        <v>5</v>
      </c>
      <c r="E102" s="11" t="str">
        <f>PIL!E102</f>
        <v>Msup</v>
      </c>
      <c r="F102" s="12">
        <f>PIL!F102</f>
        <v>22.097999999999999</v>
      </c>
      <c r="G102" s="13">
        <f>PIL!G102</f>
        <v>13.760999999999999</v>
      </c>
      <c r="H102" s="13">
        <f>PIL!H102</f>
        <v>61.146999999999998</v>
      </c>
      <c r="I102" s="13">
        <f>PIL!I102</f>
        <v>34.753</v>
      </c>
      <c r="J102" s="13">
        <f>PIL!J102</f>
        <v>4.1310000000000002</v>
      </c>
      <c r="K102" s="13">
        <f>PIL!K102</f>
        <v>6.077</v>
      </c>
      <c r="M102" s="13">
        <f t="shared" si="103"/>
        <v>65.277999999999992</v>
      </c>
      <c r="N102" s="13">
        <f t="shared" si="103"/>
        <v>40.83</v>
      </c>
      <c r="O102" s="13">
        <f t="shared" si="104"/>
        <v>77.526999999999987</v>
      </c>
      <c r="P102" s="13">
        <f t="shared" si="105"/>
        <v>60.413399999999996</v>
      </c>
      <c r="Q102" s="12">
        <f t="shared" si="106"/>
        <v>91.287999999999982</v>
      </c>
      <c r="R102" s="12">
        <f t="shared" si="107"/>
        <v>-63.765999999999991</v>
      </c>
      <c r="T102" s="13">
        <f t="shared" ref="T102:W103" si="156">IF($D102=T$1,ABS($H102),"")</f>
        <v>61.146999999999998</v>
      </c>
      <c r="U102" s="13" t="str">
        <f t="shared" si="156"/>
        <v/>
      </c>
      <c r="V102" s="13" t="str">
        <f t="shared" si="156"/>
        <v/>
      </c>
      <c r="W102" s="13" t="str">
        <f t="shared" si="156"/>
        <v/>
      </c>
      <c r="X102" s="13" t="str">
        <f t="shared" ref="X102:X103" si="157">IF(AND($D102=X$1,$E102="Msup"),ABS($H102),"")</f>
        <v/>
      </c>
      <c r="Y102" s="13" t="str">
        <f t="shared" ref="Y102:Y103" si="158">IF(AND($D102=X$1,$E102="Minf"),ABS($H102),"")</f>
        <v/>
      </c>
      <c r="Z102" s="15"/>
      <c r="AA102" s="13">
        <f t="shared" ref="AA102:AD103" si="159">IF($D102=AA$1,ABS($O102),"")</f>
        <v>77.526999999999987</v>
      </c>
      <c r="AB102" s="13" t="str">
        <f t="shared" si="159"/>
        <v/>
      </c>
      <c r="AC102" s="13" t="str">
        <f t="shared" si="159"/>
        <v/>
      </c>
      <c r="AD102" s="13" t="str">
        <f t="shared" si="159"/>
        <v/>
      </c>
      <c r="AE102" s="13" t="str">
        <f t="shared" ref="AE102:AE103" si="160">IF(AND($D102=AE$1,$E102="Msup"),ABS($O102),"")</f>
        <v/>
      </c>
      <c r="AF102" s="13" t="str">
        <f t="shared" ref="AF102:AF103" si="161">IF(AND($D102=AE$1,$E102="Minf"),ABS($O102),"")</f>
        <v/>
      </c>
      <c r="AG102" s="15"/>
    </row>
    <row r="103" spans="1:33">
      <c r="A103" s="11">
        <f>PIL!A103</f>
        <v>1</v>
      </c>
      <c r="B103" s="11">
        <f>PIL!B103</f>
        <v>26</v>
      </c>
      <c r="D103" s="11">
        <f>PIL!D103</f>
        <v>5</v>
      </c>
      <c r="E103" s="11" t="str">
        <f>PIL!E103</f>
        <v>Minf</v>
      </c>
      <c r="F103" s="12">
        <f>PIL!F103</f>
        <v>-21.151</v>
      </c>
      <c r="G103" s="13">
        <f>PIL!G103</f>
        <v>-13.182</v>
      </c>
      <c r="H103" s="13">
        <f>PIL!H103</f>
        <v>-44.238</v>
      </c>
      <c r="I103" s="13">
        <f>PIL!I103</f>
        <v>-26.768999999999998</v>
      </c>
      <c r="J103" s="13">
        <f>PIL!J103</f>
        <v>-3.004</v>
      </c>
      <c r="K103" s="13">
        <f>PIL!K103</f>
        <v>-4.42</v>
      </c>
      <c r="M103" s="13">
        <f t="shared" si="103"/>
        <v>-47.241999999999997</v>
      </c>
      <c r="N103" s="13">
        <f t="shared" si="103"/>
        <v>-31.189</v>
      </c>
      <c r="O103" s="13">
        <f t="shared" si="104"/>
        <v>-56.598699999999994</v>
      </c>
      <c r="P103" s="13">
        <f t="shared" si="105"/>
        <v>-45.361599999999996</v>
      </c>
      <c r="Q103" s="12">
        <f t="shared" si="106"/>
        <v>-69.780699999999996</v>
      </c>
      <c r="R103" s="12">
        <f t="shared" si="107"/>
        <v>43.416699999999992</v>
      </c>
      <c r="T103" s="13">
        <f t="shared" si="156"/>
        <v>44.238</v>
      </c>
      <c r="U103" s="13" t="str">
        <f t="shared" si="156"/>
        <v/>
      </c>
      <c r="V103" s="13" t="str">
        <f t="shared" si="156"/>
        <v/>
      </c>
      <c r="W103" s="13" t="str">
        <f t="shared" si="156"/>
        <v/>
      </c>
      <c r="X103" s="13" t="str">
        <f t="shared" si="157"/>
        <v/>
      </c>
      <c r="Y103" s="13" t="str">
        <f t="shared" si="158"/>
        <v/>
      </c>
      <c r="Z103" s="15"/>
      <c r="AA103" s="13">
        <f t="shared" si="159"/>
        <v>56.598699999999994</v>
      </c>
      <c r="AB103" s="13" t="str">
        <f t="shared" si="159"/>
        <v/>
      </c>
      <c r="AC103" s="13" t="str">
        <f t="shared" si="159"/>
        <v/>
      </c>
      <c r="AD103" s="13" t="str">
        <f t="shared" si="159"/>
        <v/>
      </c>
      <c r="AE103" s="13" t="str">
        <f t="shared" si="160"/>
        <v/>
      </c>
      <c r="AF103" s="13" t="str">
        <f t="shared" si="161"/>
        <v/>
      </c>
      <c r="AG103" s="15"/>
    </row>
    <row r="104" spans="1:33">
      <c r="A104" s="11">
        <f>PIL!A104</f>
        <v>1</v>
      </c>
      <c r="B104" s="11">
        <f>PIL!B104</f>
        <v>26</v>
      </c>
      <c r="D104" s="11">
        <f>PIL!D104</f>
        <v>5</v>
      </c>
      <c r="E104" s="11" t="str">
        <f>PIL!E104</f>
        <v>V</v>
      </c>
      <c r="F104" s="13">
        <f>PIL!F104</f>
        <v>13.515000000000001</v>
      </c>
      <c r="G104" s="13">
        <f>PIL!G104</f>
        <v>8.42</v>
      </c>
      <c r="H104" s="13">
        <f>PIL!H104</f>
        <v>32.817999999999998</v>
      </c>
      <c r="I104" s="13">
        <f>PIL!I104</f>
        <v>19.128</v>
      </c>
      <c r="J104" s="13">
        <f>PIL!J104</f>
        <v>2.23</v>
      </c>
      <c r="K104" s="13">
        <f>PIL!K104</f>
        <v>3.28</v>
      </c>
      <c r="M104" s="13">
        <f t="shared" si="103"/>
        <v>35.047999999999995</v>
      </c>
      <c r="N104" s="13">
        <f t="shared" si="103"/>
        <v>22.408000000000001</v>
      </c>
      <c r="O104" s="13">
        <f t="shared" si="104"/>
        <v>41.770399999999995</v>
      </c>
      <c r="P104" s="13">
        <f t="shared" si="105"/>
        <v>32.922399999999996</v>
      </c>
      <c r="Q104" s="13">
        <f t="shared" si="106"/>
        <v>50.190399999999997</v>
      </c>
      <c r="R104" s="13">
        <f t="shared" si="107"/>
        <v>-33.350399999999993</v>
      </c>
      <c r="Z104" s="11"/>
      <c r="AG104" s="11"/>
    </row>
    <row r="105" spans="1:33">
      <c r="A105" s="11">
        <f>PIL!A105</f>
        <v>1</v>
      </c>
      <c r="B105" s="11">
        <f>PIL!B105</f>
        <v>26</v>
      </c>
      <c r="D105" s="11">
        <f>PIL!D105</f>
        <v>5</v>
      </c>
      <c r="E105" s="11" t="str">
        <f>PIL!E105</f>
        <v>N</v>
      </c>
      <c r="F105" s="13">
        <f>PIL!F105</f>
        <v>-124.03400000000001</v>
      </c>
      <c r="G105" s="13">
        <f>PIL!G105</f>
        <v>-77.474000000000004</v>
      </c>
      <c r="H105" s="13">
        <f>PIL!H105</f>
        <v>-3.17</v>
      </c>
      <c r="I105" s="13">
        <f>PIL!I105</f>
        <v>-1.7110000000000001</v>
      </c>
      <c r="J105" s="13">
        <f>PIL!J105</f>
        <v>-0.20799999999999999</v>
      </c>
      <c r="K105" s="13">
        <f>PIL!K105</f>
        <v>-0.30599999999999999</v>
      </c>
      <c r="M105" s="13">
        <f t="shared" si="103"/>
        <v>-3.3780000000000001</v>
      </c>
      <c r="N105" s="13">
        <f t="shared" si="103"/>
        <v>-2.0169999999999999</v>
      </c>
      <c r="O105" s="13">
        <f t="shared" si="104"/>
        <v>-3.9831000000000003</v>
      </c>
      <c r="P105" s="13">
        <f t="shared" si="105"/>
        <v>-3.0304000000000002</v>
      </c>
      <c r="Q105" s="13">
        <f t="shared" si="106"/>
        <v>-81.457099999999997</v>
      </c>
      <c r="R105" s="13">
        <f t="shared" si="107"/>
        <v>-73.490900000000011</v>
      </c>
      <c r="Z105" s="11"/>
      <c r="AG105" s="11"/>
    </row>
    <row r="106" spans="1:33">
      <c r="A106" s="11">
        <f>PIL!A106</f>
        <v>1</v>
      </c>
      <c r="B106" s="11">
        <f>PIL!B106</f>
        <v>26</v>
      </c>
      <c r="D106" s="11">
        <f>PIL!D106</f>
        <v>4</v>
      </c>
      <c r="E106" s="11" t="str">
        <f>PIL!E106</f>
        <v>Msup</v>
      </c>
      <c r="F106" s="12">
        <f>PIL!F106</f>
        <v>18.863</v>
      </c>
      <c r="G106" s="13">
        <f>PIL!G106</f>
        <v>11.680999999999999</v>
      </c>
      <c r="H106" s="13">
        <f>PIL!H106</f>
        <v>115.928</v>
      </c>
      <c r="I106" s="13">
        <f>PIL!I106</f>
        <v>61.93</v>
      </c>
      <c r="J106" s="13">
        <f>PIL!J106</f>
        <v>7.3739999999999997</v>
      </c>
      <c r="K106" s="13">
        <f>PIL!K106</f>
        <v>10.848000000000001</v>
      </c>
      <c r="M106" s="13">
        <f t="shared" si="103"/>
        <v>123.30199999999999</v>
      </c>
      <c r="N106" s="13">
        <f t="shared" si="103"/>
        <v>72.778000000000006</v>
      </c>
      <c r="O106" s="13">
        <f t="shared" si="104"/>
        <v>145.1354</v>
      </c>
      <c r="P106" s="13">
        <f t="shared" si="105"/>
        <v>109.76859999999999</v>
      </c>
      <c r="Q106" s="12">
        <f t="shared" si="106"/>
        <v>156.81640000000002</v>
      </c>
      <c r="R106" s="12">
        <f t="shared" si="107"/>
        <v>-133.45439999999999</v>
      </c>
      <c r="T106" s="13" t="str">
        <f t="shared" ref="T106:W107" si="162">IF($D106=T$1,ABS($H106),"")</f>
        <v/>
      </c>
      <c r="U106" s="13">
        <f t="shared" si="162"/>
        <v>115.928</v>
      </c>
      <c r="V106" s="13" t="str">
        <f t="shared" si="162"/>
        <v/>
      </c>
      <c r="W106" s="13" t="str">
        <f t="shared" si="162"/>
        <v/>
      </c>
      <c r="X106" s="13" t="str">
        <f t="shared" ref="X106:X107" si="163">IF(AND($D106=X$1,$E106="Msup"),ABS($H106),"")</f>
        <v/>
      </c>
      <c r="Y106" s="13" t="str">
        <f t="shared" ref="Y106:Y107" si="164">IF(AND($D106=X$1,$E106="Minf"),ABS($H106),"")</f>
        <v/>
      </c>
      <c r="Z106" s="15"/>
      <c r="AA106" s="13" t="str">
        <f t="shared" ref="AA106:AD107" si="165">IF($D106=AA$1,ABS($O106),"")</f>
        <v/>
      </c>
      <c r="AB106" s="13">
        <f t="shared" si="165"/>
        <v>145.1354</v>
      </c>
      <c r="AC106" s="13" t="str">
        <f t="shared" si="165"/>
        <v/>
      </c>
      <c r="AD106" s="13" t="str">
        <f t="shared" si="165"/>
        <v/>
      </c>
      <c r="AE106" s="13" t="str">
        <f t="shared" ref="AE106:AE107" si="166">IF(AND($D106=AE$1,$E106="Msup"),ABS($O106),"")</f>
        <v/>
      </c>
      <c r="AF106" s="13" t="str">
        <f t="shared" ref="AF106:AF107" si="167">IF(AND($D106=AE$1,$E106="Minf"),ABS($O106),"")</f>
        <v/>
      </c>
      <c r="AG106" s="15"/>
    </row>
    <row r="107" spans="1:33">
      <c r="A107" s="11">
        <f>PIL!A107</f>
        <v>1</v>
      </c>
      <c r="B107" s="11">
        <f>PIL!B107</f>
        <v>26</v>
      </c>
      <c r="D107" s="11">
        <f>PIL!D107</f>
        <v>4</v>
      </c>
      <c r="E107" s="11" t="str">
        <f>PIL!E107</f>
        <v>Minf</v>
      </c>
      <c r="F107" s="12">
        <f>PIL!F107</f>
        <v>-18.602</v>
      </c>
      <c r="G107" s="13">
        <f>PIL!G107</f>
        <v>-11.526999999999999</v>
      </c>
      <c r="H107" s="13">
        <f>PIL!H107</f>
        <v>-88.421999999999997</v>
      </c>
      <c r="I107" s="13">
        <f>PIL!I107</f>
        <v>-47.875</v>
      </c>
      <c r="J107" s="13">
        <f>PIL!J107</f>
        <v>-5.7220000000000004</v>
      </c>
      <c r="K107" s="13">
        <f>PIL!K107</f>
        <v>-8.4190000000000005</v>
      </c>
      <c r="M107" s="13">
        <f t="shared" si="103"/>
        <v>-94.143999999999991</v>
      </c>
      <c r="N107" s="13">
        <f t="shared" si="103"/>
        <v>-56.293999999999997</v>
      </c>
      <c r="O107" s="13">
        <f t="shared" si="104"/>
        <v>-111.03219999999999</v>
      </c>
      <c r="P107" s="13">
        <f t="shared" si="105"/>
        <v>-84.537199999999999</v>
      </c>
      <c r="Q107" s="12">
        <f t="shared" si="106"/>
        <v>-122.55919999999999</v>
      </c>
      <c r="R107" s="12">
        <f t="shared" si="107"/>
        <v>99.505199999999988</v>
      </c>
      <c r="T107" s="13" t="str">
        <f t="shared" si="162"/>
        <v/>
      </c>
      <c r="U107" s="13">
        <f t="shared" si="162"/>
        <v>88.421999999999997</v>
      </c>
      <c r="V107" s="13" t="str">
        <f t="shared" si="162"/>
        <v/>
      </c>
      <c r="W107" s="13" t="str">
        <f t="shared" si="162"/>
        <v/>
      </c>
      <c r="X107" s="13" t="str">
        <f t="shared" si="163"/>
        <v/>
      </c>
      <c r="Y107" s="13" t="str">
        <f t="shared" si="164"/>
        <v/>
      </c>
      <c r="Z107" s="15"/>
      <c r="AA107" s="13" t="str">
        <f t="shared" si="165"/>
        <v/>
      </c>
      <c r="AB107" s="13">
        <f t="shared" si="165"/>
        <v>111.03219999999999</v>
      </c>
      <c r="AC107" s="13" t="str">
        <f t="shared" si="165"/>
        <v/>
      </c>
      <c r="AD107" s="13" t="str">
        <f t="shared" si="165"/>
        <v/>
      </c>
      <c r="AE107" s="13" t="str">
        <f t="shared" si="166"/>
        <v/>
      </c>
      <c r="AF107" s="13" t="str">
        <f t="shared" si="167"/>
        <v/>
      </c>
      <c r="AG107" s="15"/>
    </row>
    <row r="108" spans="1:33">
      <c r="A108" s="11">
        <f>PIL!A108</f>
        <v>1</v>
      </c>
      <c r="B108" s="11">
        <f>PIL!B108</f>
        <v>26</v>
      </c>
      <c r="D108" s="11">
        <f>PIL!D108</f>
        <v>4</v>
      </c>
      <c r="E108" s="11" t="str">
        <f>PIL!E108</f>
        <v>V</v>
      </c>
      <c r="F108" s="13">
        <f>PIL!F108</f>
        <v>11.708</v>
      </c>
      <c r="G108" s="13">
        <f>PIL!G108</f>
        <v>7.2519999999999998</v>
      </c>
      <c r="H108" s="13">
        <f>PIL!H108</f>
        <v>63.774999999999999</v>
      </c>
      <c r="I108" s="13">
        <f>PIL!I108</f>
        <v>34.225000000000001</v>
      </c>
      <c r="J108" s="13">
        <f>PIL!J108</f>
        <v>4.0919999999999996</v>
      </c>
      <c r="K108" s="13">
        <f>PIL!K108</f>
        <v>6.0209999999999999</v>
      </c>
      <c r="M108" s="13">
        <f t="shared" si="103"/>
        <v>67.867000000000004</v>
      </c>
      <c r="N108" s="13">
        <f t="shared" si="103"/>
        <v>40.246000000000002</v>
      </c>
      <c r="O108" s="13">
        <f t="shared" si="104"/>
        <v>79.94080000000001</v>
      </c>
      <c r="P108" s="13">
        <f t="shared" si="105"/>
        <v>60.606099999999998</v>
      </c>
      <c r="Q108" s="13">
        <f t="shared" si="106"/>
        <v>87.192800000000005</v>
      </c>
      <c r="R108" s="13">
        <f t="shared" si="107"/>
        <v>-72.688800000000015</v>
      </c>
      <c r="Z108" s="11"/>
      <c r="AG108" s="11"/>
    </row>
    <row r="109" spans="1:33">
      <c r="A109" s="11">
        <f>PIL!A109</f>
        <v>1</v>
      </c>
      <c r="B109" s="11">
        <f>PIL!B109</f>
        <v>26</v>
      </c>
      <c r="D109" s="11">
        <f>PIL!D109</f>
        <v>4</v>
      </c>
      <c r="E109" s="11" t="str">
        <f>PIL!E109</f>
        <v>N</v>
      </c>
      <c r="F109" s="13">
        <f>PIL!F109</f>
        <v>-319.42099999999999</v>
      </c>
      <c r="G109" s="13">
        <f>PIL!G109</f>
        <v>-198.88300000000001</v>
      </c>
      <c r="H109" s="13">
        <f>PIL!H109</f>
        <v>-8.5570000000000004</v>
      </c>
      <c r="I109" s="13">
        <f>PIL!I109</f>
        <v>-4.5860000000000003</v>
      </c>
      <c r="J109" s="13">
        <f>PIL!J109</f>
        <v>-0.55600000000000005</v>
      </c>
      <c r="K109" s="13">
        <f>PIL!K109</f>
        <v>-0.81799999999999995</v>
      </c>
      <c r="M109" s="13">
        <f t="shared" si="103"/>
        <v>-9.1129999999999995</v>
      </c>
      <c r="N109" s="13">
        <f t="shared" si="103"/>
        <v>-5.4039999999999999</v>
      </c>
      <c r="O109" s="13">
        <f t="shared" si="104"/>
        <v>-10.7342</v>
      </c>
      <c r="P109" s="13">
        <f t="shared" si="105"/>
        <v>-8.1379000000000001</v>
      </c>
      <c r="Q109" s="13">
        <f t="shared" si="106"/>
        <v>-209.6172</v>
      </c>
      <c r="R109" s="13">
        <f t="shared" si="107"/>
        <v>-188.14880000000002</v>
      </c>
      <c r="Z109" s="11"/>
      <c r="AG109" s="11"/>
    </row>
    <row r="110" spans="1:33">
      <c r="A110" s="11">
        <f>PIL!A110</f>
        <v>1</v>
      </c>
      <c r="B110" s="11">
        <f>PIL!B110</f>
        <v>26</v>
      </c>
      <c r="D110" s="11">
        <f>PIL!D110</f>
        <v>3</v>
      </c>
      <c r="E110" s="11" t="str">
        <f>PIL!E110</f>
        <v>Msup</v>
      </c>
      <c r="F110" s="12">
        <f>PIL!F110</f>
        <v>17.193000000000001</v>
      </c>
      <c r="G110" s="13">
        <f>PIL!G110</f>
        <v>10.677</v>
      </c>
      <c r="H110" s="13">
        <f>PIL!H110</f>
        <v>150.87899999999999</v>
      </c>
      <c r="I110" s="13">
        <f>PIL!I110</f>
        <v>80.715000000000003</v>
      </c>
      <c r="J110" s="13">
        <f>PIL!J110</f>
        <v>9.4009999999999998</v>
      </c>
      <c r="K110" s="13">
        <f>PIL!K110</f>
        <v>13.831</v>
      </c>
      <c r="M110" s="13">
        <f t="shared" si="103"/>
        <v>160.28</v>
      </c>
      <c r="N110" s="13">
        <f t="shared" si="103"/>
        <v>94.546000000000006</v>
      </c>
      <c r="O110" s="13">
        <f t="shared" si="104"/>
        <v>188.6438</v>
      </c>
      <c r="P110" s="13">
        <f t="shared" si="105"/>
        <v>142.63</v>
      </c>
      <c r="Q110" s="12">
        <f t="shared" si="106"/>
        <v>199.32079999999999</v>
      </c>
      <c r="R110" s="12">
        <f t="shared" si="107"/>
        <v>-177.96680000000001</v>
      </c>
      <c r="T110" s="13" t="str">
        <f t="shared" ref="T110:W111" si="168">IF($D110=T$1,ABS($H110),"")</f>
        <v/>
      </c>
      <c r="U110" s="13" t="str">
        <f t="shared" si="168"/>
        <v/>
      </c>
      <c r="V110" s="13">
        <f t="shared" si="168"/>
        <v>150.87899999999999</v>
      </c>
      <c r="W110" s="13" t="str">
        <f t="shared" si="168"/>
        <v/>
      </c>
      <c r="X110" s="13" t="str">
        <f t="shared" ref="X110:X111" si="169">IF(AND($D110=X$1,$E110="Msup"),ABS($H110),"")</f>
        <v/>
      </c>
      <c r="Y110" s="13" t="str">
        <f t="shared" ref="Y110:Y111" si="170">IF(AND($D110=X$1,$E110="Minf"),ABS($H110),"")</f>
        <v/>
      </c>
      <c r="Z110" s="15"/>
      <c r="AA110" s="13" t="str">
        <f t="shared" ref="AA110:AD111" si="171">IF($D110=AA$1,ABS($O110),"")</f>
        <v/>
      </c>
      <c r="AB110" s="13" t="str">
        <f t="shared" si="171"/>
        <v/>
      </c>
      <c r="AC110" s="13">
        <f t="shared" si="171"/>
        <v>188.6438</v>
      </c>
      <c r="AD110" s="13" t="str">
        <f t="shared" si="171"/>
        <v/>
      </c>
      <c r="AE110" s="13" t="str">
        <f t="shared" ref="AE110:AE111" si="172">IF(AND($D110=AE$1,$E110="Msup"),ABS($O110),"")</f>
        <v/>
      </c>
      <c r="AF110" s="13" t="str">
        <f t="shared" ref="AF110:AF111" si="173">IF(AND($D110=AE$1,$E110="Minf"),ABS($O110),"")</f>
        <v/>
      </c>
      <c r="AG110" s="15"/>
    </row>
    <row r="111" spans="1:33">
      <c r="A111" s="11">
        <f>PIL!A111</f>
        <v>1</v>
      </c>
      <c r="B111" s="11">
        <f>PIL!B111</f>
        <v>26</v>
      </c>
      <c r="D111" s="11">
        <f>PIL!D111</f>
        <v>3</v>
      </c>
      <c r="E111" s="11" t="str">
        <f>PIL!E111</f>
        <v>Minf</v>
      </c>
      <c r="F111" s="12">
        <f>PIL!F111</f>
        <v>-16.381</v>
      </c>
      <c r="G111" s="13">
        <f>PIL!G111</f>
        <v>-10.157999999999999</v>
      </c>
      <c r="H111" s="13">
        <f>PIL!H111</f>
        <v>-130.066</v>
      </c>
      <c r="I111" s="13">
        <f>PIL!I111</f>
        <v>-70.141000000000005</v>
      </c>
      <c r="J111" s="13">
        <f>PIL!J111</f>
        <v>-8.2270000000000003</v>
      </c>
      <c r="K111" s="13">
        <f>PIL!K111</f>
        <v>-12.103999999999999</v>
      </c>
      <c r="M111" s="13">
        <f t="shared" si="103"/>
        <v>-138.29300000000001</v>
      </c>
      <c r="N111" s="13">
        <f t="shared" si="103"/>
        <v>-82.245000000000005</v>
      </c>
      <c r="O111" s="13">
        <f t="shared" si="104"/>
        <v>-162.9665</v>
      </c>
      <c r="P111" s="13">
        <f t="shared" si="105"/>
        <v>-123.7329</v>
      </c>
      <c r="Q111" s="12">
        <f t="shared" si="106"/>
        <v>-173.12449999999998</v>
      </c>
      <c r="R111" s="12">
        <f t="shared" si="107"/>
        <v>152.80850000000001</v>
      </c>
      <c r="T111" s="13" t="str">
        <f t="shared" si="168"/>
        <v/>
      </c>
      <c r="U111" s="13" t="str">
        <f t="shared" si="168"/>
        <v/>
      </c>
      <c r="V111" s="13">
        <f t="shared" si="168"/>
        <v>130.066</v>
      </c>
      <c r="W111" s="13" t="str">
        <f t="shared" si="168"/>
        <v/>
      </c>
      <c r="X111" s="13" t="str">
        <f t="shared" si="169"/>
        <v/>
      </c>
      <c r="Y111" s="13" t="str">
        <f t="shared" si="170"/>
        <v/>
      </c>
      <c r="Z111" s="15"/>
      <c r="AA111" s="13" t="str">
        <f t="shared" si="171"/>
        <v/>
      </c>
      <c r="AB111" s="13" t="str">
        <f t="shared" si="171"/>
        <v/>
      </c>
      <c r="AC111" s="13">
        <f t="shared" si="171"/>
        <v>162.9665</v>
      </c>
      <c r="AD111" s="13" t="str">
        <f t="shared" si="171"/>
        <v/>
      </c>
      <c r="AE111" s="13" t="str">
        <f t="shared" si="172"/>
        <v/>
      </c>
      <c r="AF111" s="13" t="str">
        <f t="shared" si="173"/>
        <v/>
      </c>
      <c r="AG111" s="15"/>
    </row>
    <row r="112" spans="1:33">
      <c r="A112" s="11">
        <f>PIL!A112</f>
        <v>1</v>
      </c>
      <c r="B112" s="11">
        <f>PIL!B112</f>
        <v>26</v>
      </c>
      <c r="D112" s="11">
        <f>PIL!D112</f>
        <v>3</v>
      </c>
      <c r="E112" s="11" t="str">
        <f>PIL!E112</f>
        <v>V</v>
      </c>
      <c r="F112" s="13">
        <f>PIL!F112</f>
        <v>10.492000000000001</v>
      </c>
      <c r="G112" s="13">
        <f>PIL!G112</f>
        <v>6.5110000000000001</v>
      </c>
      <c r="H112" s="13">
        <f>PIL!H112</f>
        <v>87.724999999999994</v>
      </c>
      <c r="I112" s="13">
        <f>PIL!I112</f>
        <v>47.094000000000001</v>
      </c>
      <c r="J112" s="13">
        <f>PIL!J112</f>
        <v>5.5090000000000003</v>
      </c>
      <c r="K112" s="13">
        <f>PIL!K112</f>
        <v>8.1050000000000004</v>
      </c>
      <c r="M112" s="13">
        <f t="shared" si="103"/>
        <v>93.233999999999995</v>
      </c>
      <c r="N112" s="13">
        <f t="shared" si="103"/>
        <v>55.198999999999998</v>
      </c>
      <c r="O112" s="13">
        <f t="shared" si="104"/>
        <v>109.7937</v>
      </c>
      <c r="P112" s="13">
        <f t="shared" si="105"/>
        <v>83.169199999999989</v>
      </c>
      <c r="Q112" s="13">
        <f t="shared" si="106"/>
        <v>116.3047</v>
      </c>
      <c r="R112" s="13">
        <f t="shared" si="107"/>
        <v>-103.28270000000001</v>
      </c>
      <c r="Z112" s="11"/>
      <c r="AG112" s="11"/>
    </row>
    <row r="113" spans="1:33">
      <c r="A113" s="11">
        <f>PIL!A113</f>
        <v>1</v>
      </c>
      <c r="B113" s="11">
        <f>PIL!B113</f>
        <v>26</v>
      </c>
      <c r="D113" s="11">
        <f>PIL!D113</f>
        <v>3</v>
      </c>
      <c r="E113" s="11" t="str">
        <f>PIL!E113</f>
        <v>N</v>
      </c>
      <c r="F113" s="13">
        <f>PIL!F113</f>
        <v>-517.41600000000005</v>
      </c>
      <c r="G113" s="13">
        <f>PIL!G113</f>
        <v>-321.92599999999999</v>
      </c>
      <c r="H113" s="13">
        <f>PIL!H113</f>
        <v>-13.976000000000001</v>
      </c>
      <c r="I113" s="13">
        <f>PIL!I113</f>
        <v>-7.4569999999999999</v>
      </c>
      <c r="J113" s="13">
        <f>PIL!J113</f>
        <v>-0.90200000000000002</v>
      </c>
      <c r="K113" s="13">
        <f>PIL!K113</f>
        <v>-1.327</v>
      </c>
      <c r="M113" s="13">
        <f t="shared" si="103"/>
        <v>-14.878</v>
      </c>
      <c r="N113" s="13">
        <f t="shared" si="103"/>
        <v>-8.7839999999999989</v>
      </c>
      <c r="O113" s="13">
        <f t="shared" si="104"/>
        <v>-17.513200000000001</v>
      </c>
      <c r="P113" s="13">
        <f t="shared" si="105"/>
        <v>-13.247399999999999</v>
      </c>
      <c r="Q113" s="13">
        <f t="shared" si="106"/>
        <v>-339.43919999999997</v>
      </c>
      <c r="R113" s="13">
        <f t="shared" si="107"/>
        <v>-304.4128</v>
      </c>
      <c r="Z113" s="11"/>
      <c r="AG113" s="11"/>
    </row>
    <row r="114" spans="1:33">
      <c r="A114" s="11">
        <f>PIL!A114</f>
        <v>1</v>
      </c>
      <c r="B114" s="11">
        <f>PIL!B114</f>
        <v>26</v>
      </c>
      <c r="D114" s="11">
        <f>PIL!D114</f>
        <v>2</v>
      </c>
      <c r="E114" s="11" t="str">
        <f>PIL!E114</f>
        <v>Msup</v>
      </c>
      <c r="F114" s="12">
        <f>PIL!F114</f>
        <v>13.336</v>
      </c>
      <c r="G114" s="13">
        <f>PIL!G114</f>
        <v>8.3360000000000003</v>
      </c>
      <c r="H114" s="13">
        <f>PIL!H114</f>
        <v>171.828</v>
      </c>
      <c r="I114" s="13">
        <f>PIL!I114</f>
        <v>90.290999999999997</v>
      </c>
      <c r="J114" s="13">
        <f>PIL!J114</f>
        <v>10.456</v>
      </c>
      <c r="K114" s="13">
        <f>PIL!K114</f>
        <v>15.382999999999999</v>
      </c>
      <c r="M114" s="13">
        <f t="shared" si="103"/>
        <v>182.28399999999999</v>
      </c>
      <c r="N114" s="13">
        <f t="shared" si="103"/>
        <v>105.67399999999999</v>
      </c>
      <c r="O114" s="13">
        <f t="shared" si="104"/>
        <v>213.9862</v>
      </c>
      <c r="P114" s="13">
        <f t="shared" si="105"/>
        <v>160.35919999999999</v>
      </c>
      <c r="Q114" s="12">
        <f t="shared" si="106"/>
        <v>222.32220000000001</v>
      </c>
      <c r="R114" s="12">
        <f t="shared" si="107"/>
        <v>-205.65019999999998</v>
      </c>
      <c r="T114" s="13" t="str">
        <f t="shared" ref="T114:W115" si="174">IF($D114=T$1,ABS($H114),"")</f>
        <v/>
      </c>
      <c r="U114" s="13" t="str">
        <f t="shared" si="174"/>
        <v/>
      </c>
      <c r="V114" s="13" t="str">
        <f t="shared" si="174"/>
        <v/>
      </c>
      <c r="W114" s="13">
        <f t="shared" si="174"/>
        <v>171.828</v>
      </c>
      <c r="X114" s="13" t="str">
        <f t="shared" ref="X114:X115" si="175">IF(AND($D114=X$1,$E114="Msup"),ABS($H114),"")</f>
        <v/>
      </c>
      <c r="Y114" s="13" t="str">
        <f t="shared" ref="Y114:Y115" si="176">IF(AND($D114=X$1,$E114="Minf"),ABS($H114),"")</f>
        <v/>
      </c>
      <c r="Z114" s="15"/>
      <c r="AA114" s="13" t="str">
        <f t="shared" ref="AA114:AD115" si="177">IF($D114=AA$1,ABS($O114),"")</f>
        <v/>
      </c>
      <c r="AB114" s="13" t="str">
        <f t="shared" si="177"/>
        <v/>
      </c>
      <c r="AC114" s="13" t="str">
        <f t="shared" si="177"/>
        <v/>
      </c>
      <c r="AD114" s="13">
        <f t="shared" si="177"/>
        <v>213.9862</v>
      </c>
      <c r="AE114" s="13" t="str">
        <f t="shared" ref="AE114:AE115" si="178">IF(AND($D114=AE$1,$E114="Msup"),ABS($O114),"")</f>
        <v/>
      </c>
      <c r="AF114" s="13" t="str">
        <f t="shared" ref="AF114:AF115" si="179">IF(AND($D114=AE$1,$E114="Minf"),ABS($O114),"")</f>
        <v/>
      </c>
      <c r="AG114" s="15"/>
    </row>
    <row r="115" spans="1:33">
      <c r="A115" s="11">
        <f>PIL!A115</f>
        <v>1</v>
      </c>
      <c r="B115" s="11">
        <f>PIL!B115</f>
        <v>26</v>
      </c>
      <c r="D115" s="11">
        <f>PIL!D115</f>
        <v>2</v>
      </c>
      <c r="E115" s="11" t="str">
        <f>PIL!E115</f>
        <v>Minf</v>
      </c>
      <c r="F115" s="12">
        <f>PIL!F115</f>
        <v>-12.638</v>
      </c>
      <c r="G115" s="13">
        <f>PIL!G115</f>
        <v>-7.8970000000000002</v>
      </c>
      <c r="H115" s="13">
        <f>PIL!H115</f>
        <v>-165.084</v>
      </c>
      <c r="I115" s="13">
        <f>PIL!I115</f>
        <v>-89.454999999999998</v>
      </c>
      <c r="J115" s="13">
        <f>PIL!J115</f>
        <v>-10.294</v>
      </c>
      <c r="K115" s="13">
        <f>PIL!K115</f>
        <v>-15.145</v>
      </c>
      <c r="M115" s="13">
        <f t="shared" si="103"/>
        <v>-175.37800000000001</v>
      </c>
      <c r="N115" s="13">
        <f t="shared" si="103"/>
        <v>-104.6</v>
      </c>
      <c r="O115" s="13">
        <f t="shared" si="104"/>
        <v>-206.75800000000001</v>
      </c>
      <c r="P115" s="13">
        <f t="shared" si="105"/>
        <v>-157.21340000000001</v>
      </c>
      <c r="Q115" s="12">
        <f t="shared" si="106"/>
        <v>-214.655</v>
      </c>
      <c r="R115" s="12">
        <f t="shared" si="107"/>
        <v>198.86100000000002</v>
      </c>
      <c r="T115" s="13" t="str">
        <f t="shared" si="174"/>
        <v/>
      </c>
      <c r="U115" s="13" t="str">
        <f t="shared" si="174"/>
        <v/>
      </c>
      <c r="V115" s="13" t="str">
        <f t="shared" si="174"/>
        <v/>
      </c>
      <c r="W115" s="13">
        <f t="shared" si="174"/>
        <v>165.084</v>
      </c>
      <c r="X115" s="13" t="str">
        <f t="shared" si="175"/>
        <v/>
      </c>
      <c r="Y115" s="13" t="str">
        <f t="shared" si="176"/>
        <v/>
      </c>
      <c r="Z115" s="15"/>
      <c r="AA115" s="13" t="str">
        <f t="shared" si="177"/>
        <v/>
      </c>
      <c r="AB115" s="13" t="str">
        <f t="shared" si="177"/>
        <v/>
      </c>
      <c r="AC115" s="13" t="str">
        <f t="shared" si="177"/>
        <v/>
      </c>
      <c r="AD115" s="13">
        <f t="shared" si="177"/>
        <v>206.75800000000001</v>
      </c>
      <c r="AE115" s="13" t="str">
        <f t="shared" si="178"/>
        <v/>
      </c>
      <c r="AF115" s="13" t="str">
        <f t="shared" si="179"/>
        <v/>
      </c>
      <c r="AG115" s="15"/>
    </row>
    <row r="116" spans="1:33">
      <c r="A116" s="11">
        <f>PIL!A116</f>
        <v>1</v>
      </c>
      <c r="B116" s="11">
        <f>PIL!B116</f>
        <v>26</v>
      </c>
      <c r="D116" s="11">
        <f>PIL!D116</f>
        <v>2</v>
      </c>
      <c r="E116" s="11" t="str">
        <f>PIL!E116</f>
        <v>V</v>
      </c>
      <c r="F116" s="13">
        <f>PIL!F116</f>
        <v>8.1170000000000009</v>
      </c>
      <c r="G116" s="13">
        <f>PIL!G116</f>
        <v>5.0730000000000004</v>
      </c>
      <c r="H116" s="13">
        <f>PIL!H116</f>
        <v>105.241</v>
      </c>
      <c r="I116" s="13">
        <f>PIL!I116</f>
        <v>56.128</v>
      </c>
      <c r="J116" s="13">
        <f>PIL!J116</f>
        <v>6.484</v>
      </c>
      <c r="K116" s="13">
        <f>PIL!K116</f>
        <v>9.5399999999999991</v>
      </c>
      <c r="M116" s="13">
        <f t="shared" si="103"/>
        <v>111.72499999999999</v>
      </c>
      <c r="N116" s="13">
        <f t="shared" si="103"/>
        <v>65.668000000000006</v>
      </c>
      <c r="O116" s="13">
        <f t="shared" si="104"/>
        <v>131.4254</v>
      </c>
      <c r="P116" s="13">
        <f t="shared" si="105"/>
        <v>99.185500000000005</v>
      </c>
      <c r="Q116" s="13">
        <f t="shared" si="106"/>
        <v>136.4984</v>
      </c>
      <c r="R116" s="13">
        <f t="shared" si="107"/>
        <v>-126.35239999999999</v>
      </c>
      <c r="Z116" s="11"/>
      <c r="AG116" s="11"/>
    </row>
    <row r="117" spans="1:33">
      <c r="A117" s="11">
        <f>PIL!A117</f>
        <v>1</v>
      </c>
      <c r="B117" s="11">
        <f>PIL!B117</f>
        <v>26</v>
      </c>
      <c r="D117" s="11">
        <f>PIL!D117</f>
        <v>2</v>
      </c>
      <c r="E117" s="11" t="str">
        <f>PIL!E117</f>
        <v>N</v>
      </c>
      <c r="F117" s="13">
        <f>PIL!F117</f>
        <v>-719.32899999999995</v>
      </c>
      <c r="G117" s="13">
        <f>PIL!G117</f>
        <v>-447.37700000000001</v>
      </c>
      <c r="H117" s="13">
        <f>PIL!H117</f>
        <v>-18.154</v>
      </c>
      <c r="I117" s="13">
        <f>PIL!I117</f>
        <v>-9.7449999999999992</v>
      </c>
      <c r="J117" s="13">
        <f>PIL!J117</f>
        <v>-1.171</v>
      </c>
      <c r="K117" s="13">
        <f>PIL!K117</f>
        <v>-1.7230000000000001</v>
      </c>
      <c r="M117" s="13">
        <f t="shared" si="103"/>
        <v>-19.324999999999999</v>
      </c>
      <c r="N117" s="13">
        <f t="shared" si="103"/>
        <v>-11.468</v>
      </c>
      <c r="O117" s="13">
        <f t="shared" si="104"/>
        <v>-22.7654</v>
      </c>
      <c r="P117" s="13">
        <f t="shared" si="105"/>
        <v>-17.265499999999999</v>
      </c>
      <c r="Q117" s="13">
        <f t="shared" si="106"/>
        <v>-470.14240000000001</v>
      </c>
      <c r="R117" s="13">
        <f t="shared" si="107"/>
        <v>-424.61160000000001</v>
      </c>
      <c r="Z117" s="11"/>
      <c r="AG117" s="11"/>
    </row>
    <row r="118" spans="1:33">
      <c r="A118" s="11">
        <f>PIL!A118</f>
        <v>1</v>
      </c>
      <c r="B118" s="11">
        <f>PIL!B118</f>
        <v>26</v>
      </c>
      <c r="D118" s="11">
        <f>PIL!D118</f>
        <v>1</v>
      </c>
      <c r="E118" s="11" t="str">
        <f>PIL!E118</f>
        <v>Msup</v>
      </c>
      <c r="F118" s="12">
        <f>PIL!F118</f>
        <v>5.1210000000000004</v>
      </c>
      <c r="G118" s="13">
        <f>PIL!G118</f>
        <v>3.2490000000000001</v>
      </c>
      <c r="H118" s="13">
        <f>PIL!H118</f>
        <v>156.167</v>
      </c>
      <c r="I118" s="13">
        <f>PIL!I118</f>
        <v>73.667000000000002</v>
      </c>
      <c r="J118" s="13">
        <f>PIL!J118</f>
        <v>8.9489999999999998</v>
      </c>
      <c r="K118" s="13">
        <f>PIL!K118</f>
        <v>13.166</v>
      </c>
      <c r="M118" s="13">
        <f t="shared" si="103"/>
        <v>165.11600000000001</v>
      </c>
      <c r="N118" s="13">
        <f t="shared" si="103"/>
        <v>86.832999999999998</v>
      </c>
      <c r="O118" s="13">
        <f t="shared" si="104"/>
        <v>191.16590000000002</v>
      </c>
      <c r="P118" s="13">
        <f t="shared" si="105"/>
        <v>136.36779999999999</v>
      </c>
      <c r="Q118" s="12">
        <f t="shared" si="106"/>
        <v>194.41490000000002</v>
      </c>
      <c r="R118" s="12">
        <f t="shared" si="107"/>
        <v>-187.91690000000003</v>
      </c>
      <c r="T118" s="13" t="str">
        <f t="shared" ref="T118:W119" si="180">IF($D118=T$1,ABS($H118),"")</f>
        <v/>
      </c>
      <c r="U118" s="13" t="str">
        <f t="shared" si="180"/>
        <v/>
      </c>
      <c r="V118" s="13" t="str">
        <f t="shared" si="180"/>
        <v/>
      </c>
      <c r="W118" s="13" t="str">
        <f t="shared" si="180"/>
        <v/>
      </c>
      <c r="X118" s="13">
        <f t="shared" ref="X118:X119" si="181">IF(AND($D118=X$1,$E118="Msup"),ABS($H118),"")</f>
        <v>156.167</v>
      </c>
      <c r="Y118" s="13" t="str">
        <f t="shared" ref="Y118:Y119" si="182">IF(AND($D118=X$1,$E118="Minf"),ABS($H118),"")</f>
        <v/>
      </c>
      <c r="Z118" s="15"/>
      <c r="AA118" s="13" t="str">
        <f t="shared" ref="AA118:AD119" si="183">IF($D118=AA$1,ABS($O118),"")</f>
        <v/>
      </c>
      <c r="AB118" s="13" t="str">
        <f t="shared" si="183"/>
        <v/>
      </c>
      <c r="AC118" s="13" t="str">
        <f t="shared" si="183"/>
        <v/>
      </c>
      <c r="AD118" s="13" t="str">
        <f t="shared" si="183"/>
        <v/>
      </c>
      <c r="AE118" s="13">
        <f t="shared" ref="AE118:AE119" si="184">IF(AND($D118=AE$1,$E118="Msup"),ABS($O118),"")</f>
        <v>191.16590000000002</v>
      </c>
      <c r="AF118" s="13" t="str">
        <f t="shared" ref="AF118:AF119" si="185">IF(AND($D118=AE$1,$E118="Minf"),ABS($O118),"")</f>
        <v/>
      </c>
      <c r="AG118" s="15"/>
    </row>
    <row r="119" spans="1:33">
      <c r="A119" s="11">
        <f>PIL!A119</f>
        <v>1</v>
      </c>
      <c r="B119" s="11">
        <f>PIL!B119</f>
        <v>26</v>
      </c>
      <c r="D119" s="11">
        <f>PIL!D119</f>
        <v>1</v>
      </c>
      <c r="E119" s="11" t="str">
        <f>PIL!E119</f>
        <v>Minf</v>
      </c>
      <c r="F119" s="12">
        <f>PIL!F119</f>
        <v>-4.3029999999999999</v>
      </c>
      <c r="G119" s="13">
        <f>PIL!G119</f>
        <v>-2.7160000000000002</v>
      </c>
      <c r="H119" s="13">
        <f>PIL!H119</f>
        <v>-260.858</v>
      </c>
      <c r="I119" s="13">
        <f>PIL!I119</f>
        <v>-126.59699999999999</v>
      </c>
      <c r="J119" s="13">
        <f>PIL!J119</f>
        <v>-15.259</v>
      </c>
      <c r="K119" s="13">
        <f>PIL!K119</f>
        <v>-22.45</v>
      </c>
      <c r="M119" s="13">
        <f t="shared" si="103"/>
        <v>-276.11700000000002</v>
      </c>
      <c r="N119" s="13">
        <f t="shared" si="103"/>
        <v>-149.047</v>
      </c>
      <c r="O119" s="13">
        <f t="shared" si="104"/>
        <v>-320.83109999999999</v>
      </c>
      <c r="P119" s="13">
        <f t="shared" si="105"/>
        <v>-231.88209999999998</v>
      </c>
      <c r="Q119" s="12">
        <f t="shared" si="106"/>
        <v>-323.5471</v>
      </c>
      <c r="R119" s="12">
        <f t="shared" si="107"/>
        <v>318.11509999999998</v>
      </c>
      <c r="T119" s="13" t="str">
        <f t="shared" si="180"/>
        <v/>
      </c>
      <c r="U119" s="13" t="str">
        <f t="shared" si="180"/>
        <v/>
      </c>
      <c r="V119" s="13" t="str">
        <f t="shared" si="180"/>
        <v/>
      </c>
      <c r="W119" s="13" t="str">
        <f t="shared" si="180"/>
        <v/>
      </c>
      <c r="X119" s="13" t="str">
        <f t="shared" si="181"/>
        <v/>
      </c>
      <c r="Y119" s="13">
        <f t="shared" si="182"/>
        <v>260.858</v>
      </c>
      <c r="Z119" s="15"/>
      <c r="AA119" s="13" t="str">
        <f t="shared" si="183"/>
        <v/>
      </c>
      <c r="AB119" s="13" t="str">
        <f t="shared" si="183"/>
        <v/>
      </c>
      <c r="AC119" s="13" t="str">
        <f t="shared" si="183"/>
        <v/>
      </c>
      <c r="AD119" s="13" t="str">
        <f t="shared" si="183"/>
        <v/>
      </c>
      <c r="AE119" s="13" t="str">
        <f t="shared" si="184"/>
        <v/>
      </c>
      <c r="AF119" s="13">
        <f t="shared" si="185"/>
        <v>320.83109999999999</v>
      </c>
      <c r="AG119" s="15"/>
    </row>
    <row r="120" spans="1:33">
      <c r="A120" s="11">
        <f>PIL!A120</f>
        <v>1</v>
      </c>
      <c r="B120" s="11">
        <f>PIL!B120</f>
        <v>26</v>
      </c>
      <c r="D120" s="11">
        <f>PIL!D120</f>
        <v>1</v>
      </c>
      <c r="E120" s="11" t="str">
        <f>PIL!E120</f>
        <v>V</v>
      </c>
      <c r="F120" s="13">
        <f>PIL!F120</f>
        <v>2.6179999999999999</v>
      </c>
      <c r="G120" s="13">
        <f>PIL!G120</f>
        <v>1.657</v>
      </c>
      <c r="H120" s="13">
        <f>PIL!H120</f>
        <v>115.82599999999999</v>
      </c>
      <c r="I120" s="13">
        <f>PIL!I120</f>
        <v>55.613</v>
      </c>
      <c r="J120" s="13">
        <f>PIL!J120</f>
        <v>6.7249999999999996</v>
      </c>
      <c r="K120" s="13">
        <f>PIL!K120</f>
        <v>9.8930000000000007</v>
      </c>
      <c r="M120" s="13">
        <f t="shared" si="103"/>
        <v>122.55099999999999</v>
      </c>
      <c r="N120" s="13">
        <f t="shared" si="103"/>
        <v>65.506</v>
      </c>
      <c r="O120" s="13">
        <f t="shared" si="104"/>
        <v>142.2028</v>
      </c>
      <c r="P120" s="13">
        <f t="shared" si="105"/>
        <v>102.2713</v>
      </c>
      <c r="Q120" s="13">
        <f t="shared" si="106"/>
        <v>143.85980000000001</v>
      </c>
      <c r="R120" s="13">
        <f t="shared" si="107"/>
        <v>-140.54579999999999</v>
      </c>
      <c r="Z120" s="11"/>
      <c r="AG120" s="11"/>
    </row>
    <row r="121" spans="1:33">
      <c r="A121" s="11">
        <f>PIL!A121</f>
        <v>1</v>
      </c>
      <c r="B121" s="11">
        <f>PIL!B121</f>
        <v>26</v>
      </c>
      <c r="D121" s="11">
        <f>PIL!D121</f>
        <v>1</v>
      </c>
      <c r="E121" s="11" t="str">
        <f>PIL!E121</f>
        <v>N</v>
      </c>
      <c r="F121" s="13">
        <f>PIL!F121</f>
        <v>-856.47900000000004</v>
      </c>
      <c r="G121" s="13">
        <f>PIL!G121</f>
        <v>-536.49800000000005</v>
      </c>
      <c r="H121" s="13">
        <f>PIL!H121</f>
        <v>-24.547000000000001</v>
      </c>
      <c r="I121" s="13">
        <f>PIL!I121</f>
        <v>-12.945</v>
      </c>
      <c r="J121" s="13">
        <f>PIL!J121</f>
        <v>-1.5609999999999999</v>
      </c>
      <c r="K121" s="13">
        <f>PIL!K121</f>
        <v>-2.2970000000000002</v>
      </c>
      <c r="M121" s="13">
        <f t="shared" si="103"/>
        <v>-26.108000000000001</v>
      </c>
      <c r="N121" s="13">
        <f t="shared" si="103"/>
        <v>-15.242000000000001</v>
      </c>
      <c r="O121" s="13">
        <f t="shared" si="104"/>
        <v>-30.680600000000002</v>
      </c>
      <c r="P121" s="13">
        <f t="shared" si="105"/>
        <v>-23.074400000000001</v>
      </c>
      <c r="Q121" s="13">
        <f t="shared" si="106"/>
        <v>-567.17860000000007</v>
      </c>
      <c r="R121" s="13">
        <f t="shared" si="107"/>
        <v>-505.81740000000002</v>
      </c>
      <c r="Z121" s="11"/>
      <c r="AG121" s="11"/>
    </row>
    <row r="122" spans="1:33">
      <c r="A122" s="11">
        <f>PIL!A122</f>
        <v>1</v>
      </c>
      <c r="B122" s="11">
        <f>PIL!B122</f>
        <v>27</v>
      </c>
      <c r="D122" s="11">
        <f>PIL!D122</f>
        <v>5</v>
      </c>
      <c r="E122" s="11" t="str">
        <f>PIL!E122</f>
        <v>Msup</v>
      </c>
      <c r="F122" s="12">
        <f>PIL!F122</f>
        <v>29.661999999999999</v>
      </c>
      <c r="G122" s="13">
        <f>PIL!G122</f>
        <v>18.495000000000001</v>
      </c>
      <c r="H122" s="13">
        <f>PIL!H122</f>
        <v>21.407</v>
      </c>
      <c r="I122" s="13">
        <f>PIL!I122</f>
        <v>12.199</v>
      </c>
      <c r="J122" s="13">
        <f>PIL!J122</f>
        <v>1.446</v>
      </c>
      <c r="K122" s="13">
        <f>PIL!K122</f>
        <v>2.1280000000000001</v>
      </c>
      <c r="M122" s="13">
        <f t="shared" si="103"/>
        <v>22.853000000000002</v>
      </c>
      <c r="N122" s="13">
        <f t="shared" si="103"/>
        <v>14.327</v>
      </c>
      <c r="O122" s="13">
        <f t="shared" si="104"/>
        <v>27.1511</v>
      </c>
      <c r="P122" s="13">
        <f t="shared" si="105"/>
        <v>21.1829</v>
      </c>
      <c r="Q122" s="12">
        <f t="shared" si="106"/>
        <v>45.646100000000004</v>
      </c>
      <c r="R122" s="12">
        <f t="shared" si="107"/>
        <v>-8.6560999999999986</v>
      </c>
      <c r="T122" s="13">
        <f t="shared" ref="T122:W123" si="186">IF($D122=T$1,ABS($H122),"")</f>
        <v>21.407</v>
      </c>
      <c r="U122" s="13" t="str">
        <f t="shared" si="186"/>
        <v/>
      </c>
      <c r="V122" s="13" t="str">
        <f t="shared" si="186"/>
        <v/>
      </c>
      <c r="W122" s="13" t="str">
        <f t="shared" si="186"/>
        <v/>
      </c>
      <c r="X122" s="13" t="str">
        <f t="shared" ref="X122:X123" si="187">IF(AND($D122=X$1,$E122="Msup"),ABS($H122),"")</f>
        <v/>
      </c>
      <c r="Y122" s="13" t="str">
        <f t="shared" ref="Y122:Y123" si="188">IF(AND($D122=X$1,$E122="Minf"),ABS($H122),"")</f>
        <v/>
      </c>
      <c r="Z122" s="15"/>
      <c r="AA122" s="13">
        <f t="shared" ref="AA122:AD123" si="189">IF($D122=AA$1,ABS($O122),"")</f>
        <v>27.1511</v>
      </c>
      <c r="AB122" s="13" t="str">
        <f t="shared" si="189"/>
        <v/>
      </c>
      <c r="AC122" s="13" t="str">
        <f t="shared" si="189"/>
        <v/>
      </c>
      <c r="AD122" s="13" t="str">
        <f t="shared" si="189"/>
        <v/>
      </c>
      <c r="AE122" s="13" t="str">
        <f t="shared" ref="AE122:AE123" si="190">IF(AND($D122=AE$1,$E122="Msup"),ABS($O122),"")</f>
        <v/>
      </c>
      <c r="AF122" s="13" t="str">
        <f t="shared" ref="AF122:AF123" si="191">IF(AND($D122=AE$1,$E122="Minf"),ABS($O122),"")</f>
        <v/>
      </c>
      <c r="AG122" s="15"/>
    </row>
    <row r="123" spans="1:33">
      <c r="A123" s="11">
        <f>PIL!A123</f>
        <v>1</v>
      </c>
      <c r="B123" s="11">
        <f>PIL!B123</f>
        <v>27</v>
      </c>
      <c r="D123" s="11">
        <f>PIL!D123</f>
        <v>5</v>
      </c>
      <c r="E123" s="11" t="str">
        <f>PIL!E123</f>
        <v>Minf</v>
      </c>
      <c r="F123" s="12">
        <f>PIL!F123</f>
        <v>-28.143000000000001</v>
      </c>
      <c r="G123" s="13">
        <f>PIL!G123</f>
        <v>-17.53</v>
      </c>
      <c r="H123" s="13">
        <f>PIL!H123</f>
        <v>-19.856999999999999</v>
      </c>
      <c r="I123" s="13">
        <f>PIL!I123</f>
        <v>-11.436</v>
      </c>
      <c r="J123" s="13">
        <f>PIL!J123</f>
        <v>-1.345</v>
      </c>
      <c r="K123" s="13">
        <f>PIL!K123</f>
        <v>-1.9790000000000001</v>
      </c>
      <c r="M123" s="13">
        <f t="shared" si="103"/>
        <v>-21.201999999999998</v>
      </c>
      <c r="N123" s="13">
        <f t="shared" si="103"/>
        <v>-13.414999999999999</v>
      </c>
      <c r="O123" s="13">
        <f t="shared" si="104"/>
        <v>-25.226499999999998</v>
      </c>
      <c r="P123" s="13">
        <f t="shared" si="105"/>
        <v>-19.775599999999997</v>
      </c>
      <c r="Q123" s="12">
        <f t="shared" si="106"/>
        <v>-42.756500000000003</v>
      </c>
      <c r="R123" s="12">
        <f t="shared" si="107"/>
        <v>7.6964999999999968</v>
      </c>
      <c r="T123" s="13">
        <f t="shared" si="186"/>
        <v>19.856999999999999</v>
      </c>
      <c r="U123" s="13" t="str">
        <f t="shared" si="186"/>
        <v/>
      </c>
      <c r="V123" s="13" t="str">
        <f t="shared" si="186"/>
        <v/>
      </c>
      <c r="W123" s="13" t="str">
        <f t="shared" si="186"/>
        <v/>
      </c>
      <c r="X123" s="13" t="str">
        <f t="shared" si="187"/>
        <v/>
      </c>
      <c r="Y123" s="13" t="str">
        <f t="shared" si="188"/>
        <v/>
      </c>
      <c r="Z123" s="15"/>
      <c r="AA123" s="13">
        <f t="shared" si="189"/>
        <v>25.226499999999998</v>
      </c>
      <c r="AB123" s="13" t="str">
        <f t="shared" si="189"/>
        <v/>
      </c>
      <c r="AC123" s="13" t="str">
        <f t="shared" si="189"/>
        <v/>
      </c>
      <c r="AD123" s="13" t="str">
        <f t="shared" si="189"/>
        <v/>
      </c>
      <c r="AE123" s="13" t="str">
        <f t="shared" si="190"/>
        <v/>
      </c>
      <c r="AF123" s="13" t="str">
        <f t="shared" si="191"/>
        <v/>
      </c>
      <c r="AG123" s="15"/>
    </row>
    <row r="124" spans="1:33">
      <c r="A124" s="11">
        <f>PIL!A124</f>
        <v>1</v>
      </c>
      <c r="B124" s="11">
        <f>PIL!B124</f>
        <v>27</v>
      </c>
      <c r="D124" s="11">
        <f>PIL!D124</f>
        <v>5</v>
      </c>
      <c r="E124" s="11" t="str">
        <f>PIL!E124</f>
        <v>V</v>
      </c>
      <c r="F124" s="13">
        <f>PIL!F124</f>
        <v>18.064</v>
      </c>
      <c r="G124" s="13">
        <f>PIL!G124</f>
        <v>11.257999999999999</v>
      </c>
      <c r="H124" s="13">
        <f>PIL!H124</f>
        <v>12.894</v>
      </c>
      <c r="I124" s="13">
        <f>PIL!I124</f>
        <v>7.3849999999999998</v>
      </c>
      <c r="J124" s="13">
        <f>PIL!J124</f>
        <v>0.872</v>
      </c>
      <c r="K124" s="13">
        <f>PIL!K124</f>
        <v>1.2829999999999999</v>
      </c>
      <c r="M124" s="13">
        <f t="shared" si="103"/>
        <v>13.766</v>
      </c>
      <c r="N124" s="13">
        <f t="shared" si="103"/>
        <v>8.6679999999999993</v>
      </c>
      <c r="O124" s="13">
        <f t="shared" si="104"/>
        <v>16.366399999999999</v>
      </c>
      <c r="P124" s="13">
        <f t="shared" si="105"/>
        <v>12.797799999999999</v>
      </c>
      <c r="Q124" s="13">
        <f t="shared" si="106"/>
        <v>27.624399999999998</v>
      </c>
      <c r="R124" s="13">
        <f t="shared" si="107"/>
        <v>-5.1083999999999996</v>
      </c>
      <c r="Z124" s="11"/>
      <c r="AG124" s="11"/>
    </row>
    <row r="125" spans="1:33">
      <c r="A125" s="11">
        <f>PIL!A125</f>
        <v>1</v>
      </c>
      <c r="B125" s="11">
        <f>PIL!B125</f>
        <v>27</v>
      </c>
      <c r="D125" s="11">
        <f>PIL!D125</f>
        <v>5</v>
      </c>
      <c r="E125" s="11" t="str">
        <f>PIL!E125</f>
        <v>N</v>
      </c>
      <c r="F125" s="13">
        <f>PIL!F125</f>
        <v>-59.423000000000002</v>
      </c>
      <c r="G125" s="13">
        <f>PIL!G125</f>
        <v>-37.094000000000001</v>
      </c>
      <c r="H125" s="13">
        <f>PIL!H125</f>
        <v>-13.285</v>
      </c>
      <c r="I125" s="13">
        <f>PIL!I125</f>
        <v>-7.5990000000000002</v>
      </c>
      <c r="J125" s="13">
        <f>PIL!J125</f>
        <v>-0.89900000000000002</v>
      </c>
      <c r="K125" s="13">
        <f>PIL!K125</f>
        <v>-1.3220000000000001</v>
      </c>
      <c r="M125" s="13">
        <f t="shared" si="103"/>
        <v>-14.184000000000001</v>
      </c>
      <c r="N125" s="13">
        <f t="shared" si="103"/>
        <v>-8.9209999999999994</v>
      </c>
      <c r="O125" s="13">
        <f t="shared" si="104"/>
        <v>-16.860300000000002</v>
      </c>
      <c r="P125" s="13">
        <f t="shared" si="105"/>
        <v>-13.1762</v>
      </c>
      <c r="Q125" s="13">
        <f t="shared" si="106"/>
        <v>-53.954300000000003</v>
      </c>
      <c r="R125" s="13">
        <f t="shared" si="107"/>
        <v>-20.233699999999999</v>
      </c>
      <c r="Z125" s="11"/>
      <c r="AG125" s="11"/>
    </row>
    <row r="126" spans="1:33">
      <c r="A126" s="11">
        <f>PIL!A126</f>
        <v>1</v>
      </c>
      <c r="B126" s="11">
        <f>PIL!B126</f>
        <v>27</v>
      </c>
      <c r="D126" s="11">
        <f>PIL!D126</f>
        <v>4</v>
      </c>
      <c r="E126" s="11" t="str">
        <f>PIL!E126</f>
        <v>Msup</v>
      </c>
      <c r="F126" s="12">
        <f>PIL!F126</f>
        <v>26.071000000000002</v>
      </c>
      <c r="G126" s="13">
        <f>PIL!G126</f>
        <v>16.207000000000001</v>
      </c>
      <c r="H126" s="13">
        <f>PIL!H126</f>
        <v>37.743000000000002</v>
      </c>
      <c r="I126" s="13">
        <f>PIL!I126</f>
        <v>20.271999999999998</v>
      </c>
      <c r="J126" s="13">
        <f>PIL!J126</f>
        <v>2.4289999999999998</v>
      </c>
      <c r="K126" s="13">
        <f>PIL!K126</f>
        <v>3.573</v>
      </c>
      <c r="M126" s="13">
        <f t="shared" si="103"/>
        <v>40.172000000000004</v>
      </c>
      <c r="N126" s="13">
        <f t="shared" si="103"/>
        <v>23.844999999999999</v>
      </c>
      <c r="O126" s="13">
        <f t="shared" si="104"/>
        <v>47.325500000000005</v>
      </c>
      <c r="P126" s="13">
        <f t="shared" si="105"/>
        <v>35.896599999999999</v>
      </c>
      <c r="Q126" s="12">
        <f t="shared" si="106"/>
        <v>63.532500000000006</v>
      </c>
      <c r="R126" s="12">
        <f t="shared" si="107"/>
        <v>-31.118500000000004</v>
      </c>
      <c r="T126" s="13" t="str">
        <f t="shared" ref="T126:W127" si="192">IF($D126=T$1,ABS($H126),"")</f>
        <v/>
      </c>
      <c r="U126" s="13">
        <f t="shared" si="192"/>
        <v>37.743000000000002</v>
      </c>
      <c r="V126" s="13" t="str">
        <f t="shared" si="192"/>
        <v/>
      </c>
      <c r="W126" s="13" t="str">
        <f t="shared" si="192"/>
        <v/>
      </c>
      <c r="X126" s="13" t="str">
        <f t="shared" ref="X126:X127" si="193">IF(AND($D126=X$1,$E126="Msup"),ABS($H126),"")</f>
        <v/>
      </c>
      <c r="Y126" s="13" t="str">
        <f t="shared" ref="Y126:Y127" si="194">IF(AND($D126=X$1,$E126="Minf"),ABS($H126),"")</f>
        <v/>
      </c>
      <c r="Z126" s="15"/>
      <c r="AA126" s="13" t="str">
        <f t="shared" ref="AA126:AD127" si="195">IF($D126=AA$1,ABS($O126),"")</f>
        <v/>
      </c>
      <c r="AB126" s="13">
        <f t="shared" si="195"/>
        <v>47.325500000000005</v>
      </c>
      <c r="AC126" s="13" t="str">
        <f t="shared" si="195"/>
        <v/>
      </c>
      <c r="AD126" s="13" t="str">
        <f t="shared" si="195"/>
        <v/>
      </c>
      <c r="AE126" s="13" t="str">
        <f t="shared" ref="AE126:AE127" si="196">IF(AND($D126=AE$1,$E126="Msup"),ABS($O126),"")</f>
        <v/>
      </c>
      <c r="AF126" s="13" t="str">
        <f t="shared" ref="AF126:AF127" si="197">IF(AND($D126=AE$1,$E126="Minf"),ABS($O126),"")</f>
        <v/>
      </c>
      <c r="AG126" s="15"/>
    </row>
    <row r="127" spans="1:33">
      <c r="A127" s="11">
        <f>PIL!A127</f>
        <v>1</v>
      </c>
      <c r="B127" s="11">
        <f>PIL!B127</f>
        <v>27</v>
      </c>
      <c r="D127" s="11">
        <f>PIL!D127</f>
        <v>4</v>
      </c>
      <c r="E127" s="11" t="str">
        <f>PIL!E127</f>
        <v>Minf</v>
      </c>
      <c r="F127" s="12">
        <f>PIL!F127</f>
        <v>-25.715</v>
      </c>
      <c r="G127" s="13">
        <f>PIL!G127</f>
        <v>-15.989000000000001</v>
      </c>
      <c r="H127" s="13">
        <f>PIL!H127</f>
        <v>-35.597999999999999</v>
      </c>
      <c r="I127" s="13">
        <f>PIL!I127</f>
        <v>-19.178000000000001</v>
      </c>
      <c r="J127" s="13">
        <f>PIL!J127</f>
        <v>-2.302</v>
      </c>
      <c r="K127" s="13">
        <f>PIL!K127</f>
        <v>-3.3860000000000001</v>
      </c>
      <c r="M127" s="13">
        <f t="shared" si="103"/>
        <v>-37.9</v>
      </c>
      <c r="N127" s="13">
        <f t="shared" si="103"/>
        <v>-22.564</v>
      </c>
      <c r="O127" s="13">
        <f t="shared" si="104"/>
        <v>-44.669199999999996</v>
      </c>
      <c r="P127" s="13">
        <f t="shared" si="105"/>
        <v>-33.933999999999997</v>
      </c>
      <c r="Q127" s="12">
        <f t="shared" si="106"/>
        <v>-60.658199999999994</v>
      </c>
      <c r="R127" s="12">
        <f t="shared" si="107"/>
        <v>28.680199999999996</v>
      </c>
      <c r="T127" s="13" t="str">
        <f t="shared" si="192"/>
        <v/>
      </c>
      <c r="U127" s="13">
        <f t="shared" si="192"/>
        <v>35.597999999999999</v>
      </c>
      <c r="V127" s="13" t="str">
        <f t="shared" si="192"/>
        <v/>
      </c>
      <c r="W127" s="13" t="str">
        <f t="shared" si="192"/>
        <v/>
      </c>
      <c r="X127" s="13" t="str">
        <f t="shared" si="193"/>
        <v/>
      </c>
      <c r="Y127" s="13" t="str">
        <f t="shared" si="194"/>
        <v/>
      </c>
      <c r="Z127" s="15"/>
      <c r="AA127" s="13" t="str">
        <f t="shared" si="195"/>
        <v/>
      </c>
      <c r="AB127" s="13">
        <f t="shared" si="195"/>
        <v>44.669199999999996</v>
      </c>
      <c r="AC127" s="13" t="str">
        <f t="shared" si="195"/>
        <v/>
      </c>
      <c r="AD127" s="13" t="str">
        <f t="shared" si="195"/>
        <v/>
      </c>
      <c r="AE127" s="13" t="str">
        <f t="shared" si="196"/>
        <v/>
      </c>
      <c r="AF127" s="13" t="str">
        <f t="shared" si="197"/>
        <v/>
      </c>
      <c r="AG127" s="15"/>
    </row>
    <row r="128" spans="1:33">
      <c r="A128" s="11">
        <f>PIL!A128</f>
        <v>1</v>
      </c>
      <c r="B128" s="11">
        <f>PIL!B128</f>
        <v>27</v>
      </c>
      <c r="D128" s="11">
        <f>PIL!D128</f>
        <v>4</v>
      </c>
      <c r="E128" s="11" t="str">
        <f>PIL!E128</f>
        <v>V</v>
      </c>
      <c r="F128" s="13">
        <f>PIL!F128</f>
        <v>16.183</v>
      </c>
      <c r="G128" s="13">
        <f>PIL!G128</f>
        <v>10.061</v>
      </c>
      <c r="H128" s="13">
        <f>PIL!H128</f>
        <v>22.917999999999999</v>
      </c>
      <c r="I128" s="13">
        <f>PIL!I128</f>
        <v>12.327</v>
      </c>
      <c r="J128" s="13">
        <f>PIL!J128</f>
        <v>1.478</v>
      </c>
      <c r="K128" s="13">
        <f>PIL!K128</f>
        <v>2.1749999999999998</v>
      </c>
      <c r="M128" s="13">
        <f t="shared" si="103"/>
        <v>24.396000000000001</v>
      </c>
      <c r="N128" s="13">
        <f t="shared" si="103"/>
        <v>14.501999999999999</v>
      </c>
      <c r="O128" s="13">
        <f t="shared" si="104"/>
        <v>28.746600000000001</v>
      </c>
      <c r="P128" s="13">
        <f t="shared" si="105"/>
        <v>21.820799999999998</v>
      </c>
      <c r="Q128" s="13">
        <f t="shared" si="106"/>
        <v>38.807600000000001</v>
      </c>
      <c r="R128" s="13">
        <f t="shared" si="107"/>
        <v>-18.685600000000001</v>
      </c>
      <c r="Z128" s="11"/>
      <c r="AG128" s="11"/>
    </row>
    <row r="129" spans="1:33">
      <c r="A129" s="11">
        <f>PIL!A129</f>
        <v>1</v>
      </c>
      <c r="B129" s="11">
        <f>PIL!B129</f>
        <v>27</v>
      </c>
      <c r="D129" s="11">
        <f>PIL!D129</f>
        <v>4</v>
      </c>
      <c r="E129" s="11" t="str">
        <f>PIL!E129</f>
        <v>N</v>
      </c>
      <c r="F129" s="13">
        <f>PIL!F129</f>
        <v>-157.76</v>
      </c>
      <c r="G129" s="13">
        <f>PIL!G129</f>
        <v>-98.245999999999995</v>
      </c>
      <c r="H129" s="13">
        <f>PIL!H129</f>
        <v>-48.793999999999997</v>
      </c>
      <c r="I129" s="13">
        <f>PIL!I129</f>
        <v>-26.984999999999999</v>
      </c>
      <c r="J129" s="13">
        <f>PIL!J129</f>
        <v>-3.2490000000000001</v>
      </c>
      <c r="K129" s="13">
        <f>PIL!K129</f>
        <v>-4.7789999999999999</v>
      </c>
      <c r="M129" s="13">
        <f t="shared" si="103"/>
        <v>-52.042999999999999</v>
      </c>
      <c r="N129" s="13">
        <f t="shared" si="103"/>
        <v>-31.763999999999999</v>
      </c>
      <c r="O129" s="13">
        <f t="shared" si="104"/>
        <v>-61.572199999999995</v>
      </c>
      <c r="P129" s="13">
        <f t="shared" si="105"/>
        <v>-47.376899999999999</v>
      </c>
      <c r="Q129" s="13">
        <f t="shared" si="106"/>
        <v>-159.81819999999999</v>
      </c>
      <c r="R129" s="13">
        <f t="shared" si="107"/>
        <v>-36.6738</v>
      </c>
      <c r="Z129" s="11"/>
      <c r="AG129" s="11"/>
    </row>
    <row r="130" spans="1:33">
      <c r="A130" s="11">
        <f>PIL!A130</f>
        <v>1</v>
      </c>
      <c r="B130" s="11">
        <f>PIL!B130</f>
        <v>27</v>
      </c>
      <c r="D130" s="11">
        <f>PIL!D130</f>
        <v>3</v>
      </c>
      <c r="E130" s="11" t="str">
        <f>PIL!E130</f>
        <v>Msup</v>
      </c>
      <c r="F130" s="12">
        <f>PIL!F130</f>
        <v>24.655999999999999</v>
      </c>
      <c r="G130" s="13">
        <f>PIL!G130</f>
        <v>15.327</v>
      </c>
      <c r="H130" s="13">
        <f>PIL!H130</f>
        <v>52.19</v>
      </c>
      <c r="I130" s="13">
        <f>PIL!I130</f>
        <v>27.902999999999999</v>
      </c>
      <c r="J130" s="13">
        <f>PIL!J130</f>
        <v>3.2749999999999999</v>
      </c>
      <c r="K130" s="13">
        <f>PIL!K130</f>
        <v>4.819</v>
      </c>
      <c r="M130" s="13">
        <f t="shared" si="103"/>
        <v>55.464999999999996</v>
      </c>
      <c r="N130" s="13">
        <f t="shared" si="103"/>
        <v>32.722000000000001</v>
      </c>
      <c r="O130" s="13">
        <f t="shared" si="104"/>
        <v>65.281599999999997</v>
      </c>
      <c r="P130" s="13">
        <f t="shared" si="105"/>
        <v>49.361499999999999</v>
      </c>
      <c r="Q130" s="12">
        <f t="shared" si="106"/>
        <v>80.608599999999996</v>
      </c>
      <c r="R130" s="12">
        <f t="shared" si="107"/>
        <v>-49.954599999999999</v>
      </c>
      <c r="T130" s="13" t="str">
        <f t="shared" ref="T130:W131" si="198">IF($D130=T$1,ABS($H130),"")</f>
        <v/>
      </c>
      <c r="U130" s="13" t="str">
        <f t="shared" si="198"/>
        <v/>
      </c>
      <c r="V130" s="13">
        <f t="shared" si="198"/>
        <v>52.19</v>
      </c>
      <c r="W130" s="13" t="str">
        <f t="shared" si="198"/>
        <v/>
      </c>
      <c r="X130" s="13" t="str">
        <f t="shared" ref="X130:X131" si="199">IF(AND($D130=X$1,$E130="Msup"),ABS($H130),"")</f>
        <v/>
      </c>
      <c r="Y130" s="13" t="str">
        <f t="shared" ref="Y130:Y131" si="200">IF(AND($D130=X$1,$E130="Minf"),ABS($H130),"")</f>
        <v/>
      </c>
      <c r="Z130" s="15"/>
      <c r="AA130" s="13" t="str">
        <f t="shared" ref="AA130:AD131" si="201">IF($D130=AA$1,ABS($O130),"")</f>
        <v/>
      </c>
      <c r="AB130" s="13" t="str">
        <f t="shared" si="201"/>
        <v/>
      </c>
      <c r="AC130" s="13">
        <f t="shared" si="201"/>
        <v>65.281599999999997</v>
      </c>
      <c r="AD130" s="13" t="str">
        <f t="shared" si="201"/>
        <v/>
      </c>
      <c r="AE130" s="13" t="str">
        <f t="shared" ref="AE130:AE131" si="202">IF(AND($D130=AE$1,$E130="Msup"),ABS($O130),"")</f>
        <v/>
      </c>
      <c r="AF130" s="13" t="str">
        <f t="shared" ref="AF130:AF131" si="203">IF(AND($D130=AE$1,$E130="Minf"),ABS($O130),"")</f>
        <v/>
      </c>
      <c r="AG130" s="15"/>
    </row>
    <row r="131" spans="1:33">
      <c r="A131" s="11">
        <f>PIL!A131</f>
        <v>1</v>
      </c>
      <c r="B131" s="11">
        <f>PIL!B131</f>
        <v>27</v>
      </c>
      <c r="D131" s="11">
        <f>PIL!D131</f>
        <v>3</v>
      </c>
      <c r="E131" s="11" t="str">
        <f>PIL!E131</f>
        <v>Minf</v>
      </c>
      <c r="F131" s="12">
        <f>PIL!F131</f>
        <v>-24.015000000000001</v>
      </c>
      <c r="G131" s="13">
        <f>PIL!G131</f>
        <v>-14.914999999999999</v>
      </c>
      <c r="H131" s="13">
        <f>PIL!H131</f>
        <v>-50.472000000000001</v>
      </c>
      <c r="I131" s="13">
        <f>PIL!I131</f>
        <v>-27.065999999999999</v>
      </c>
      <c r="J131" s="13">
        <f>PIL!J131</f>
        <v>-3.1819999999999999</v>
      </c>
      <c r="K131" s="13">
        <f>PIL!K131</f>
        <v>-4.681</v>
      </c>
      <c r="M131" s="13">
        <f t="shared" ref="M131:N194" si="204">(ABS(H131)+ABS(J131))*SIGN(H131)</f>
        <v>-53.654000000000003</v>
      </c>
      <c r="N131" s="13">
        <f t="shared" si="204"/>
        <v>-31.747</v>
      </c>
      <c r="O131" s="13">
        <f t="shared" ref="O131:O194" si="205">(ABS(M131)+0.3*ABS(N131))*SIGN(M131)</f>
        <v>-63.178100000000001</v>
      </c>
      <c r="P131" s="13">
        <f t="shared" ref="P131:P194" si="206">(ABS(N131)+0.3*ABS(M131))*SIGN(N131)</f>
        <v>-47.843199999999996</v>
      </c>
      <c r="Q131" s="12">
        <f t="shared" ref="Q131:Q194" si="207">G131+O131</f>
        <v>-78.093099999999993</v>
      </c>
      <c r="R131" s="12">
        <f t="shared" ref="R131:R194" si="208">G131-O131</f>
        <v>48.263100000000001</v>
      </c>
      <c r="T131" s="13" t="str">
        <f t="shared" si="198"/>
        <v/>
      </c>
      <c r="U131" s="13" t="str">
        <f t="shared" si="198"/>
        <v/>
      </c>
      <c r="V131" s="13">
        <f t="shared" si="198"/>
        <v>50.472000000000001</v>
      </c>
      <c r="W131" s="13" t="str">
        <f t="shared" si="198"/>
        <v/>
      </c>
      <c r="X131" s="13" t="str">
        <f t="shared" si="199"/>
        <v/>
      </c>
      <c r="Y131" s="13" t="str">
        <f t="shared" si="200"/>
        <v/>
      </c>
      <c r="Z131" s="15"/>
      <c r="AA131" s="13" t="str">
        <f t="shared" si="201"/>
        <v/>
      </c>
      <c r="AB131" s="13" t="str">
        <f t="shared" si="201"/>
        <v/>
      </c>
      <c r="AC131" s="13">
        <f t="shared" si="201"/>
        <v>63.178100000000001</v>
      </c>
      <c r="AD131" s="13" t="str">
        <f t="shared" si="201"/>
        <v/>
      </c>
      <c r="AE131" s="13" t="str">
        <f t="shared" si="202"/>
        <v/>
      </c>
      <c r="AF131" s="13" t="str">
        <f t="shared" si="203"/>
        <v/>
      </c>
      <c r="AG131" s="15"/>
    </row>
    <row r="132" spans="1:33">
      <c r="A132" s="11">
        <f>PIL!A132</f>
        <v>1</v>
      </c>
      <c r="B132" s="11">
        <f>PIL!B132</f>
        <v>27</v>
      </c>
      <c r="D132" s="11">
        <f>PIL!D132</f>
        <v>3</v>
      </c>
      <c r="E132" s="11" t="str">
        <f>PIL!E132</f>
        <v>V</v>
      </c>
      <c r="F132" s="13">
        <f>PIL!F132</f>
        <v>15.21</v>
      </c>
      <c r="G132" s="13">
        <f>PIL!G132</f>
        <v>9.4510000000000005</v>
      </c>
      <c r="H132" s="13">
        <f>PIL!H132</f>
        <v>32.08</v>
      </c>
      <c r="I132" s="13">
        <f>PIL!I132</f>
        <v>17.177</v>
      </c>
      <c r="J132" s="13">
        <f>PIL!J132</f>
        <v>2.0179999999999998</v>
      </c>
      <c r="K132" s="13">
        <f>PIL!K132</f>
        <v>2.9689999999999999</v>
      </c>
      <c r="M132" s="13">
        <f t="shared" si="204"/>
        <v>34.097999999999999</v>
      </c>
      <c r="N132" s="13">
        <f t="shared" si="204"/>
        <v>20.146000000000001</v>
      </c>
      <c r="O132" s="13">
        <f t="shared" si="205"/>
        <v>40.141799999999996</v>
      </c>
      <c r="P132" s="13">
        <f t="shared" si="206"/>
        <v>30.375399999999999</v>
      </c>
      <c r="Q132" s="13">
        <f t="shared" si="207"/>
        <v>49.592799999999997</v>
      </c>
      <c r="R132" s="13">
        <f t="shared" si="208"/>
        <v>-30.690799999999996</v>
      </c>
      <c r="Z132" s="11"/>
      <c r="AG132" s="11"/>
    </row>
    <row r="133" spans="1:33">
      <c r="A133" s="11">
        <f>PIL!A133</f>
        <v>1</v>
      </c>
      <c r="B133" s="11">
        <f>PIL!B133</f>
        <v>27</v>
      </c>
      <c r="D133" s="11">
        <f>PIL!D133</f>
        <v>3</v>
      </c>
      <c r="E133" s="11" t="str">
        <f>PIL!E133</f>
        <v>N</v>
      </c>
      <c r="F133" s="13">
        <f>PIL!F133</f>
        <v>-253.70099999999999</v>
      </c>
      <c r="G133" s="13">
        <f>PIL!G133</f>
        <v>-157.893</v>
      </c>
      <c r="H133" s="13">
        <f>PIL!H133</f>
        <v>-103.315</v>
      </c>
      <c r="I133" s="13">
        <f>PIL!I133</f>
        <v>-55.915999999999997</v>
      </c>
      <c r="J133" s="13">
        <f>PIL!J133</f>
        <v>-6.7489999999999997</v>
      </c>
      <c r="K133" s="13">
        <f>PIL!K133</f>
        <v>-9.93</v>
      </c>
      <c r="M133" s="13">
        <f t="shared" si="204"/>
        <v>-110.06399999999999</v>
      </c>
      <c r="N133" s="13">
        <f t="shared" si="204"/>
        <v>-65.846000000000004</v>
      </c>
      <c r="O133" s="13">
        <f t="shared" si="205"/>
        <v>-129.81780000000001</v>
      </c>
      <c r="P133" s="13">
        <f t="shared" si="206"/>
        <v>-98.865200000000002</v>
      </c>
      <c r="Q133" s="13">
        <f t="shared" si="207"/>
        <v>-287.71080000000001</v>
      </c>
      <c r="R133" s="13">
        <f t="shared" si="208"/>
        <v>-28.075199999999995</v>
      </c>
      <c r="Z133" s="11"/>
      <c r="AG133" s="11"/>
    </row>
    <row r="134" spans="1:33">
      <c r="A134" s="11">
        <f>PIL!A134</f>
        <v>1</v>
      </c>
      <c r="B134" s="11">
        <f>PIL!B134</f>
        <v>27</v>
      </c>
      <c r="D134" s="11">
        <f>PIL!D134</f>
        <v>2</v>
      </c>
      <c r="E134" s="11" t="str">
        <f>PIL!E134</f>
        <v>Msup</v>
      </c>
      <c r="F134" s="12">
        <f>PIL!F134</f>
        <v>20.670999999999999</v>
      </c>
      <c r="G134" s="13">
        <f>PIL!G134</f>
        <v>12.951000000000001</v>
      </c>
      <c r="H134" s="13">
        <f>PIL!H134</f>
        <v>62.886000000000003</v>
      </c>
      <c r="I134" s="13">
        <f>PIL!I134</f>
        <v>32.911999999999999</v>
      </c>
      <c r="J134" s="13">
        <f>PIL!J134</f>
        <v>3.8439999999999999</v>
      </c>
      <c r="K134" s="13">
        <f>PIL!K134</f>
        <v>5.6550000000000002</v>
      </c>
      <c r="M134" s="13">
        <f t="shared" si="204"/>
        <v>66.73</v>
      </c>
      <c r="N134" s="13">
        <f t="shared" si="204"/>
        <v>38.567</v>
      </c>
      <c r="O134" s="13">
        <f t="shared" si="205"/>
        <v>78.3001</v>
      </c>
      <c r="P134" s="13">
        <f t="shared" si="206"/>
        <v>58.585999999999999</v>
      </c>
      <c r="Q134" s="12">
        <f t="shared" si="207"/>
        <v>91.251100000000008</v>
      </c>
      <c r="R134" s="12">
        <f t="shared" si="208"/>
        <v>-65.349099999999993</v>
      </c>
      <c r="T134" s="13" t="str">
        <f t="shared" ref="T134:W135" si="209">IF($D134=T$1,ABS($H134),"")</f>
        <v/>
      </c>
      <c r="U134" s="13" t="str">
        <f t="shared" si="209"/>
        <v/>
      </c>
      <c r="V134" s="13" t="str">
        <f t="shared" si="209"/>
        <v/>
      </c>
      <c r="W134" s="13">
        <f t="shared" si="209"/>
        <v>62.886000000000003</v>
      </c>
      <c r="X134" s="13" t="str">
        <f t="shared" ref="X134:X135" si="210">IF(AND($D134=X$1,$E134="Msup"),ABS($H134),"")</f>
        <v/>
      </c>
      <c r="Y134" s="13" t="str">
        <f t="shared" ref="Y134:Y135" si="211">IF(AND($D134=X$1,$E134="Minf"),ABS($H134),"")</f>
        <v/>
      </c>
      <c r="Z134" s="15"/>
      <c r="AA134" s="13" t="str">
        <f t="shared" ref="AA134:AD135" si="212">IF($D134=AA$1,ABS($O134),"")</f>
        <v/>
      </c>
      <c r="AB134" s="13" t="str">
        <f t="shared" si="212"/>
        <v/>
      </c>
      <c r="AC134" s="13" t="str">
        <f t="shared" si="212"/>
        <v/>
      </c>
      <c r="AD134" s="13">
        <f t="shared" si="212"/>
        <v>78.3001</v>
      </c>
      <c r="AE134" s="13" t="str">
        <f t="shared" ref="AE134:AE135" si="213">IF(AND($D134=AE$1,$E134="Msup"),ABS($O134),"")</f>
        <v/>
      </c>
      <c r="AF134" s="13" t="str">
        <f t="shared" ref="AF134:AF135" si="214">IF(AND($D134=AE$1,$E134="Minf"),ABS($O134),"")</f>
        <v/>
      </c>
      <c r="AG134" s="15"/>
    </row>
    <row r="135" spans="1:33">
      <c r="A135" s="11">
        <f>PIL!A135</f>
        <v>1</v>
      </c>
      <c r="B135" s="11">
        <f>PIL!B135</f>
        <v>27</v>
      </c>
      <c r="D135" s="11">
        <f>PIL!D135</f>
        <v>2</v>
      </c>
      <c r="E135" s="11" t="str">
        <f>PIL!E135</f>
        <v>Minf</v>
      </c>
      <c r="F135" s="12">
        <f>PIL!F135</f>
        <v>-18.251000000000001</v>
      </c>
      <c r="G135" s="13">
        <f>PIL!G135</f>
        <v>-11.558</v>
      </c>
      <c r="H135" s="13">
        <f>PIL!H135</f>
        <v>-64.234999999999999</v>
      </c>
      <c r="I135" s="13">
        <f>PIL!I135</f>
        <v>-33.768999999999998</v>
      </c>
      <c r="J135" s="13">
        <f>PIL!J135</f>
        <v>-3.944</v>
      </c>
      <c r="K135" s="13">
        <f>PIL!K135</f>
        <v>-5.8029999999999999</v>
      </c>
      <c r="M135" s="13">
        <f t="shared" si="204"/>
        <v>-68.179000000000002</v>
      </c>
      <c r="N135" s="13">
        <f t="shared" si="204"/>
        <v>-39.571999999999996</v>
      </c>
      <c r="O135" s="13">
        <f t="shared" si="205"/>
        <v>-80.050600000000003</v>
      </c>
      <c r="P135" s="13">
        <f t="shared" si="206"/>
        <v>-60.025700000000001</v>
      </c>
      <c r="Q135" s="12">
        <f t="shared" si="207"/>
        <v>-91.608599999999996</v>
      </c>
      <c r="R135" s="12">
        <f t="shared" si="208"/>
        <v>68.49260000000001</v>
      </c>
      <c r="T135" s="13" t="str">
        <f t="shared" si="209"/>
        <v/>
      </c>
      <c r="U135" s="13" t="str">
        <f t="shared" si="209"/>
        <v/>
      </c>
      <c r="V135" s="13" t="str">
        <f t="shared" si="209"/>
        <v/>
      </c>
      <c r="W135" s="13">
        <f t="shared" si="209"/>
        <v>64.234999999999999</v>
      </c>
      <c r="X135" s="13" t="str">
        <f t="shared" si="210"/>
        <v/>
      </c>
      <c r="Y135" s="13" t="str">
        <f t="shared" si="211"/>
        <v/>
      </c>
      <c r="Z135" s="15"/>
      <c r="AA135" s="13" t="str">
        <f t="shared" si="212"/>
        <v/>
      </c>
      <c r="AB135" s="13" t="str">
        <f t="shared" si="212"/>
        <v/>
      </c>
      <c r="AC135" s="13" t="str">
        <f t="shared" si="212"/>
        <v/>
      </c>
      <c r="AD135" s="13">
        <f t="shared" si="212"/>
        <v>80.050600000000003</v>
      </c>
      <c r="AE135" s="13" t="str">
        <f t="shared" si="213"/>
        <v/>
      </c>
      <c r="AF135" s="13" t="str">
        <f t="shared" si="214"/>
        <v/>
      </c>
      <c r="AG135" s="15"/>
    </row>
    <row r="136" spans="1:33">
      <c r="A136" s="11">
        <f>PIL!A136</f>
        <v>1</v>
      </c>
      <c r="B136" s="11">
        <f>PIL!B136</f>
        <v>27</v>
      </c>
      <c r="D136" s="11">
        <f>PIL!D136</f>
        <v>2</v>
      </c>
      <c r="E136" s="11" t="str">
        <f>PIL!E136</f>
        <v>V</v>
      </c>
      <c r="F136" s="13">
        <f>PIL!F136</f>
        <v>12.163</v>
      </c>
      <c r="G136" s="13">
        <f>PIL!G136</f>
        <v>7.6589999999999998</v>
      </c>
      <c r="H136" s="13">
        <f>PIL!H136</f>
        <v>39.725000000000001</v>
      </c>
      <c r="I136" s="13">
        <f>PIL!I136</f>
        <v>20.837</v>
      </c>
      <c r="J136" s="13">
        <f>PIL!J136</f>
        <v>2.4340000000000002</v>
      </c>
      <c r="K136" s="13">
        <f>PIL!K136</f>
        <v>3.581</v>
      </c>
      <c r="M136" s="13">
        <f t="shared" si="204"/>
        <v>42.158999999999999</v>
      </c>
      <c r="N136" s="13">
        <f t="shared" si="204"/>
        <v>24.417999999999999</v>
      </c>
      <c r="O136" s="13">
        <f t="shared" si="205"/>
        <v>49.484400000000001</v>
      </c>
      <c r="P136" s="13">
        <f t="shared" si="206"/>
        <v>37.0657</v>
      </c>
      <c r="Q136" s="13">
        <f t="shared" si="207"/>
        <v>57.1434</v>
      </c>
      <c r="R136" s="13">
        <f t="shared" si="208"/>
        <v>-41.825400000000002</v>
      </c>
      <c r="Z136" s="11"/>
      <c r="AG136" s="11"/>
    </row>
    <row r="137" spans="1:33">
      <c r="A137" s="11">
        <f>PIL!A137</f>
        <v>1</v>
      </c>
      <c r="B137" s="11">
        <f>PIL!B137</f>
        <v>27</v>
      </c>
      <c r="D137" s="11">
        <f>PIL!D137</f>
        <v>2</v>
      </c>
      <c r="E137" s="11" t="str">
        <f>PIL!E137</f>
        <v>N</v>
      </c>
      <c r="F137" s="13">
        <f>PIL!F137</f>
        <v>-346.06799999999998</v>
      </c>
      <c r="G137" s="13">
        <f>PIL!G137</f>
        <v>-215.35499999999999</v>
      </c>
      <c r="H137" s="13">
        <f>PIL!H137</f>
        <v>-173.577</v>
      </c>
      <c r="I137" s="13">
        <f>PIL!I137</f>
        <v>-92.876999999999995</v>
      </c>
      <c r="J137" s="13">
        <f>PIL!J137</f>
        <v>-11.157999999999999</v>
      </c>
      <c r="K137" s="13">
        <f>PIL!K137</f>
        <v>-16.416</v>
      </c>
      <c r="M137" s="13">
        <f t="shared" si="204"/>
        <v>-184.73499999999999</v>
      </c>
      <c r="N137" s="13">
        <f t="shared" si="204"/>
        <v>-109.29299999999999</v>
      </c>
      <c r="O137" s="13">
        <f t="shared" si="205"/>
        <v>-217.52289999999999</v>
      </c>
      <c r="P137" s="13">
        <f t="shared" si="206"/>
        <v>-164.71349999999998</v>
      </c>
      <c r="Q137" s="13">
        <f t="shared" si="207"/>
        <v>-432.87789999999995</v>
      </c>
      <c r="R137" s="13">
        <f t="shared" si="208"/>
        <v>2.167900000000003</v>
      </c>
      <c r="Z137" s="11"/>
      <c r="AG137" s="11"/>
    </row>
    <row r="138" spans="1:33">
      <c r="A138" s="11">
        <f>PIL!A138</f>
        <v>1</v>
      </c>
      <c r="B138" s="11">
        <f>PIL!B138</f>
        <v>27</v>
      </c>
      <c r="D138" s="11">
        <f>PIL!D138</f>
        <v>1</v>
      </c>
      <c r="E138" s="11" t="str">
        <f>PIL!E138</f>
        <v>Msup</v>
      </c>
      <c r="F138" s="12">
        <f>PIL!F138</f>
        <v>9.0220000000000002</v>
      </c>
      <c r="G138" s="13">
        <f>PIL!G138</f>
        <v>5.8079999999999998</v>
      </c>
      <c r="H138" s="13">
        <f>PIL!H138</f>
        <v>50.323</v>
      </c>
      <c r="I138" s="13">
        <f>PIL!I138</f>
        <v>24.408999999999999</v>
      </c>
      <c r="J138" s="13">
        <f>PIL!J138</f>
        <v>2.9380000000000002</v>
      </c>
      <c r="K138" s="13">
        <f>PIL!K138</f>
        <v>4.3230000000000004</v>
      </c>
      <c r="M138" s="13">
        <f t="shared" si="204"/>
        <v>53.261000000000003</v>
      </c>
      <c r="N138" s="13">
        <f t="shared" si="204"/>
        <v>28.731999999999999</v>
      </c>
      <c r="O138" s="13">
        <f t="shared" si="205"/>
        <v>61.880600000000001</v>
      </c>
      <c r="P138" s="13">
        <f t="shared" si="206"/>
        <v>44.710300000000004</v>
      </c>
      <c r="Q138" s="12">
        <f t="shared" si="207"/>
        <v>67.688600000000008</v>
      </c>
      <c r="R138" s="12">
        <f t="shared" si="208"/>
        <v>-56.072600000000001</v>
      </c>
      <c r="T138" s="13" t="str">
        <f t="shared" ref="T138:W139" si="215">IF($D138=T$1,ABS($H138),"")</f>
        <v/>
      </c>
      <c r="U138" s="13" t="str">
        <f t="shared" si="215"/>
        <v/>
      </c>
      <c r="V138" s="13" t="str">
        <f t="shared" si="215"/>
        <v/>
      </c>
      <c r="W138" s="13" t="str">
        <f t="shared" si="215"/>
        <v/>
      </c>
      <c r="X138" s="13">
        <f t="shared" ref="X138:X139" si="216">IF(AND($D138=X$1,$E138="Msup"),ABS($H138),"")</f>
        <v>50.323</v>
      </c>
      <c r="Y138" s="13" t="str">
        <f t="shared" ref="Y138:Y139" si="217">IF(AND($D138=X$1,$E138="Minf"),ABS($H138),"")</f>
        <v/>
      </c>
      <c r="Z138" s="15"/>
      <c r="AA138" s="13" t="str">
        <f t="shared" ref="AA138:AD139" si="218">IF($D138=AA$1,ABS($O138),"")</f>
        <v/>
      </c>
      <c r="AB138" s="13" t="str">
        <f t="shared" si="218"/>
        <v/>
      </c>
      <c r="AC138" s="13" t="str">
        <f t="shared" si="218"/>
        <v/>
      </c>
      <c r="AD138" s="13" t="str">
        <f t="shared" si="218"/>
        <v/>
      </c>
      <c r="AE138" s="13">
        <f t="shared" ref="AE138:AE139" si="219">IF(AND($D138=AE$1,$E138="Msup"),ABS($O138),"")</f>
        <v>61.880600000000001</v>
      </c>
      <c r="AF138" s="13" t="str">
        <f t="shared" ref="AF138:AF139" si="220">IF(AND($D138=AE$1,$E138="Minf"),ABS($O138),"")</f>
        <v/>
      </c>
      <c r="AG138" s="15"/>
    </row>
    <row r="139" spans="1:33">
      <c r="A139" s="11">
        <f>PIL!A139</f>
        <v>1</v>
      </c>
      <c r="B139" s="11">
        <f>PIL!B139</f>
        <v>27</v>
      </c>
      <c r="D139" s="11">
        <f>PIL!D139</f>
        <v>1</v>
      </c>
      <c r="E139" s="11" t="str">
        <f>PIL!E139</f>
        <v>Minf</v>
      </c>
      <c r="F139" s="12">
        <f>PIL!F139</f>
        <v>-4.8310000000000004</v>
      </c>
      <c r="G139" s="13">
        <f>PIL!G139</f>
        <v>-3.105</v>
      </c>
      <c r="H139" s="13">
        <f>PIL!H139</f>
        <v>-58.741</v>
      </c>
      <c r="I139" s="13">
        <f>PIL!I139</f>
        <v>-28.701000000000001</v>
      </c>
      <c r="J139" s="13">
        <f>PIL!J139</f>
        <v>-3.45</v>
      </c>
      <c r="K139" s="13">
        <f>PIL!K139</f>
        <v>-5.0759999999999996</v>
      </c>
      <c r="M139" s="13">
        <f t="shared" si="204"/>
        <v>-62.191000000000003</v>
      </c>
      <c r="N139" s="13">
        <f t="shared" si="204"/>
        <v>-33.777000000000001</v>
      </c>
      <c r="O139" s="13">
        <f t="shared" si="205"/>
        <v>-72.324100000000001</v>
      </c>
      <c r="P139" s="13">
        <f t="shared" si="206"/>
        <v>-52.4343</v>
      </c>
      <c r="Q139" s="12">
        <f t="shared" si="207"/>
        <v>-75.429100000000005</v>
      </c>
      <c r="R139" s="12">
        <f t="shared" si="208"/>
        <v>69.219099999999997</v>
      </c>
      <c r="T139" s="13" t="str">
        <f t="shared" si="215"/>
        <v/>
      </c>
      <c r="U139" s="13" t="str">
        <f t="shared" si="215"/>
        <v/>
      </c>
      <c r="V139" s="13" t="str">
        <f t="shared" si="215"/>
        <v/>
      </c>
      <c r="W139" s="13" t="str">
        <f t="shared" si="215"/>
        <v/>
      </c>
      <c r="X139" s="13" t="str">
        <f t="shared" si="216"/>
        <v/>
      </c>
      <c r="Y139" s="13">
        <f t="shared" si="217"/>
        <v>58.741</v>
      </c>
      <c r="Z139" s="15"/>
      <c r="AA139" s="13" t="str">
        <f t="shared" si="218"/>
        <v/>
      </c>
      <c r="AB139" s="13" t="str">
        <f t="shared" si="218"/>
        <v/>
      </c>
      <c r="AC139" s="13" t="str">
        <f t="shared" si="218"/>
        <v/>
      </c>
      <c r="AD139" s="13" t="str">
        <f t="shared" si="218"/>
        <v/>
      </c>
      <c r="AE139" s="13" t="str">
        <f t="shared" si="219"/>
        <v/>
      </c>
      <c r="AF139" s="13">
        <f t="shared" si="220"/>
        <v>72.324100000000001</v>
      </c>
      <c r="AG139" s="15"/>
    </row>
    <row r="140" spans="1:33">
      <c r="A140" s="11">
        <f>PIL!A140</f>
        <v>1</v>
      </c>
      <c r="B140" s="11">
        <f>PIL!B140</f>
        <v>27</v>
      </c>
      <c r="D140" s="11">
        <f>PIL!D140</f>
        <v>1</v>
      </c>
      <c r="E140" s="11" t="str">
        <f>PIL!E140</f>
        <v>V</v>
      </c>
      <c r="F140" s="13">
        <f>PIL!F140</f>
        <v>3.8479999999999999</v>
      </c>
      <c r="G140" s="13">
        <f>PIL!G140</f>
        <v>2.476</v>
      </c>
      <c r="H140" s="13">
        <f>PIL!H140</f>
        <v>30.295000000000002</v>
      </c>
      <c r="I140" s="13">
        <f>PIL!I140</f>
        <v>14.752000000000001</v>
      </c>
      <c r="J140" s="13">
        <f>PIL!J140</f>
        <v>1.774</v>
      </c>
      <c r="K140" s="13">
        <f>PIL!K140</f>
        <v>2.6110000000000002</v>
      </c>
      <c r="M140" s="13">
        <f t="shared" si="204"/>
        <v>32.069000000000003</v>
      </c>
      <c r="N140" s="13">
        <f t="shared" si="204"/>
        <v>17.363</v>
      </c>
      <c r="O140" s="13">
        <f t="shared" si="205"/>
        <v>37.277900000000002</v>
      </c>
      <c r="P140" s="13">
        <f t="shared" si="206"/>
        <v>26.983699999999999</v>
      </c>
      <c r="Q140" s="13">
        <f t="shared" si="207"/>
        <v>39.753900000000002</v>
      </c>
      <c r="R140" s="13">
        <f t="shared" si="208"/>
        <v>-34.801900000000003</v>
      </c>
      <c r="Z140" s="11"/>
      <c r="AG140" s="11"/>
    </row>
    <row r="141" spans="1:33">
      <c r="A141" s="11">
        <f>PIL!A141</f>
        <v>1</v>
      </c>
      <c r="B141" s="11">
        <f>PIL!B141</f>
        <v>27</v>
      </c>
      <c r="D141" s="11">
        <f>PIL!D141</f>
        <v>1</v>
      </c>
      <c r="E141" s="11" t="str">
        <f>PIL!E141</f>
        <v>N</v>
      </c>
      <c r="F141" s="13">
        <f>PIL!F141</f>
        <v>-406.44299999999998</v>
      </c>
      <c r="G141" s="13">
        <f>PIL!G141</f>
        <v>-254.31700000000001</v>
      </c>
      <c r="H141" s="13">
        <f>PIL!H141</f>
        <v>-246.685</v>
      </c>
      <c r="I141" s="13">
        <f>PIL!I141</f>
        <v>-129.75800000000001</v>
      </c>
      <c r="J141" s="13">
        <f>PIL!J141</f>
        <v>-15.598000000000001</v>
      </c>
      <c r="K141" s="13">
        <f>PIL!K141</f>
        <v>-22.948</v>
      </c>
      <c r="M141" s="13">
        <f t="shared" si="204"/>
        <v>-262.28300000000002</v>
      </c>
      <c r="N141" s="13">
        <f t="shared" si="204"/>
        <v>-152.70600000000002</v>
      </c>
      <c r="O141" s="13">
        <f t="shared" si="205"/>
        <v>-308.09480000000002</v>
      </c>
      <c r="P141" s="13">
        <f t="shared" si="206"/>
        <v>-231.39090000000002</v>
      </c>
      <c r="Q141" s="13">
        <f t="shared" si="207"/>
        <v>-562.41180000000008</v>
      </c>
      <c r="R141" s="13">
        <f t="shared" si="208"/>
        <v>53.777800000000013</v>
      </c>
      <c r="Z141" s="11"/>
      <c r="AG141" s="11"/>
    </row>
    <row r="142" spans="1:33">
      <c r="A142" s="11">
        <f>PIL!A142</f>
        <v>2</v>
      </c>
      <c r="B142" s="11">
        <f>PIL!B142</f>
        <v>14</v>
      </c>
      <c r="D142" s="11">
        <f>PIL!D142</f>
        <v>5</v>
      </c>
      <c r="E142" s="11" t="str">
        <f>PIL!E142</f>
        <v>Msup</v>
      </c>
      <c r="F142" s="12">
        <f>PIL!F142</f>
        <v>-17.024999999999999</v>
      </c>
      <c r="G142" s="13">
        <f>PIL!G142</f>
        <v>-10.348000000000001</v>
      </c>
      <c r="H142" s="13">
        <f>PIL!H142</f>
        <v>6.05</v>
      </c>
      <c r="I142" s="13">
        <f>PIL!I142</f>
        <v>1.631</v>
      </c>
      <c r="J142" s="13">
        <f>PIL!J142</f>
        <v>7.6999999999999999E-2</v>
      </c>
      <c r="K142" s="13">
        <f>PIL!K142</f>
        <v>0.113</v>
      </c>
      <c r="M142" s="13">
        <f t="shared" si="204"/>
        <v>6.1269999999999998</v>
      </c>
      <c r="N142" s="13">
        <f t="shared" si="204"/>
        <v>1.744</v>
      </c>
      <c r="O142" s="13">
        <f t="shared" si="205"/>
        <v>6.6501999999999999</v>
      </c>
      <c r="P142" s="13">
        <f t="shared" si="206"/>
        <v>3.5820999999999996</v>
      </c>
      <c r="Q142" s="12">
        <f t="shared" si="207"/>
        <v>-3.6978000000000009</v>
      </c>
      <c r="R142" s="12">
        <f t="shared" si="208"/>
        <v>-16.998200000000001</v>
      </c>
      <c r="T142" s="13">
        <f t="shared" ref="T142:W143" si="221">IF($D142=T$1,ABS($H142),"")</f>
        <v>6.05</v>
      </c>
      <c r="U142" s="13" t="str">
        <f t="shared" si="221"/>
        <v/>
      </c>
      <c r="V142" s="13" t="str">
        <f t="shared" si="221"/>
        <v/>
      </c>
      <c r="W142" s="13" t="str">
        <f t="shared" si="221"/>
        <v/>
      </c>
      <c r="X142" s="13" t="str">
        <f t="shared" ref="X142:X143" si="222">IF(AND($D142=X$1,$E142="Msup"),ABS($H142),"")</f>
        <v/>
      </c>
      <c r="Y142" s="13" t="str">
        <f t="shared" ref="Y142:Y143" si="223">IF(AND($D142=X$1,$E142="Minf"),ABS($H142),"")</f>
        <v/>
      </c>
      <c r="Z142" s="15" t="s">
        <v>34</v>
      </c>
      <c r="AA142" s="13">
        <f t="shared" ref="AA142:AD143" si="224">IF($D142=AA$1,ABS($O142),"")</f>
        <v>6.6501999999999999</v>
      </c>
      <c r="AB142" s="13" t="str">
        <f t="shared" si="224"/>
        <v/>
      </c>
      <c r="AC142" s="13" t="str">
        <f t="shared" si="224"/>
        <v/>
      </c>
      <c r="AD142" s="13" t="str">
        <f t="shared" si="224"/>
        <v/>
      </c>
      <c r="AE142" s="13" t="str">
        <f t="shared" ref="AE142:AE143" si="225">IF(AND($D142=AE$1,$E142="Msup"),ABS($O142),"")</f>
        <v/>
      </c>
      <c r="AF142" s="13" t="str">
        <f t="shared" ref="AF142:AF143" si="226">IF(AND($D142=AE$1,$E142="Minf"),ABS($O142),"")</f>
        <v/>
      </c>
      <c r="AG142" s="15" t="s">
        <v>34</v>
      </c>
    </row>
    <row r="143" spans="1:33">
      <c r="A143" s="11">
        <f>PIL!A143</f>
        <v>2</v>
      </c>
      <c r="B143" s="11">
        <f>PIL!B143</f>
        <v>14</v>
      </c>
      <c r="D143" s="11">
        <f>PIL!D143</f>
        <v>5</v>
      </c>
      <c r="E143" s="11" t="str">
        <f>PIL!E143</f>
        <v>Minf</v>
      </c>
      <c r="F143" s="12">
        <f>PIL!F143</f>
        <v>12.442</v>
      </c>
      <c r="G143" s="13">
        <f>PIL!G143</f>
        <v>7.5970000000000004</v>
      </c>
      <c r="H143" s="13">
        <f>PIL!H143</f>
        <v>-1.895</v>
      </c>
      <c r="I143" s="13">
        <f>PIL!I143</f>
        <v>1.2030000000000001</v>
      </c>
      <c r="J143" s="13">
        <f>PIL!J143</f>
        <v>5.0000000000000001E-3</v>
      </c>
      <c r="K143" s="13">
        <f>PIL!K143</f>
        <v>8.0000000000000002E-3</v>
      </c>
      <c r="M143" s="13">
        <f t="shared" si="204"/>
        <v>-1.9</v>
      </c>
      <c r="N143" s="13">
        <f t="shared" si="204"/>
        <v>1.2110000000000001</v>
      </c>
      <c r="O143" s="13">
        <f t="shared" si="205"/>
        <v>-2.2633000000000001</v>
      </c>
      <c r="P143" s="13">
        <f t="shared" si="206"/>
        <v>1.7810000000000001</v>
      </c>
      <c r="Q143" s="12">
        <f t="shared" si="207"/>
        <v>5.3337000000000003</v>
      </c>
      <c r="R143" s="12">
        <f t="shared" si="208"/>
        <v>9.8603000000000005</v>
      </c>
      <c r="T143" s="13">
        <f t="shared" si="221"/>
        <v>1.895</v>
      </c>
      <c r="U143" s="13" t="str">
        <f t="shared" si="221"/>
        <v/>
      </c>
      <c r="V143" s="13" t="str">
        <f t="shared" si="221"/>
        <v/>
      </c>
      <c r="W143" s="13" t="str">
        <f t="shared" si="221"/>
        <v/>
      </c>
      <c r="X143" s="13" t="str">
        <f t="shared" si="222"/>
        <v/>
      </c>
      <c r="Y143" s="13" t="str">
        <f t="shared" si="223"/>
        <v/>
      </c>
      <c r="Z143" s="19">
        <f>MAX(T142:T279)</f>
        <v>64.292000000000002</v>
      </c>
      <c r="AA143" s="13">
        <f t="shared" si="224"/>
        <v>2.2633000000000001</v>
      </c>
      <c r="AB143" s="13" t="str">
        <f t="shared" si="224"/>
        <v/>
      </c>
      <c r="AC143" s="13" t="str">
        <f t="shared" si="224"/>
        <v/>
      </c>
      <c r="AD143" s="13" t="str">
        <f t="shared" si="224"/>
        <v/>
      </c>
      <c r="AE143" s="13" t="str">
        <f t="shared" si="225"/>
        <v/>
      </c>
      <c r="AF143" s="13" t="str">
        <f t="shared" si="226"/>
        <v/>
      </c>
      <c r="AG143" s="19">
        <f>MAX(AA142:AA279)</f>
        <v>70.678100000000001</v>
      </c>
    </row>
    <row r="144" spans="1:33">
      <c r="A144" s="11">
        <f>PIL!A144</f>
        <v>2</v>
      </c>
      <c r="B144" s="11">
        <f>PIL!B144</f>
        <v>14</v>
      </c>
      <c r="D144" s="11">
        <f>PIL!D144</f>
        <v>5</v>
      </c>
      <c r="E144" s="11" t="str">
        <f>PIL!E144</f>
        <v>V</v>
      </c>
      <c r="F144" s="13">
        <f>PIL!F144</f>
        <v>-9.2080000000000002</v>
      </c>
      <c r="G144" s="13">
        <f>PIL!G144</f>
        <v>-5.6079999999999997</v>
      </c>
      <c r="H144" s="13">
        <f>PIL!H144</f>
        <v>2.133</v>
      </c>
      <c r="I144" s="13">
        <f>PIL!I144</f>
        <v>0.75800000000000001</v>
      </c>
      <c r="J144" s="13">
        <f>PIL!J144</f>
        <v>2.1999999999999999E-2</v>
      </c>
      <c r="K144" s="13">
        <f>PIL!K144</f>
        <v>3.3000000000000002E-2</v>
      </c>
      <c r="M144" s="13">
        <f t="shared" si="204"/>
        <v>2.1549999999999998</v>
      </c>
      <c r="N144" s="13">
        <f t="shared" si="204"/>
        <v>0.79100000000000004</v>
      </c>
      <c r="O144" s="13">
        <f t="shared" si="205"/>
        <v>2.3922999999999996</v>
      </c>
      <c r="P144" s="13">
        <f t="shared" si="206"/>
        <v>1.4375</v>
      </c>
      <c r="Q144" s="13">
        <f t="shared" si="207"/>
        <v>-3.2157</v>
      </c>
      <c r="R144" s="13">
        <f t="shared" si="208"/>
        <v>-8.0002999999999993</v>
      </c>
      <c r="Z144" s="11"/>
      <c r="AG144" s="11"/>
    </row>
    <row r="145" spans="1:33">
      <c r="A145" s="11">
        <f>PIL!A145</f>
        <v>2</v>
      </c>
      <c r="B145" s="11">
        <f>PIL!B145</f>
        <v>14</v>
      </c>
      <c r="D145" s="11">
        <f>PIL!D145</f>
        <v>5</v>
      </c>
      <c r="E145" s="11" t="str">
        <f>PIL!E145</f>
        <v>N</v>
      </c>
      <c r="F145" s="13">
        <f>PIL!F145</f>
        <v>-24.271000000000001</v>
      </c>
      <c r="G145" s="13">
        <f>PIL!G145</f>
        <v>-14.744999999999999</v>
      </c>
      <c r="H145" s="13">
        <f>PIL!H145</f>
        <v>2.4740000000000002</v>
      </c>
      <c r="I145" s="13">
        <f>PIL!I145</f>
        <v>0.66600000000000004</v>
      </c>
      <c r="J145" s="13">
        <f>PIL!J145</f>
        <v>3.1E-2</v>
      </c>
      <c r="K145" s="13">
        <f>PIL!K145</f>
        <v>4.5999999999999999E-2</v>
      </c>
      <c r="M145" s="13">
        <f t="shared" si="204"/>
        <v>2.5050000000000003</v>
      </c>
      <c r="N145" s="13">
        <f t="shared" si="204"/>
        <v>0.71200000000000008</v>
      </c>
      <c r="O145" s="13">
        <f t="shared" si="205"/>
        <v>2.7186000000000003</v>
      </c>
      <c r="P145" s="13">
        <f t="shared" si="206"/>
        <v>1.4635000000000002</v>
      </c>
      <c r="Q145" s="13">
        <f t="shared" si="207"/>
        <v>-12.026399999999999</v>
      </c>
      <c r="R145" s="13">
        <f t="shared" si="208"/>
        <v>-17.4636</v>
      </c>
      <c r="Z145" s="11"/>
      <c r="AG145" s="11"/>
    </row>
    <row r="146" spans="1:33">
      <c r="A146" s="11">
        <f>PIL!A146</f>
        <v>2</v>
      </c>
      <c r="B146" s="11">
        <f>PIL!B146</f>
        <v>14</v>
      </c>
      <c r="D146" s="11">
        <f>PIL!D146</f>
        <v>4</v>
      </c>
      <c r="E146" s="11" t="str">
        <f>PIL!E146</f>
        <v>Msup</v>
      </c>
      <c r="F146" s="12">
        <f>PIL!F146</f>
        <v>-9.157</v>
      </c>
      <c r="G146" s="13">
        <f>PIL!G146</f>
        <v>-5.6349999999999998</v>
      </c>
      <c r="H146" s="13">
        <f>PIL!H146</f>
        <v>9.9109999999999996</v>
      </c>
      <c r="I146" s="13">
        <f>PIL!I146</f>
        <v>2.5859999999999999</v>
      </c>
      <c r="J146" s="13">
        <f>PIL!J146</f>
        <v>0.14000000000000001</v>
      </c>
      <c r="K146" s="13">
        <f>PIL!K146</f>
        <v>0.20499999999999999</v>
      </c>
      <c r="M146" s="13">
        <f t="shared" si="204"/>
        <v>10.051</v>
      </c>
      <c r="N146" s="13">
        <f t="shared" si="204"/>
        <v>2.7909999999999999</v>
      </c>
      <c r="O146" s="13">
        <f t="shared" si="205"/>
        <v>10.888300000000001</v>
      </c>
      <c r="P146" s="13">
        <f t="shared" si="206"/>
        <v>5.8063000000000002</v>
      </c>
      <c r="Q146" s="12">
        <f t="shared" si="207"/>
        <v>5.2533000000000012</v>
      </c>
      <c r="R146" s="12">
        <f t="shared" si="208"/>
        <v>-16.523299999999999</v>
      </c>
      <c r="T146" s="13" t="str">
        <f t="shared" ref="T146:W147" si="227">IF($D146=T$1,ABS($H146),"")</f>
        <v/>
      </c>
      <c r="U146" s="13">
        <f t="shared" si="227"/>
        <v>9.9109999999999996</v>
      </c>
      <c r="V146" s="13" t="str">
        <f t="shared" si="227"/>
        <v/>
      </c>
      <c r="W146" s="13" t="str">
        <f t="shared" si="227"/>
        <v/>
      </c>
      <c r="X146" s="13" t="str">
        <f t="shared" ref="X146:X147" si="228">IF(AND($D146=X$1,$E146="Msup"),ABS($H146),"")</f>
        <v/>
      </c>
      <c r="Y146" s="13" t="str">
        <f t="shared" ref="Y146:Y147" si="229">IF(AND($D146=X$1,$E146="Minf"),ABS($H146),"")</f>
        <v/>
      </c>
      <c r="Z146" s="19">
        <f>MAX(U142:U279)</f>
        <v>120.009</v>
      </c>
      <c r="AA146" s="13" t="str">
        <f t="shared" ref="AA146:AD147" si="230">IF($D146=AA$1,ABS($O146),"")</f>
        <v/>
      </c>
      <c r="AB146" s="13">
        <f t="shared" si="230"/>
        <v>10.888300000000001</v>
      </c>
      <c r="AC146" s="13" t="str">
        <f t="shared" si="230"/>
        <v/>
      </c>
      <c r="AD146" s="13" t="str">
        <f t="shared" si="230"/>
        <v/>
      </c>
      <c r="AE146" s="13" t="str">
        <f t="shared" ref="AE146:AE147" si="231">IF(AND($D146=AE$1,$E146="Msup"),ABS($O146),"")</f>
        <v/>
      </c>
      <c r="AF146" s="13" t="str">
        <f t="shared" ref="AF146:AF147" si="232">IF(AND($D146=AE$1,$E146="Minf"),ABS($O146),"")</f>
        <v/>
      </c>
      <c r="AG146" s="19">
        <f>MAX(AB142:AB279)</f>
        <v>131.4281</v>
      </c>
    </row>
    <row r="147" spans="1:33">
      <c r="A147" s="11">
        <f>PIL!A147</f>
        <v>2</v>
      </c>
      <c r="B147" s="11">
        <f>PIL!B147</f>
        <v>14</v>
      </c>
      <c r="D147" s="11">
        <f>PIL!D147</f>
        <v>4</v>
      </c>
      <c r="E147" s="11" t="str">
        <f>PIL!E147</f>
        <v>Minf</v>
      </c>
      <c r="F147" s="12">
        <f>PIL!F147</f>
        <v>10.271000000000001</v>
      </c>
      <c r="G147" s="13">
        <f>PIL!G147</f>
        <v>6.3029999999999999</v>
      </c>
      <c r="H147" s="13">
        <f>PIL!H147</f>
        <v>-3.55</v>
      </c>
      <c r="I147" s="13">
        <f>PIL!I147</f>
        <v>-1.173</v>
      </c>
      <c r="J147" s="13">
        <f>PIL!J147</f>
        <v>-3.5000000000000003E-2</v>
      </c>
      <c r="K147" s="13">
        <f>PIL!K147</f>
        <v>-5.1999999999999998E-2</v>
      </c>
      <c r="M147" s="13">
        <f t="shared" si="204"/>
        <v>-3.585</v>
      </c>
      <c r="N147" s="13">
        <f t="shared" si="204"/>
        <v>-1.2250000000000001</v>
      </c>
      <c r="O147" s="13">
        <f t="shared" si="205"/>
        <v>-3.9525000000000001</v>
      </c>
      <c r="P147" s="13">
        <f t="shared" si="206"/>
        <v>-2.3005</v>
      </c>
      <c r="Q147" s="12">
        <f t="shared" si="207"/>
        <v>2.3504999999999998</v>
      </c>
      <c r="R147" s="12">
        <f t="shared" si="208"/>
        <v>10.2555</v>
      </c>
      <c r="T147" s="13" t="str">
        <f t="shared" si="227"/>
        <v/>
      </c>
      <c r="U147" s="13">
        <f t="shared" si="227"/>
        <v>3.55</v>
      </c>
      <c r="V147" s="13" t="str">
        <f t="shared" si="227"/>
        <v/>
      </c>
      <c r="W147" s="13" t="str">
        <f t="shared" si="227"/>
        <v/>
      </c>
      <c r="X147" s="13" t="str">
        <f t="shared" si="228"/>
        <v/>
      </c>
      <c r="Y147" s="13" t="str">
        <f t="shared" si="229"/>
        <v/>
      </c>
      <c r="Z147" s="19">
        <f>MAX(V142:V279)</f>
        <v>155.88800000000001</v>
      </c>
      <c r="AA147" s="13" t="str">
        <f t="shared" si="230"/>
        <v/>
      </c>
      <c r="AB147" s="13">
        <f t="shared" si="230"/>
        <v>3.9525000000000001</v>
      </c>
      <c r="AC147" s="13" t="str">
        <f t="shared" si="230"/>
        <v/>
      </c>
      <c r="AD147" s="13" t="str">
        <f t="shared" si="230"/>
        <v/>
      </c>
      <c r="AE147" s="13" t="str">
        <f t="shared" si="231"/>
        <v/>
      </c>
      <c r="AF147" s="13" t="str">
        <f t="shared" si="232"/>
        <v/>
      </c>
      <c r="AG147" s="19">
        <f>MAX(AC142:AC279)</f>
        <v>171.01179999999999</v>
      </c>
    </row>
    <row r="148" spans="1:33">
      <c r="A148" s="11">
        <f>PIL!A148</f>
        <v>2</v>
      </c>
      <c r="B148" s="11">
        <f>PIL!B148</f>
        <v>14</v>
      </c>
      <c r="D148" s="11">
        <f>PIL!D148</f>
        <v>4</v>
      </c>
      <c r="E148" s="11" t="str">
        <f>PIL!E148</f>
        <v>V</v>
      </c>
      <c r="F148" s="13">
        <f>PIL!F148</f>
        <v>-6.0709999999999997</v>
      </c>
      <c r="G148" s="13">
        <f>PIL!G148</f>
        <v>-3.7309999999999999</v>
      </c>
      <c r="H148" s="13">
        <f>PIL!H148</f>
        <v>4.0570000000000004</v>
      </c>
      <c r="I148" s="13">
        <f>PIL!I148</f>
        <v>1.04</v>
      </c>
      <c r="J148" s="13">
        <f>PIL!J148</f>
        <v>5.5E-2</v>
      </c>
      <c r="K148" s="13">
        <f>PIL!K148</f>
        <v>0.08</v>
      </c>
      <c r="M148" s="13">
        <f t="shared" si="204"/>
        <v>4.1120000000000001</v>
      </c>
      <c r="N148" s="13">
        <f t="shared" si="204"/>
        <v>1.1200000000000001</v>
      </c>
      <c r="O148" s="13">
        <f t="shared" si="205"/>
        <v>4.4480000000000004</v>
      </c>
      <c r="P148" s="13">
        <f t="shared" si="206"/>
        <v>2.3536000000000001</v>
      </c>
      <c r="Q148" s="13">
        <f t="shared" si="207"/>
        <v>0.71700000000000053</v>
      </c>
      <c r="R148" s="13">
        <f t="shared" si="208"/>
        <v>-8.1790000000000003</v>
      </c>
      <c r="Z148" s="11"/>
      <c r="AG148" s="11"/>
    </row>
    <row r="149" spans="1:33">
      <c r="A149" s="11">
        <f>PIL!A149</f>
        <v>2</v>
      </c>
      <c r="B149" s="11">
        <f>PIL!B149</f>
        <v>14</v>
      </c>
      <c r="D149" s="11">
        <f>PIL!D149</f>
        <v>4</v>
      </c>
      <c r="E149" s="11" t="str">
        <f>PIL!E149</f>
        <v>N</v>
      </c>
      <c r="F149" s="13">
        <f>PIL!F149</f>
        <v>-52.609000000000002</v>
      </c>
      <c r="G149" s="13">
        <f>PIL!G149</f>
        <v>-32.107999999999997</v>
      </c>
      <c r="H149" s="13">
        <f>PIL!H149</f>
        <v>6.66</v>
      </c>
      <c r="I149" s="13">
        <f>PIL!I149</f>
        <v>1.7050000000000001</v>
      </c>
      <c r="J149" s="13">
        <f>PIL!J149</f>
        <v>8.7999999999999995E-2</v>
      </c>
      <c r="K149" s="13">
        <f>PIL!K149</f>
        <v>0.129</v>
      </c>
      <c r="M149" s="13">
        <f t="shared" si="204"/>
        <v>6.7480000000000002</v>
      </c>
      <c r="N149" s="13">
        <f t="shared" si="204"/>
        <v>1.8340000000000001</v>
      </c>
      <c r="O149" s="13">
        <f t="shared" si="205"/>
        <v>7.2982000000000005</v>
      </c>
      <c r="P149" s="13">
        <f t="shared" si="206"/>
        <v>3.8584000000000001</v>
      </c>
      <c r="Q149" s="13">
        <f t="shared" si="207"/>
        <v>-24.809799999999996</v>
      </c>
      <c r="R149" s="13">
        <f t="shared" si="208"/>
        <v>-39.406199999999998</v>
      </c>
      <c r="Z149" s="11"/>
      <c r="AG149" s="11"/>
    </row>
    <row r="150" spans="1:33">
      <c r="A150" s="11">
        <f>PIL!A150</f>
        <v>2</v>
      </c>
      <c r="B150" s="11">
        <f>PIL!B150</f>
        <v>14</v>
      </c>
      <c r="D150" s="11">
        <f>PIL!D150</f>
        <v>3</v>
      </c>
      <c r="E150" s="11" t="str">
        <f>PIL!E150</f>
        <v>Msup</v>
      </c>
      <c r="F150" s="12">
        <f>PIL!F150</f>
        <v>-10.818</v>
      </c>
      <c r="G150" s="13">
        <f>PIL!G150</f>
        <v>-6.6230000000000002</v>
      </c>
      <c r="H150" s="13">
        <f>PIL!H150</f>
        <v>11.879</v>
      </c>
      <c r="I150" s="13">
        <f>PIL!I150</f>
        <v>3.1520000000000001</v>
      </c>
      <c r="J150" s="13">
        <f>PIL!J150</f>
        <v>0.16700000000000001</v>
      </c>
      <c r="K150" s="13">
        <f>PIL!K150</f>
        <v>0.246</v>
      </c>
      <c r="M150" s="13">
        <f t="shared" si="204"/>
        <v>12.045999999999999</v>
      </c>
      <c r="N150" s="13">
        <f t="shared" si="204"/>
        <v>3.3980000000000001</v>
      </c>
      <c r="O150" s="13">
        <f t="shared" si="205"/>
        <v>13.0654</v>
      </c>
      <c r="P150" s="13">
        <f t="shared" si="206"/>
        <v>7.0117999999999991</v>
      </c>
      <c r="Q150" s="12">
        <f t="shared" si="207"/>
        <v>6.4424000000000001</v>
      </c>
      <c r="R150" s="12">
        <f t="shared" si="208"/>
        <v>-19.688400000000001</v>
      </c>
      <c r="T150" s="13" t="str">
        <f t="shared" ref="T150:W151" si="233">IF($D150=T$1,ABS($H150),"")</f>
        <v/>
      </c>
      <c r="U150" s="13" t="str">
        <f t="shared" si="233"/>
        <v/>
      </c>
      <c r="V150" s="13">
        <f t="shared" si="233"/>
        <v>11.879</v>
      </c>
      <c r="W150" s="13" t="str">
        <f t="shared" si="233"/>
        <v/>
      </c>
      <c r="X150" s="13" t="str">
        <f t="shared" ref="X150:X151" si="234">IF(AND($D150=X$1,$E150="Msup"),ABS($H150),"")</f>
        <v/>
      </c>
      <c r="Y150" s="13" t="str">
        <f t="shared" ref="Y150:Y151" si="235">IF(AND($D150=X$1,$E150="Minf"),ABS($H150),"")</f>
        <v/>
      </c>
      <c r="Z150" s="19">
        <f>MAX(W142:W279)</f>
        <v>177.36</v>
      </c>
      <c r="AA150" s="13" t="str">
        <f t="shared" ref="AA150:AD151" si="236">IF($D150=AA$1,ABS($O150),"")</f>
        <v/>
      </c>
      <c r="AB150" s="13" t="str">
        <f t="shared" si="236"/>
        <v/>
      </c>
      <c r="AC150" s="13">
        <f t="shared" si="236"/>
        <v>13.0654</v>
      </c>
      <c r="AD150" s="13" t="str">
        <f t="shared" si="236"/>
        <v/>
      </c>
      <c r="AE150" s="13" t="str">
        <f t="shared" ref="AE150:AE151" si="237">IF(AND($D150=AE$1,$E150="Msup"),ABS($O150),"")</f>
        <v/>
      </c>
      <c r="AF150" s="13" t="str">
        <f t="shared" ref="AF150:AF151" si="238">IF(AND($D150=AE$1,$E150="Minf"),ABS($O150),"")</f>
        <v/>
      </c>
      <c r="AG150" s="19">
        <f>MAX(AD142:AD279)</f>
        <v>194.43940000000001</v>
      </c>
    </row>
    <row r="151" spans="1:33">
      <c r="A151" s="11">
        <f>PIL!A151</f>
        <v>2</v>
      </c>
      <c r="B151" s="11">
        <f>PIL!B151</f>
        <v>14</v>
      </c>
      <c r="D151" s="11">
        <f>PIL!D151</f>
        <v>3</v>
      </c>
      <c r="E151" s="11" t="str">
        <f>PIL!E151</f>
        <v>Minf</v>
      </c>
      <c r="F151" s="12">
        <f>PIL!F151</f>
        <v>10.18</v>
      </c>
      <c r="G151" s="13">
        <f>PIL!G151</f>
        <v>6.24</v>
      </c>
      <c r="H151" s="13">
        <f>PIL!H151</f>
        <v>-7.2210000000000001</v>
      </c>
      <c r="I151" s="13">
        <f>PIL!I151</f>
        <v>-1.996</v>
      </c>
      <c r="J151" s="13">
        <f>PIL!J151</f>
        <v>-9.8000000000000004E-2</v>
      </c>
      <c r="K151" s="13">
        <f>PIL!K151</f>
        <v>-0.14399999999999999</v>
      </c>
      <c r="M151" s="13">
        <f t="shared" si="204"/>
        <v>-7.319</v>
      </c>
      <c r="N151" s="13">
        <f t="shared" si="204"/>
        <v>-2.14</v>
      </c>
      <c r="O151" s="13">
        <f t="shared" si="205"/>
        <v>-7.9610000000000003</v>
      </c>
      <c r="P151" s="13">
        <f t="shared" si="206"/>
        <v>-4.3357000000000001</v>
      </c>
      <c r="Q151" s="12">
        <f t="shared" si="207"/>
        <v>-1.7210000000000001</v>
      </c>
      <c r="R151" s="12">
        <f t="shared" si="208"/>
        <v>14.201000000000001</v>
      </c>
      <c r="T151" s="13" t="str">
        <f t="shared" si="233"/>
        <v/>
      </c>
      <c r="U151" s="13" t="str">
        <f t="shared" si="233"/>
        <v/>
      </c>
      <c r="V151" s="13">
        <f t="shared" si="233"/>
        <v>7.2210000000000001</v>
      </c>
      <c r="W151" s="13" t="str">
        <f t="shared" si="233"/>
        <v/>
      </c>
      <c r="X151" s="13" t="str">
        <f t="shared" si="234"/>
        <v/>
      </c>
      <c r="Y151" s="13" t="str">
        <f t="shared" si="235"/>
        <v/>
      </c>
      <c r="Z151" s="19">
        <f>MAX(X142:X279)</f>
        <v>156.85499999999999</v>
      </c>
      <c r="AA151" s="13" t="str">
        <f t="shared" si="236"/>
        <v/>
      </c>
      <c r="AB151" s="13" t="str">
        <f t="shared" si="236"/>
        <v/>
      </c>
      <c r="AC151" s="13">
        <f t="shared" si="236"/>
        <v>7.9610000000000003</v>
      </c>
      <c r="AD151" s="13" t="str">
        <f t="shared" si="236"/>
        <v/>
      </c>
      <c r="AE151" s="13" t="str">
        <f t="shared" si="237"/>
        <v/>
      </c>
      <c r="AF151" s="13" t="str">
        <f t="shared" si="238"/>
        <v/>
      </c>
      <c r="AG151" s="19">
        <f>MAX(AE142:AE279)</f>
        <v>172.62599999999998</v>
      </c>
    </row>
    <row r="152" spans="1:33">
      <c r="A152" s="11">
        <f>PIL!A152</f>
        <v>2</v>
      </c>
      <c r="B152" s="11">
        <f>PIL!B152</f>
        <v>14</v>
      </c>
      <c r="D152" s="11">
        <f>PIL!D152</f>
        <v>3</v>
      </c>
      <c r="E152" s="11" t="str">
        <f>PIL!E152</f>
        <v>V</v>
      </c>
      <c r="F152" s="13">
        <f>PIL!F152</f>
        <v>-6.5620000000000003</v>
      </c>
      <c r="G152" s="13">
        <f>PIL!G152</f>
        <v>-4.0199999999999996</v>
      </c>
      <c r="H152" s="13">
        <f>PIL!H152</f>
        <v>5.8979999999999997</v>
      </c>
      <c r="I152" s="13">
        <f>PIL!I152</f>
        <v>1.5740000000000001</v>
      </c>
      <c r="J152" s="13">
        <f>PIL!J152</f>
        <v>8.3000000000000004E-2</v>
      </c>
      <c r="K152" s="13">
        <f>PIL!K152</f>
        <v>0.122</v>
      </c>
      <c r="M152" s="13">
        <f t="shared" si="204"/>
        <v>5.9809999999999999</v>
      </c>
      <c r="N152" s="13">
        <f t="shared" si="204"/>
        <v>1.6960000000000002</v>
      </c>
      <c r="O152" s="13">
        <f t="shared" si="205"/>
        <v>6.4897999999999998</v>
      </c>
      <c r="P152" s="13">
        <f t="shared" si="206"/>
        <v>3.4903000000000004</v>
      </c>
      <c r="Q152" s="13">
        <f t="shared" si="207"/>
        <v>2.4698000000000002</v>
      </c>
      <c r="R152" s="13">
        <f t="shared" si="208"/>
        <v>-10.509799999999998</v>
      </c>
      <c r="Z152" s="11"/>
      <c r="AG152" s="11"/>
    </row>
    <row r="153" spans="1:33">
      <c r="A153" s="11">
        <f>PIL!A153</f>
        <v>2</v>
      </c>
      <c r="B153" s="11">
        <f>PIL!B153</f>
        <v>14</v>
      </c>
      <c r="D153" s="11">
        <f>PIL!D153</f>
        <v>3</v>
      </c>
      <c r="E153" s="11" t="str">
        <f>PIL!E153</f>
        <v>N</v>
      </c>
      <c r="F153" s="13">
        <f>PIL!F153</f>
        <v>-80.805000000000007</v>
      </c>
      <c r="G153" s="13">
        <f>PIL!G153</f>
        <v>-49.386000000000003</v>
      </c>
      <c r="H153" s="13">
        <f>PIL!H153</f>
        <v>12.659000000000001</v>
      </c>
      <c r="I153" s="13">
        <f>PIL!I153</f>
        <v>3.1440000000000001</v>
      </c>
      <c r="J153" s="13">
        <f>PIL!J153</f>
        <v>0.17199999999999999</v>
      </c>
      <c r="K153" s="13">
        <f>PIL!K153</f>
        <v>0.253</v>
      </c>
      <c r="M153" s="13">
        <f t="shared" si="204"/>
        <v>12.831000000000001</v>
      </c>
      <c r="N153" s="13">
        <f t="shared" si="204"/>
        <v>3.3970000000000002</v>
      </c>
      <c r="O153" s="13">
        <f t="shared" si="205"/>
        <v>13.850100000000001</v>
      </c>
      <c r="P153" s="13">
        <f t="shared" si="206"/>
        <v>7.2463000000000006</v>
      </c>
      <c r="Q153" s="13">
        <f t="shared" si="207"/>
        <v>-35.535899999999998</v>
      </c>
      <c r="R153" s="13">
        <f t="shared" si="208"/>
        <v>-63.236100000000008</v>
      </c>
      <c r="Z153" s="11"/>
      <c r="AG153" s="11"/>
    </row>
    <row r="154" spans="1:33">
      <c r="A154" s="11">
        <f>PIL!A154</f>
        <v>2</v>
      </c>
      <c r="B154" s="11">
        <f>PIL!B154</f>
        <v>14</v>
      </c>
      <c r="D154" s="11">
        <f>PIL!D154</f>
        <v>2</v>
      </c>
      <c r="E154" s="11" t="str">
        <f>PIL!E154</f>
        <v>Msup</v>
      </c>
      <c r="F154" s="12">
        <f>PIL!F154</f>
        <v>-11.016999999999999</v>
      </c>
      <c r="G154" s="13">
        <f>PIL!G154</f>
        <v>-6.7489999999999997</v>
      </c>
      <c r="H154" s="13">
        <f>PIL!H154</f>
        <v>11.089</v>
      </c>
      <c r="I154" s="13">
        <f>PIL!I154</f>
        <v>2.8769999999999998</v>
      </c>
      <c r="J154" s="13">
        <f>PIL!J154</f>
        <v>0.153</v>
      </c>
      <c r="K154" s="13">
        <f>PIL!K154</f>
        <v>0.22500000000000001</v>
      </c>
      <c r="M154" s="13">
        <f t="shared" si="204"/>
        <v>11.242000000000001</v>
      </c>
      <c r="N154" s="13">
        <f t="shared" si="204"/>
        <v>3.1019999999999999</v>
      </c>
      <c r="O154" s="13">
        <f t="shared" si="205"/>
        <v>12.172600000000001</v>
      </c>
      <c r="P154" s="13">
        <f t="shared" si="206"/>
        <v>6.4746000000000006</v>
      </c>
      <c r="Q154" s="12">
        <f t="shared" si="207"/>
        <v>5.4236000000000013</v>
      </c>
      <c r="R154" s="12">
        <f t="shared" si="208"/>
        <v>-18.921600000000002</v>
      </c>
      <c r="T154" s="13" t="str">
        <f t="shared" ref="T154:W155" si="239">IF($D154=T$1,ABS($H154),"")</f>
        <v/>
      </c>
      <c r="U154" s="13" t="str">
        <f t="shared" si="239"/>
        <v/>
      </c>
      <c r="V154" s="13" t="str">
        <f t="shared" si="239"/>
        <v/>
      </c>
      <c r="W154" s="13">
        <f t="shared" si="239"/>
        <v>11.089</v>
      </c>
      <c r="X154" s="13" t="str">
        <f t="shared" ref="X154:X155" si="240">IF(AND($D154=X$1,$E154="Msup"),ABS($H154),"")</f>
        <v/>
      </c>
      <c r="Y154" s="13" t="str">
        <f t="shared" ref="Y154:Y155" si="241">IF(AND($D154=X$1,$E154="Minf"),ABS($H154),"")</f>
        <v/>
      </c>
      <c r="Z154" s="19">
        <f>MAX(Y142:Y279)</f>
        <v>260.755</v>
      </c>
      <c r="AA154" s="13" t="str">
        <f t="shared" ref="AA154:AD155" si="242">IF($D154=AA$1,ABS($O154),"")</f>
        <v/>
      </c>
      <c r="AB154" s="13" t="str">
        <f t="shared" si="242"/>
        <v/>
      </c>
      <c r="AC154" s="13" t="str">
        <f t="shared" si="242"/>
        <v/>
      </c>
      <c r="AD154" s="13">
        <f t="shared" si="242"/>
        <v>12.172600000000001</v>
      </c>
      <c r="AE154" s="13" t="str">
        <f t="shared" ref="AE154:AE155" si="243">IF(AND($D154=AE$1,$E154="Msup"),ABS($O154),"")</f>
        <v/>
      </c>
      <c r="AF154" s="13" t="str">
        <f t="shared" ref="AF154:AF155" si="244">IF(AND($D154=AE$1,$E154="Minf"),ABS($O154),"")</f>
        <v/>
      </c>
      <c r="AG154" s="19">
        <f>MAX(AF142:AF279)</f>
        <v>286.55549999999999</v>
      </c>
    </row>
    <row r="155" spans="1:33">
      <c r="A155" s="11">
        <f>PIL!A155</f>
        <v>2</v>
      </c>
      <c r="B155" s="11">
        <f>PIL!B155</f>
        <v>14</v>
      </c>
      <c r="D155" s="11">
        <f>PIL!D155</f>
        <v>2</v>
      </c>
      <c r="E155" s="11" t="str">
        <f>PIL!E155</f>
        <v>Minf</v>
      </c>
      <c r="F155" s="12">
        <f>PIL!F155</f>
        <v>12.275</v>
      </c>
      <c r="G155" s="13">
        <f>PIL!G155</f>
        <v>7.5229999999999997</v>
      </c>
      <c r="H155" s="13">
        <f>PIL!H155</f>
        <v>-7.5010000000000003</v>
      </c>
      <c r="I155" s="13">
        <f>PIL!I155</f>
        <v>-2.1</v>
      </c>
      <c r="J155" s="13">
        <f>PIL!J155</f>
        <v>-7.0999999999999994E-2</v>
      </c>
      <c r="K155" s="13">
        <f>PIL!K155</f>
        <v>-0.104</v>
      </c>
      <c r="M155" s="13">
        <f t="shared" si="204"/>
        <v>-7.5720000000000001</v>
      </c>
      <c r="N155" s="13">
        <f t="shared" si="204"/>
        <v>-2.2040000000000002</v>
      </c>
      <c r="O155" s="13">
        <f t="shared" si="205"/>
        <v>-8.2332000000000001</v>
      </c>
      <c r="P155" s="13">
        <f t="shared" si="206"/>
        <v>-4.4756</v>
      </c>
      <c r="Q155" s="12">
        <f t="shared" si="207"/>
        <v>-0.71020000000000039</v>
      </c>
      <c r="R155" s="12">
        <f t="shared" si="208"/>
        <v>15.7562</v>
      </c>
      <c r="T155" s="13" t="str">
        <f t="shared" si="239"/>
        <v/>
      </c>
      <c r="U155" s="13" t="str">
        <f t="shared" si="239"/>
        <v/>
      </c>
      <c r="V155" s="13" t="str">
        <f t="shared" si="239"/>
        <v/>
      </c>
      <c r="W155" s="13">
        <f t="shared" si="239"/>
        <v>7.5010000000000003</v>
      </c>
      <c r="X155" s="13" t="str">
        <f t="shared" si="240"/>
        <v/>
      </c>
      <c r="Y155" s="13" t="str">
        <f t="shared" si="241"/>
        <v/>
      </c>
      <c r="Z155" s="15"/>
      <c r="AA155" s="13" t="str">
        <f t="shared" si="242"/>
        <v/>
      </c>
      <c r="AB155" s="13" t="str">
        <f t="shared" si="242"/>
        <v/>
      </c>
      <c r="AC155" s="13" t="str">
        <f t="shared" si="242"/>
        <v/>
      </c>
      <c r="AD155" s="13">
        <f t="shared" si="242"/>
        <v>8.2332000000000001</v>
      </c>
      <c r="AE155" s="13" t="str">
        <f t="shared" si="243"/>
        <v/>
      </c>
      <c r="AF155" s="13" t="str">
        <f t="shared" si="244"/>
        <v/>
      </c>
      <c r="AG155" s="15"/>
    </row>
    <row r="156" spans="1:33">
      <c r="A156" s="11">
        <f>PIL!A156</f>
        <v>2</v>
      </c>
      <c r="B156" s="11">
        <f>PIL!B156</f>
        <v>14</v>
      </c>
      <c r="D156" s="11">
        <f>PIL!D156</f>
        <v>2</v>
      </c>
      <c r="E156" s="11" t="str">
        <f>PIL!E156</f>
        <v>V</v>
      </c>
      <c r="F156" s="13">
        <f>PIL!F156</f>
        <v>-7.2789999999999999</v>
      </c>
      <c r="G156" s="13">
        <f>PIL!G156</f>
        <v>-4.46</v>
      </c>
      <c r="H156" s="13">
        <f>PIL!H156</f>
        <v>5.7450000000000001</v>
      </c>
      <c r="I156" s="13">
        <f>PIL!I156</f>
        <v>1.482</v>
      </c>
      <c r="J156" s="13">
        <f>PIL!J156</f>
        <v>7.0000000000000007E-2</v>
      </c>
      <c r="K156" s="13">
        <f>PIL!K156</f>
        <v>0.10299999999999999</v>
      </c>
      <c r="M156" s="13">
        <f t="shared" si="204"/>
        <v>5.8150000000000004</v>
      </c>
      <c r="N156" s="13">
        <f t="shared" si="204"/>
        <v>1.585</v>
      </c>
      <c r="O156" s="13">
        <f t="shared" si="205"/>
        <v>6.2905000000000006</v>
      </c>
      <c r="P156" s="13">
        <f t="shared" si="206"/>
        <v>3.3295000000000003</v>
      </c>
      <c r="Q156" s="13">
        <f t="shared" si="207"/>
        <v>1.8305000000000007</v>
      </c>
      <c r="R156" s="13">
        <f t="shared" si="208"/>
        <v>-10.750500000000001</v>
      </c>
      <c r="Z156" s="11"/>
      <c r="AG156" s="11"/>
    </row>
    <row r="157" spans="1:33">
      <c r="A157" s="11">
        <f>PIL!A157</f>
        <v>2</v>
      </c>
      <c r="B157" s="11">
        <f>PIL!B157</f>
        <v>14</v>
      </c>
      <c r="D157" s="11">
        <f>PIL!D157</f>
        <v>2</v>
      </c>
      <c r="E157" s="11" t="str">
        <f>PIL!E157</f>
        <v>N</v>
      </c>
      <c r="F157" s="13">
        <f>PIL!F157</f>
        <v>-109.009</v>
      </c>
      <c r="G157" s="13">
        <f>PIL!G157</f>
        <v>-66.668000000000006</v>
      </c>
      <c r="H157" s="13">
        <f>PIL!H157</f>
        <v>20.004999999999999</v>
      </c>
      <c r="I157" s="13">
        <f>PIL!I157</f>
        <v>4.9509999999999996</v>
      </c>
      <c r="J157" s="13">
        <f>PIL!J157</f>
        <v>0.27600000000000002</v>
      </c>
      <c r="K157" s="13">
        <f>PIL!K157</f>
        <v>0.40699999999999997</v>
      </c>
      <c r="M157" s="13">
        <f t="shared" si="204"/>
        <v>20.280999999999999</v>
      </c>
      <c r="N157" s="13">
        <f t="shared" si="204"/>
        <v>5.3579999999999997</v>
      </c>
      <c r="O157" s="13">
        <f t="shared" si="205"/>
        <v>21.888399999999997</v>
      </c>
      <c r="P157" s="13">
        <f t="shared" si="206"/>
        <v>11.442299999999999</v>
      </c>
      <c r="Q157" s="13">
        <f t="shared" si="207"/>
        <v>-44.779600000000009</v>
      </c>
      <c r="R157" s="13">
        <f t="shared" si="208"/>
        <v>-88.556399999999996</v>
      </c>
      <c r="Z157" s="11"/>
      <c r="AG157" s="11"/>
    </row>
    <row r="158" spans="1:33">
      <c r="A158" s="11">
        <f>PIL!A158</f>
        <v>2</v>
      </c>
      <c r="B158" s="11">
        <f>PIL!B158</f>
        <v>14</v>
      </c>
      <c r="D158" s="11">
        <f>PIL!D158</f>
        <v>1</v>
      </c>
      <c r="E158" s="11" t="str">
        <f>PIL!E158</f>
        <v>Msup</v>
      </c>
      <c r="F158" s="12">
        <f>PIL!F158</f>
        <v>-8.3089999999999993</v>
      </c>
      <c r="G158" s="13">
        <f>PIL!G158</f>
        <v>-5.0880000000000001</v>
      </c>
      <c r="H158" s="13">
        <f>PIL!H158</f>
        <v>12.859</v>
      </c>
      <c r="I158" s="13">
        <f>PIL!I158</f>
        <v>3.4260000000000002</v>
      </c>
      <c r="J158" s="13">
        <f>PIL!J158</f>
        <v>0.23</v>
      </c>
      <c r="K158" s="13">
        <f>PIL!K158</f>
        <v>0.33800000000000002</v>
      </c>
      <c r="M158" s="13">
        <f t="shared" si="204"/>
        <v>13.089</v>
      </c>
      <c r="N158" s="13">
        <f t="shared" si="204"/>
        <v>3.7640000000000002</v>
      </c>
      <c r="O158" s="13">
        <f t="shared" si="205"/>
        <v>14.2182</v>
      </c>
      <c r="P158" s="13">
        <f t="shared" si="206"/>
        <v>7.6906999999999996</v>
      </c>
      <c r="Q158" s="12">
        <f t="shared" si="207"/>
        <v>9.1301999999999985</v>
      </c>
      <c r="R158" s="12">
        <f t="shared" si="208"/>
        <v>-19.3062</v>
      </c>
      <c r="T158" s="13" t="str">
        <f t="shared" ref="T158:W159" si="245">IF($D158=T$1,ABS($H158),"")</f>
        <v/>
      </c>
      <c r="U158" s="13" t="str">
        <f t="shared" si="245"/>
        <v/>
      </c>
      <c r="V158" s="13" t="str">
        <f t="shared" si="245"/>
        <v/>
      </c>
      <c r="W158" s="13" t="str">
        <f t="shared" si="245"/>
        <v/>
      </c>
      <c r="X158" s="13">
        <f t="shared" ref="X158:X159" si="246">IF(AND($D158=X$1,$E158="Msup"),ABS($H158),"")</f>
        <v>12.859</v>
      </c>
      <c r="Y158" s="13" t="str">
        <f t="shared" ref="Y158:Y159" si="247">IF(AND($D158=X$1,$E158="Minf"),ABS($H158),"")</f>
        <v/>
      </c>
      <c r="Z158" s="15"/>
      <c r="AA158" s="13" t="str">
        <f t="shared" ref="AA158:AD159" si="248">IF($D158=AA$1,ABS($O158),"")</f>
        <v/>
      </c>
      <c r="AB158" s="13" t="str">
        <f t="shared" si="248"/>
        <v/>
      </c>
      <c r="AC158" s="13" t="str">
        <f t="shared" si="248"/>
        <v/>
      </c>
      <c r="AD158" s="13" t="str">
        <f t="shared" si="248"/>
        <v/>
      </c>
      <c r="AE158" s="13">
        <f t="shared" ref="AE158:AE159" si="249">IF(AND($D158=AE$1,$E158="Msup"),ABS($O158),"")</f>
        <v>14.2182</v>
      </c>
      <c r="AF158" s="13" t="str">
        <f t="shared" ref="AF158:AF159" si="250">IF(AND($D158=AE$1,$E158="Minf"),ABS($O158),"")</f>
        <v/>
      </c>
      <c r="AG158" s="15"/>
    </row>
    <row r="159" spans="1:33">
      <c r="A159" s="11">
        <f>PIL!A159</f>
        <v>2</v>
      </c>
      <c r="B159" s="11">
        <f>PIL!B159</f>
        <v>14</v>
      </c>
      <c r="D159" s="11">
        <f>PIL!D159</f>
        <v>1</v>
      </c>
      <c r="E159" s="11" t="str">
        <f>PIL!E159</f>
        <v>Minf</v>
      </c>
      <c r="F159" s="12">
        <f>PIL!F159</f>
        <v>3.871</v>
      </c>
      <c r="G159" s="13">
        <f>PIL!G159</f>
        <v>2.3690000000000002</v>
      </c>
      <c r="H159" s="13">
        <f>PIL!H159</f>
        <v>-39.887</v>
      </c>
      <c r="I159" s="13">
        <f>PIL!I159</f>
        <v>-10.129</v>
      </c>
      <c r="J159" s="13">
        <f>PIL!J159</f>
        <v>-0.63800000000000001</v>
      </c>
      <c r="K159" s="13">
        <f>PIL!K159</f>
        <v>-0.93899999999999995</v>
      </c>
      <c r="M159" s="13">
        <f t="shared" si="204"/>
        <v>-40.524999999999999</v>
      </c>
      <c r="N159" s="13">
        <f t="shared" si="204"/>
        <v>-11.068</v>
      </c>
      <c r="O159" s="13">
        <f t="shared" si="205"/>
        <v>-43.845399999999998</v>
      </c>
      <c r="P159" s="13">
        <f t="shared" si="206"/>
        <v>-23.225499999999997</v>
      </c>
      <c r="Q159" s="12">
        <f t="shared" si="207"/>
        <v>-41.476399999999998</v>
      </c>
      <c r="R159" s="12">
        <f t="shared" si="208"/>
        <v>46.214399999999998</v>
      </c>
      <c r="T159" s="13" t="str">
        <f t="shared" si="245"/>
        <v/>
      </c>
      <c r="U159" s="13" t="str">
        <f t="shared" si="245"/>
        <v/>
      </c>
      <c r="V159" s="13" t="str">
        <f t="shared" si="245"/>
        <v/>
      </c>
      <c r="W159" s="13" t="str">
        <f t="shared" si="245"/>
        <v/>
      </c>
      <c r="X159" s="13" t="str">
        <f t="shared" si="246"/>
        <v/>
      </c>
      <c r="Y159" s="13">
        <f t="shared" si="247"/>
        <v>39.887</v>
      </c>
      <c r="Z159" s="15"/>
      <c r="AA159" s="13" t="str">
        <f t="shared" si="248"/>
        <v/>
      </c>
      <c r="AB159" s="13" t="str">
        <f t="shared" si="248"/>
        <v/>
      </c>
      <c r="AC159" s="13" t="str">
        <f t="shared" si="248"/>
        <v/>
      </c>
      <c r="AD159" s="13" t="str">
        <f t="shared" si="248"/>
        <v/>
      </c>
      <c r="AE159" s="13" t="str">
        <f t="shared" si="249"/>
        <v/>
      </c>
      <c r="AF159" s="13">
        <f t="shared" si="250"/>
        <v>43.845399999999998</v>
      </c>
      <c r="AG159" s="15"/>
    </row>
    <row r="160" spans="1:33">
      <c r="A160" s="11">
        <f>PIL!A160</f>
        <v>2</v>
      </c>
      <c r="B160" s="11">
        <f>PIL!B160</f>
        <v>14</v>
      </c>
      <c r="D160" s="11">
        <f>PIL!D160</f>
        <v>1</v>
      </c>
      <c r="E160" s="11" t="str">
        <f>PIL!E160</f>
        <v>V</v>
      </c>
      <c r="F160" s="13">
        <f>PIL!F160</f>
        <v>-3.383</v>
      </c>
      <c r="G160" s="13">
        <f>PIL!G160</f>
        <v>-2.0710000000000002</v>
      </c>
      <c r="H160" s="13">
        <f>PIL!H160</f>
        <v>14.637</v>
      </c>
      <c r="I160" s="13">
        <f>PIL!I160</f>
        <v>3.7480000000000002</v>
      </c>
      <c r="J160" s="13">
        <f>PIL!J160</f>
        <v>0.24099999999999999</v>
      </c>
      <c r="K160" s="13">
        <f>PIL!K160</f>
        <v>0.35499999999999998</v>
      </c>
      <c r="M160" s="13">
        <f t="shared" si="204"/>
        <v>14.878</v>
      </c>
      <c r="N160" s="13">
        <f t="shared" si="204"/>
        <v>4.1029999999999998</v>
      </c>
      <c r="O160" s="13">
        <f t="shared" si="205"/>
        <v>16.108899999999998</v>
      </c>
      <c r="P160" s="13">
        <f t="shared" si="206"/>
        <v>8.5663999999999998</v>
      </c>
      <c r="Q160" s="13">
        <f t="shared" si="207"/>
        <v>14.037899999999999</v>
      </c>
      <c r="R160" s="13">
        <f t="shared" si="208"/>
        <v>-18.1799</v>
      </c>
      <c r="Z160" s="11"/>
      <c r="AG160" s="11"/>
    </row>
    <row r="161" spans="1:33">
      <c r="A161" s="11">
        <f>PIL!A161</f>
        <v>2</v>
      </c>
      <c r="B161" s="11">
        <f>PIL!B161</f>
        <v>14</v>
      </c>
      <c r="D161" s="11">
        <f>PIL!D161</f>
        <v>1</v>
      </c>
      <c r="E161" s="11" t="str">
        <f>PIL!E161</f>
        <v>N</v>
      </c>
      <c r="F161" s="13">
        <f>PIL!F161</f>
        <v>-137.04900000000001</v>
      </c>
      <c r="G161" s="13">
        <f>PIL!G161</f>
        <v>-83.847999999999999</v>
      </c>
      <c r="H161" s="13">
        <f>PIL!H161</f>
        <v>28.163</v>
      </c>
      <c r="I161" s="13">
        <f>PIL!I161</f>
        <v>6.98</v>
      </c>
      <c r="J161" s="13">
        <f>PIL!J161</f>
        <v>0.40100000000000002</v>
      </c>
      <c r="K161" s="13">
        <f>PIL!K161</f>
        <v>0.58899999999999997</v>
      </c>
      <c r="M161" s="13">
        <f t="shared" si="204"/>
        <v>28.564</v>
      </c>
      <c r="N161" s="13">
        <f t="shared" si="204"/>
        <v>7.5690000000000008</v>
      </c>
      <c r="O161" s="13">
        <f t="shared" si="205"/>
        <v>30.834700000000002</v>
      </c>
      <c r="P161" s="13">
        <f t="shared" si="206"/>
        <v>16.138200000000001</v>
      </c>
      <c r="Q161" s="13">
        <f t="shared" si="207"/>
        <v>-53.013300000000001</v>
      </c>
      <c r="R161" s="13">
        <f t="shared" si="208"/>
        <v>-114.6827</v>
      </c>
      <c r="Z161" s="11"/>
      <c r="AG161" s="11"/>
    </row>
    <row r="162" spans="1:33">
      <c r="A162" s="11">
        <f>PIL!A162</f>
        <v>2</v>
      </c>
      <c r="B162" s="11">
        <f>PIL!B162</f>
        <v>15</v>
      </c>
      <c r="D162" s="11">
        <f>PIL!D162</f>
        <v>5</v>
      </c>
      <c r="E162" s="11" t="str">
        <f>PIL!E162</f>
        <v>Msup</v>
      </c>
      <c r="F162" s="12">
        <f>PIL!F162</f>
        <v>5.6</v>
      </c>
      <c r="G162" s="13">
        <f>PIL!G162</f>
        <v>3.411</v>
      </c>
      <c r="H162" s="13">
        <f>PIL!H162</f>
        <v>11.718999999999999</v>
      </c>
      <c r="I162" s="13">
        <f>PIL!I162</f>
        <v>3.1539999999999999</v>
      </c>
      <c r="J162" s="13">
        <f>PIL!J162</f>
        <v>0.14899999999999999</v>
      </c>
      <c r="K162" s="13">
        <f>PIL!K162</f>
        <v>0.219</v>
      </c>
      <c r="M162" s="13">
        <f t="shared" si="204"/>
        <v>11.867999999999999</v>
      </c>
      <c r="N162" s="13">
        <f t="shared" si="204"/>
        <v>3.3729999999999998</v>
      </c>
      <c r="O162" s="13">
        <f t="shared" si="205"/>
        <v>12.879899999999999</v>
      </c>
      <c r="P162" s="13">
        <f t="shared" si="206"/>
        <v>6.9333999999999989</v>
      </c>
      <c r="Q162" s="12">
        <f t="shared" si="207"/>
        <v>16.290900000000001</v>
      </c>
      <c r="R162" s="12">
        <f t="shared" si="208"/>
        <v>-9.4688999999999997</v>
      </c>
      <c r="T162" s="13">
        <f t="shared" ref="T162:W163" si="251">IF($D162=T$1,ABS($H162),"")</f>
        <v>11.718999999999999</v>
      </c>
      <c r="U162" s="13" t="str">
        <f t="shared" si="251"/>
        <v/>
      </c>
      <c r="V162" s="13" t="str">
        <f t="shared" si="251"/>
        <v/>
      </c>
      <c r="W162" s="13" t="str">
        <f t="shared" si="251"/>
        <v/>
      </c>
      <c r="X162" s="13" t="str">
        <f t="shared" ref="X162:X163" si="252">IF(AND($D162=X$1,$E162="Msup"),ABS($H162),"")</f>
        <v/>
      </c>
      <c r="Y162" s="13" t="str">
        <f t="shared" ref="Y162:Y163" si="253">IF(AND($D162=X$1,$E162="Minf"),ABS($H162),"")</f>
        <v/>
      </c>
      <c r="Z162" s="15"/>
      <c r="AA162" s="13">
        <f t="shared" ref="AA162:AD163" si="254">IF($D162=AA$1,ABS($O162),"")</f>
        <v>12.879899999999999</v>
      </c>
      <c r="AB162" s="13" t="str">
        <f t="shared" si="254"/>
        <v/>
      </c>
      <c r="AC162" s="13" t="str">
        <f t="shared" si="254"/>
        <v/>
      </c>
      <c r="AD162" s="13" t="str">
        <f t="shared" si="254"/>
        <v/>
      </c>
      <c r="AE162" s="13" t="str">
        <f t="shared" ref="AE162:AE163" si="255">IF(AND($D162=AE$1,$E162="Msup"),ABS($O162),"")</f>
        <v/>
      </c>
      <c r="AF162" s="13" t="str">
        <f t="shared" ref="AF162:AF163" si="256">IF(AND($D162=AE$1,$E162="Minf"),ABS($O162),"")</f>
        <v/>
      </c>
      <c r="AG162" s="15"/>
    </row>
    <row r="163" spans="1:33">
      <c r="A163" s="11">
        <f>PIL!A163</f>
        <v>2</v>
      </c>
      <c r="B163" s="11">
        <f>PIL!B163</f>
        <v>15</v>
      </c>
      <c r="D163" s="11">
        <f>PIL!D163</f>
        <v>5</v>
      </c>
      <c r="E163" s="11" t="str">
        <f>PIL!E163</f>
        <v>Minf</v>
      </c>
      <c r="F163" s="12">
        <f>PIL!F163</f>
        <v>-4.202</v>
      </c>
      <c r="G163" s="13">
        <f>PIL!G163</f>
        <v>-2.57</v>
      </c>
      <c r="H163" s="13">
        <f>PIL!H163</f>
        <v>-5.9260000000000002</v>
      </c>
      <c r="I163" s="13">
        <f>PIL!I163</f>
        <v>-2.09</v>
      </c>
      <c r="J163" s="13">
        <f>PIL!J163</f>
        <v>-6.3E-2</v>
      </c>
      <c r="K163" s="13">
        <f>PIL!K163</f>
        <v>-9.1999999999999998E-2</v>
      </c>
      <c r="M163" s="13">
        <f t="shared" si="204"/>
        <v>-5.9889999999999999</v>
      </c>
      <c r="N163" s="13">
        <f t="shared" si="204"/>
        <v>-2.1819999999999999</v>
      </c>
      <c r="O163" s="13">
        <f t="shared" si="205"/>
        <v>-6.6436000000000002</v>
      </c>
      <c r="P163" s="13">
        <f t="shared" si="206"/>
        <v>-3.9786999999999999</v>
      </c>
      <c r="Q163" s="12">
        <f t="shared" si="207"/>
        <v>-9.2135999999999996</v>
      </c>
      <c r="R163" s="12">
        <f t="shared" si="208"/>
        <v>4.0736000000000008</v>
      </c>
      <c r="T163" s="13">
        <f t="shared" si="251"/>
        <v>5.9260000000000002</v>
      </c>
      <c r="U163" s="13" t="str">
        <f t="shared" si="251"/>
        <v/>
      </c>
      <c r="V163" s="13" t="str">
        <f t="shared" si="251"/>
        <v/>
      </c>
      <c r="W163" s="13" t="str">
        <f t="shared" si="251"/>
        <v/>
      </c>
      <c r="X163" s="13" t="str">
        <f t="shared" si="252"/>
        <v/>
      </c>
      <c r="Y163" s="13" t="str">
        <f t="shared" si="253"/>
        <v/>
      </c>
      <c r="Z163" s="15"/>
      <c r="AA163" s="13">
        <f t="shared" si="254"/>
        <v>6.6436000000000002</v>
      </c>
      <c r="AB163" s="13" t="str">
        <f t="shared" si="254"/>
        <v/>
      </c>
      <c r="AC163" s="13" t="str">
        <f t="shared" si="254"/>
        <v/>
      </c>
      <c r="AD163" s="13" t="str">
        <f t="shared" si="254"/>
        <v/>
      </c>
      <c r="AE163" s="13" t="str">
        <f t="shared" si="255"/>
        <v/>
      </c>
      <c r="AF163" s="13" t="str">
        <f t="shared" si="256"/>
        <v/>
      </c>
      <c r="AG163" s="15"/>
    </row>
    <row r="164" spans="1:33">
      <c r="A164" s="11">
        <f>PIL!A164</f>
        <v>2</v>
      </c>
      <c r="B164" s="11">
        <f>PIL!B164</f>
        <v>15</v>
      </c>
      <c r="D164" s="11">
        <f>PIL!D164</f>
        <v>5</v>
      </c>
      <c r="E164" s="11" t="str">
        <f>PIL!E164</f>
        <v>V</v>
      </c>
      <c r="F164" s="13">
        <f>PIL!F164</f>
        <v>3.0630000000000002</v>
      </c>
      <c r="G164" s="13">
        <f>PIL!G164</f>
        <v>1.869</v>
      </c>
      <c r="H164" s="13">
        <f>PIL!H164</f>
        <v>5.4720000000000004</v>
      </c>
      <c r="I164" s="13">
        <f>PIL!I164</f>
        <v>1.599</v>
      </c>
      <c r="J164" s="13">
        <f>PIL!J164</f>
        <v>6.6000000000000003E-2</v>
      </c>
      <c r="K164" s="13">
        <f>PIL!K164</f>
        <v>9.7000000000000003E-2</v>
      </c>
      <c r="M164" s="13">
        <f t="shared" si="204"/>
        <v>5.5380000000000003</v>
      </c>
      <c r="N164" s="13">
        <f t="shared" si="204"/>
        <v>1.696</v>
      </c>
      <c r="O164" s="13">
        <f t="shared" si="205"/>
        <v>6.0468000000000002</v>
      </c>
      <c r="P164" s="13">
        <f t="shared" si="206"/>
        <v>3.3574000000000002</v>
      </c>
      <c r="Q164" s="13">
        <f t="shared" si="207"/>
        <v>7.9157999999999999</v>
      </c>
      <c r="R164" s="13">
        <f t="shared" si="208"/>
        <v>-4.1778000000000004</v>
      </c>
      <c r="Z164" s="11"/>
      <c r="AG164" s="11"/>
    </row>
    <row r="165" spans="1:33">
      <c r="A165" s="11">
        <f>PIL!A165</f>
        <v>2</v>
      </c>
      <c r="B165" s="11">
        <f>PIL!B165</f>
        <v>15</v>
      </c>
      <c r="D165" s="11">
        <f>PIL!D165</f>
        <v>5</v>
      </c>
      <c r="E165" s="11" t="str">
        <f>PIL!E165</f>
        <v>N</v>
      </c>
      <c r="F165" s="13">
        <f>PIL!F165</f>
        <v>-45.927999999999997</v>
      </c>
      <c r="G165" s="13">
        <f>PIL!G165</f>
        <v>-27.882999999999999</v>
      </c>
      <c r="H165" s="13">
        <f>PIL!H165</f>
        <v>0.67100000000000004</v>
      </c>
      <c r="I165" s="13">
        <f>PIL!I165</f>
        <v>0.184</v>
      </c>
      <c r="J165" s="13">
        <f>PIL!J165</f>
        <v>8.0000000000000002E-3</v>
      </c>
      <c r="K165" s="13">
        <f>PIL!K165</f>
        <v>1.2E-2</v>
      </c>
      <c r="M165" s="13">
        <f t="shared" si="204"/>
        <v>0.67900000000000005</v>
      </c>
      <c r="N165" s="13">
        <f t="shared" si="204"/>
        <v>0.19600000000000001</v>
      </c>
      <c r="O165" s="13">
        <f t="shared" si="205"/>
        <v>0.73780000000000001</v>
      </c>
      <c r="P165" s="13">
        <f t="shared" si="206"/>
        <v>0.39970000000000006</v>
      </c>
      <c r="Q165" s="13">
        <f t="shared" si="207"/>
        <v>-27.145199999999999</v>
      </c>
      <c r="R165" s="13">
        <f t="shared" si="208"/>
        <v>-28.620799999999999</v>
      </c>
      <c r="Z165" s="11"/>
      <c r="AG165" s="11"/>
    </row>
    <row r="166" spans="1:33">
      <c r="A166" s="11">
        <f>PIL!A166</f>
        <v>2</v>
      </c>
      <c r="B166" s="11">
        <f>PIL!B166</f>
        <v>15</v>
      </c>
      <c r="D166" s="11">
        <f>PIL!D166</f>
        <v>4</v>
      </c>
      <c r="E166" s="11" t="str">
        <f>PIL!E166</f>
        <v>Msup</v>
      </c>
      <c r="F166" s="12">
        <f>PIL!F166</f>
        <v>3.0569999999999999</v>
      </c>
      <c r="G166" s="13">
        <f>PIL!G166</f>
        <v>1.8720000000000001</v>
      </c>
      <c r="H166" s="13">
        <f>PIL!H166</f>
        <v>15.808999999999999</v>
      </c>
      <c r="I166" s="13">
        <f>PIL!I166</f>
        <v>4.0090000000000003</v>
      </c>
      <c r="J166" s="13">
        <f>PIL!J166</f>
        <v>0.221</v>
      </c>
      <c r="K166" s="13">
        <f>PIL!K166</f>
        <v>0.32500000000000001</v>
      </c>
      <c r="M166" s="13">
        <f t="shared" si="204"/>
        <v>16.029999999999998</v>
      </c>
      <c r="N166" s="13">
        <f t="shared" si="204"/>
        <v>4.3340000000000005</v>
      </c>
      <c r="O166" s="13">
        <f t="shared" si="205"/>
        <v>17.330199999999998</v>
      </c>
      <c r="P166" s="13">
        <f t="shared" si="206"/>
        <v>9.1430000000000007</v>
      </c>
      <c r="Q166" s="12">
        <f t="shared" si="207"/>
        <v>19.202199999999998</v>
      </c>
      <c r="R166" s="12">
        <f t="shared" si="208"/>
        <v>-15.458199999999998</v>
      </c>
      <c r="T166" s="13" t="str">
        <f t="shared" ref="T166:W167" si="257">IF($D166=T$1,ABS($H166),"")</f>
        <v/>
      </c>
      <c r="U166" s="13">
        <f t="shared" si="257"/>
        <v>15.808999999999999</v>
      </c>
      <c r="V166" s="13" t="str">
        <f t="shared" si="257"/>
        <v/>
      </c>
      <c r="W166" s="13" t="str">
        <f t="shared" si="257"/>
        <v/>
      </c>
      <c r="X166" s="13" t="str">
        <f t="shared" ref="X166:X167" si="258">IF(AND($D166=X$1,$E166="Msup"),ABS($H166),"")</f>
        <v/>
      </c>
      <c r="Y166" s="13" t="str">
        <f t="shared" ref="Y166:Y167" si="259">IF(AND($D166=X$1,$E166="Minf"),ABS($H166),"")</f>
        <v/>
      </c>
      <c r="Z166" s="15"/>
      <c r="AA166" s="13" t="str">
        <f t="shared" ref="AA166:AD167" si="260">IF($D166=AA$1,ABS($O166),"")</f>
        <v/>
      </c>
      <c r="AB166" s="13">
        <f t="shared" si="260"/>
        <v>17.330199999999998</v>
      </c>
      <c r="AC166" s="13" t="str">
        <f t="shared" si="260"/>
        <v/>
      </c>
      <c r="AD166" s="13" t="str">
        <f t="shared" si="260"/>
        <v/>
      </c>
      <c r="AE166" s="13" t="str">
        <f t="shared" ref="AE166:AE167" si="261">IF(AND($D166=AE$1,$E166="Msup"),ABS($O166),"")</f>
        <v/>
      </c>
      <c r="AF166" s="13" t="str">
        <f t="shared" ref="AF166:AF167" si="262">IF(AND($D166=AE$1,$E166="Minf"),ABS($O166),"")</f>
        <v/>
      </c>
      <c r="AG166" s="15"/>
    </row>
    <row r="167" spans="1:33">
      <c r="A167" s="11">
        <f>PIL!A167</f>
        <v>2</v>
      </c>
      <c r="B167" s="11">
        <f>PIL!B167</f>
        <v>15</v>
      </c>
      <c r="D167" s="11">
        <f>PIL!D167</f>
        <v>4</v>
      </c>
      <c r="E167" s="11" t="str">
        <f>PIL!E167</f>
        <v>Minf</v>
      </c>
      <c r="F167" s="12">
        <f>PIL!F167</f>
        <v>-3.4940000000000002</v>
      </c>
      <c r="G167" s="13">
        <f>PIL!G167</f>
        <v>-2.1379999999999999</v>
      </c>
      <c r="H167" s="13">
        <f>PIL!H167</f>
        <v>-10.238</v>
      </c>
      <c r="I167" s="13">
        <f>PIL!I167</f>
        <v>-2.649</v>
      </c>
      <c r="J167" s="13">
        <f>PIL!J167</f>
        <v>-0.13400000000000001</v>
      </c>
      <c r="K167" s="13">
        <f>PIL!K167</f>
        <v>-0.19700000000000001</v>
      </c>
      <c r="M167" s="13">
        <f t="shared" si="204"/>
        <v>-10.372</v>
      </c>
      <c r="N167" s="13">
        <f t="shared" si="204"/>
        <v>-2.8460000000000001</v>
      </c>
      <c r="O167" s="13">
        <f t="shared" si="205"/>
        <v>-11.2258</v>
      </c>
      <c r="P167" s="13">
        <f t="shared" si="206"/>
        <v>-5.9575999999999993</v>
      </c>
      <c r="Q167" s="12">
        <f t="shared" si="207"/>
        <v>-13.363799999999999</v>
      </c>
      <c r="R167" s="12">
        <f t="shared" si="208"/>
        <v>9.0877999999999997</v>
      </c>
      <c r="T167" s="13" t="str">
        <f t="shared" si="257"/>
        <v/>
      </c>
      <c r="U167" s="13">
        <f t="shared" si="257"/>
        <v>10.238</v>
      </c>
      <c r="V167" s="13" t="str">
        <f t="shared" si="257"/>
        <v/>
      </c>
      <c r="W167" s="13" t="str">
        <f t="shared" si="257"/>
        <v/>
      </c>
      <c r="X167" s="13" t="str">
        <f t="shared" si="258"/>
        <v/>
      </c>
      <c r="Y167" s="13" t="str">
        <f t="shared" si="259"/>
        <v/>
      </c>
      <c r="Z167" s="15"/>
      <c r="AA167" s="13" t="str">
        <f t="shared" si="260"/>
        <v/>
      </c>
      <c r="AB167" s="13">
        <f t="shared" si="260"/>
        <v>11.2258</v>
      </c>
      <c r="AC167" s="13" t="str">
        <f t="shared" si="260"/>
        <v/>
      </c>
      <c r="AD167" s="13" t="str">
        <f t="shared" si="260"/>
        <v/>
      </c>
      <c r="AE167" s="13" t="str">
        <f t="shared" si="261"/>
        <v/>
      </c>
      <c r="AF167" s="13" t="str">
        <f t="shared" si="262"/>
        <v/>
      </c>
      <c r="AG167" s="15"/>
    </row>
    <row r="168" spans="1:33">
      <c r="A168" s="11">
        <f>PIL!A168</f>
        <v>2</v>
      </c>
      <c r="B168" s="11">
        <f>PIL!B168</f>
        <v>15</v>
      </c>
      <c r="D168" s="11">
        <f>PIL!D168</f>
        <v>4</v>
      </c>
      <c r="E168" s="11" t="str">
        <f>PIL!E168</f>
        <v>V</v>
      </c>
      <c r="F168" s="13">
        <f>PIL!F168</f>
        <v>2.0470000000000002</v>
      </c>
      <c r="G168" s="13">
        <f>PIL!G168</f>
        <v>1.2529999999999999</v>
      </c>
      <c r="H168" s="13">
        <f>PIL!H168</f>
        <v>8.1050000000000004</v>
      </c>
      <c r="I168" s="13">
        <f>PIL!I168</f>
        <v>2.0390000000000001</v>
      </c>
      <c r="J168" s="13">
        <f>PIL!J168</f>
        <v>0.111</v>
      </c>
      <c r="K168" s="13">
        <f>PIL!K168</f>
        <v>0.16300000000000001</v>
      </c>
      <c r="M168" s="13">
        <f t="shared" si="204"/>
        <v>8.2160000000000011</v>
      </c>
      <c r="N168" s="13">
        <f t="shared" si="204"/>
        <v>2.202</v>
      </c>
      <c r="O168" s="13">
        <f t="shared" si="205"/>
        <v>8.8766000000000016</v>
      </c>
      <c r="P168" s="13">
        <f t="shared" si="206"/>
        <v>4.6668000000000003</v>
      </c>
      <c r="Q168" s="13">
        <f t="shared" si="207"/>
        <v>10.129600000000002</v>
      </c>
      <c r="R168" s="13">
        <f t="shared" si="208"/>
        <v>-7.6236000000000015</v>
      </c>
      <c r="Z168" s="11"/>
      <c r="AG168" s="11"/>
    </row>
    <row r="169" spans="1:33">
      <c r="A169" s="11">
        <f>PIL!A169</f>
        <v>2</v>
      </c>
      <c r="B169" s="11">
        <f>PIL!B169</f>
        <v>15</v>
      </c>
      <c r="D169" s="11">
        <f>PIL!D169</f>
        <v>4</v>
      </c>
      <c r="E169" s="11" t="str">
        <f>PIL!E169</f>
        <v>N</v>
      </c>
      <c r="F169" s="13">
        <f>PIL!F169</f>
        <v>-97.451999999999998</v>
      </c>
      <c r="G169" s="13">
        <f>PIL!G169</f>
        <v>-59.459000000000003</v>
      </c>
      <c r="H169" s="13">
        <f>PIL!H169</f>
        <v>2.4689999999999999</v>
      </c>
      <c r="I169" s="13">
        <f>PIL!I169</f>
        <v>0.63</v>
      </c>
      <c r="J169" s="13">
        <f>PIL!J169</f>
        <v>3.3000000000000002E-2</v>
      </c>
      <c r="K169" s="13">
        <f>PIL!K169</f>
        <v>4.8000000000000001E-2</v>
      </c>
      <c r="M169" s="13">
        <f t="shared" si="204"/>
        <v>2.5019999999999998</v>
      </c>
      <c r="N169" s="13">
        <f t="shared" si="204"/>
        <v>0.67800000000000005</v>
      </c>
      <c r="O169" s="13">
        <f t="shared" si="205"/>
        <v>2.7053999999999996</v>
      </c>
      <c r="P169" s="13">
        <f t="shared" si="206"/>
        <v>1.4285999999999999</v>
      </c>
      <c r="Q169" s="13">
        <f t="shared" si="207"/>
        <v>-56.753600000000006</v>
      </c>
      <c r="R169" s="13">
        <f t="shared" si="208"/>
        <v>-62.164400000000001</v>
      </c>
      <c r="Z169" s="11"/>
      <c r="AG169" s="11"/>
    </row>
    <row r="170" spans="1:33">
      <c r="A170" s="11">
        <f>PIL!A170</f>
        <v>2</v>
      </c>
      <c r="B170" s="11">
        <f>PIL!B170</f>
        <v>15</v>
      </c>
      <c r="D170" s="11">
        <f>PIL!D170</f>
        <v>3</v>
      </c>
      <c r="E170" s="11" t="str">
        <f>PIL!E170</f>
        <v>Msup</v>
      </c>
      <c r="F170" s="12">
        <f>PIL!F170</f>
        <v>3.7109999999999999</v>
      </c>
      <c r="G170" s="13">
        <f>PIL!G170</f>
        <v>2.2719999999999998</v>
      </c>
      <c r="H170" s="13">
        <f>PIL!H170</f>
        <v>20.361999999999998</v>
      </c>
      <c r="I170" s="13">
        <f>PIL!I170</f>
        <v>5.2549999999999999</v>
      </c>
      <c r="J170" s="13">
        <f>PIL!J170</f>
        <v>0.28599999999999998</v>
      </c>
      <c r="K170" s="13">
        <f>PIL!K170</f>
        <v>0.42099999999999999</v>
      </c>
      <c r="M170" s="13">
        <f t="shared" si="204"/>
        <v>20.648</v>
      </c>
      <c r="N170" s="13">
        <f t="shared" si="204"/>
        <v>5.6760000000000002</v>
      </c>
      <c r="O170" s="13">
        <f t="shared" si="205"/>
        <v>22.3508</v>
      </c>
      <c r="P170" s="13">
        <f t="shared" si="206"/>
        <v>11.8704</v>
      </c>
      <c r="Q170" s="12">
        <f t="shared" si="207"/>
        <v>24.622799999999998</v>
      </c>
      <c r="R170" s="12">
        <f t="shared" si="208"/>
        <v>-20.078800000000001</v>
      </c>
      <c r="T170" s="13" t="str">
        <f t="shared" ref="T170:W171" si="263">IF($D170=T$1,ABS($H170),"")</f>
        <v/>
      </c>
      <c r="U170" s="13" t="str">
        <f t="shared" si="263"/>
        <v/>
      </c>
      <c r="V170" s="13">
        <f t="shared" si="263"/>
        <v>20.361999999999998</v>
      </c>
      <c r="W170" s="13" t="str">
        <f t="shared" si="263"/>
        <v/>
      </c>
      <c r="X170" s="13" t="str">
        <f t="shared" ref="X170:X171" si="264">IF(AND($D170=X$1,$E170="Msup"),ABS($H170),"")</f>
        <v/>
      </c>
      <c r="Y170" s="13" t="str">
        <f t="shared" ref="Y170:Y171" si="265">IF(AND($D170=X$1,$E170="Minf"),ABS($H170),"")</f>
        <v/>
      </c>
      <c r="Z170" s="15"/>
      <c r="AA170" s="13" t="str">
        <f t="shared" ref="AA170:AD171" si="266">IF($D170=AA$1,ABS($O170),"")</f>
        <v/>
      </c>
      <c r="AB170" s="13" t="str">
        <f t="shared" si="266"/>
        <v/>
      </c>
      <c r="AC170" s="13">
        <f t="shared" si="266"/>
        <v>22.3508</v>
      </c>
      <c r="AD170" s="13" t="str">
        <f t="shared" si="266"/>
        <v/>
      </c>
      <c r="AE170" s="13" t="str">
        <f t="shared" ref="AE170:AE171" si="267">IF(AND($D170=AE$1,$E170="Msup"),ABS($O170),"")</f>
        <v/>
      </c>
      <c r="AF170" s="13" t="str">
        <f t="shared" ref="AF170:AF171" si="268">IF(AND($D170=AE$1,$E170="Minf"),ABS($O170),"")</f>
        <v/>
      </c>
      <c r="AG170" s="15"/>
    </row>
    <row r="171" spans="1:33">
      <c r="A171" s="11">
        <f>PIL!A171</f>
        <v>2</v>
      </c>
      <c r="B171" s="11">
        <f>PIL!B171</f>
        <v>15</v>
      </c>
      <c r="D171" s="11">
        <f>PIL!D171</f>
        <v>3</v>
      </c>
      <c r="E171" s="11" t="str">
        <f>PIL!E171</f>
        <v>Minf</v>
      </c>
      <c r="F171" s="12">
        <f>PIL!F171</f>
        <v>-3.5630000000000002</v>
      </c>
      <c r="G171" s="13">
        <f>PIL!G171</f>
        <v>-2.1779999999999999</v>
      </c>
      <c r="H171" s="13">
        <f>PIL!H171</f>
        <v>-15.864000000000001</v>
      </c>
      <c r="I171" s="13">
        <f>PIL!I171</f>
        <v>-4.1180000000000003</v>
      </c>
      <c r="J171" s="13">
        <f>PIL!J171</f>
        <v>-0.219</v>
      </c>
      <c r="K171" s="13">
        <f>PIL!K171</f>
        <v>-0.32200000000000001</v>
      </c>
      <c r="M171" s="13">
        <f t="shared" si="204"/>
        <v>-16.083000000000002</v>
      </c>
      <c r="N171" s="13">
        <f t="shared" si="204"/>
        <v>-4.4400000000000004</v>
      </c>
      <c r="O171" s="13">
        <f t="shared" si="205"/>
        <v>-17.415000000000003</v>
      </c>
      <c r="P171" s="13">
        <f t="shared" si="206"/>
        <v>-9.2649000000000008</v>
      </c>
      <c r="Q171" s="12">
        <f t="shared" si="207"/>
        <v>-19.593000000000004</v>
      </c>
      <c r="R171" s="12">
        <f t="shared" si="208"/>
        <v>15.237000000000002</v>
      </c>
      <c r="T171" s="13" t="str">
        <f t="shared" si="263"/>
        <v/>
      </c>
      <c r="U171" s="13" t="str">
        <f t="shared" si="263"/>
        <v/>
      </c>
      <c r="V171" s="13">
        <f t="shared" si="263"/>
        <v>15.864000000000001</v>
      </c>
      <c r="W171" s="13" t="str">
        <f t="shared" si="263"/>
        <v/>
      </c>
      <c r="X171" s="13" t="str">
        <f t="shared" si="264"/>
        <v/>
      </c>
      <c r="Y171" s="13" t="str">
        <f t="shared" si="265"/>
        <v/>
      </c>
      <c r="Z171" s="15"/>
      <c r="AA171" s="13" t="str">
        <f t="shared" si="266"/>
        <v/>
      </c>
      <c r="AB171" s="13" t="str">
        <f t="shared" si="266"/>
        <v/>
      </c>
      <c r="AC171" s="13">
        <f t="shared" si="266"/>
        <v>17.415000000000003</v>
      </c>
      <c r="AD171" s="13" t="str">
        <f t="shared" si="266"/>
        <v/>
      </c>
      <c r="AE171" s="13" t="str">
        <f t="shared" si="267"/>
        <v/>
      </c>
      <c r="AF171" s="13" t="str">
        <f t="shared" si="268"/>
        <v/>
      </c>
      <c r="AG171" s="15"/>
    </row>
    <row r="172" spans="1:33">
      <c r="A172" s="11">
        <f>PIL!A172</f>
        <v>2</v>
      </c>
      <c r="B172" s="11">
        <f>PIL!B172</f>
        <v>15</v>
      </c>
      <c r="D172" s="11">
        <f>PIL!D172</f>
        <v>3</v>
      </c>
      <c r="E172" s="11" t="str">
        <f>PIL!E172</f>
        <v>V</v>
      </c>
      <c r="F172" s="13">
        <f>PIL!F172</f>
        <v>2.2730000000000001</v>
      </c>
      <c r="G172" s="13">
        <f>PIL!G172</f>
        <v>1.391</v>
      </c>
      <c r="H172" s="13">
        <f>PIL!H172</f>
        <v>11.295</v>
      </c>
      <c r="I172" s="13">
        <f>PIL!I172</f>
        <v>2.9159999999999999</v>
      </c>
      <c r="J172" s="13">
        <f>PIL!J172</f>
        <v>0.158</v>
      </c>
      <c r="K172" s="13">
        <f>PIL!K172</f>
        <v>0.23200000000000001</v>
      </c>
      <c r="M172" s="13">
        <f t="shared" si="204"/>
        <v>11.452999999999999</v>
      </c>
      <c r="N172" s="13">
        <f t="shared" si="204"/>
        <v>3.1480000000000001</v>
      </c>
      <c r="O172" s="13">
        <f t="shared" si="205"/>
        <v>12.397399999999999</v>
      </c>
      <c r="P172" s="13">
        <f t="shared" si="206"/>
        <v>6.5838999999999999</v>
      </c>
      <c r="Q172" s="13">
        <f t="shared" si="207"/>
        <v>13.788399999999999</v>
      </c>
      <c r="R172" s="13">
        <f t="shared" si="208"/>
        <v>-11.006399999999999</v>
      </c>
      <c r="Z172" s="11"/>
      <c r="AG172" s="11"/>
    </row>
    <row r="173" spans="1:33">
      <c r="A173" s="11">
        <f>PIL!A173</f>
        <v>2</v>
      </c>
      <c r="B173" s="11">
        <f>PIL!B173</f>
        <v>15</v>
      </c>
      <c r="D173" s="11">
        <f>PIL!D173</f>
        <v>3</v>
      </c>
      <c r="E173" s="11" t="str">
        <f>PIL!E173</f>
        <v>N</v>
      </c>
      <c r="F173" s="13">
        <f>PIL!F173</f>
        <v>-149.21199999999999</v>
      </c>
      <c r="G173" s="13">
        <f>PIL!G173</f>
        <v>-91.176000000000002</v>
      </c>
      <c r="H173" s="13">
        <f>PIL!H173</f>
        <v>4.92</v>
      </c>
      <c r="I173" s="13">
        <f>PIL!I173</f>
        <v>1.2210000000000001</v>
      </c>
      <c r="J173" s="13">
        <f>PIL!J173</f>
        <v>6.7000000000000004E-2</v>
      </c>
      <c r="K173" s="13">
        <f>PIL!K173</f>
        <v>9.8000000000000004E-2</v>
      </c>
      <c r="M173" s="13">
        <f t="shared" si="204"/>
        <v>4.9870000000000001</v>
      </c>
      <c r="N173" s="13">
        <f t="shared" si="204"/>
        <v>1.3190000000000002</v>
      </c>
      <c r="O173" s="13">
        <f t="shared" si="205"/>
        <v>5.3826999999999998</v>
      </c>
      <c r="P173" s="13">
        <f t="shared" si="206"/>
        <v>2.8151000000000002</v>
      </c>
      <c r="Q173" s="13">
        <f t="shared" si="207"/>
        <v>-85.793300000000002</v>
      </c>
      <c r="R173" s="13">
        <f t="shared" si="208"/>
        <v>-96.558700000000002</v>
      </c>
      <c r="Z173" s="11"/>
      <c r="AG173" s="11"/>
    </row>
    <row r="174" spans="1:33">
      <c r="A174" s="11">
        <f>PIL!A174</f>
        <v>2</v>
      </c>
      <c r="B174" s="11">
        <f>PIL!B174</f>
        <v>15</v>
      </c>
      <c r="D174" s="11">
        <f>PIL!D174</f>
        <v>2</v>
      </c>
      <c r="E174" s="11" t="str">
        <f>PIL!E174</f>
        <v>Msup</v>
      </c>
      <c r="F174" s="12">
        <f>PIL!F174</f>
        <v>3.93</v>
      </c>
      <c r="G174" s="13">
        <f>PIL!G174</f>
        <v>2.41</v>
      </c>
      <c r="H174" s="13">
        <f>PIL!H174</f>
        <v>21.727</v>
      </c>
      <c r="I174" s="13">
        <f>PIL!I174</f>
        <v>5.5149999999999997</v>
      </c>
      <c r="J174" s="13">
        <f>PIL!J174</f>
        <v>0.30599999999999999</v>
      </c>
      <c r="K174" s="13">
        <f>PIL!K174</f>
        <v>0.45100000000000001</v>
      </c>
      <c r="M174" s="13">
        <f t="shared" si="204"/>
        <v>22.033000000000001</v>
      </c>
      <c r="N174" s="13">
        <f t="shared" si="204"/>
        <v>5.9659999999999993</v>
      </c>
      <c r="O174" s="13">
        <f t="shared" si="205"/>
        <v>23.822800000000001</v>
      </c>
      <c r="P174" s="13">
        <f t="shared" si="206"/>
        <v>12.575900000000001</v>
      </c>
      <c r="Q174" s="12">
        <f t="shared" si="207"/>
        <v>26.232800000000001</v>
      </c>
      <c r="R174" s="12">
        <f t="shared" si="208"/>
        <v>-21.412800000000001</v>
      </c>
      <c r="T174" s="13" t="str">
        <f t="shared" ref="T174:W175" si="269">IF($D174=T$1,ABS($H174),"")</f>
        <v/>
      </c>
      <c r="U174" s="13" t="str">
        <f t="shared" si="269"/>
        <v/>
      </c>
      <c r="V174" s="13" t="str">
        <f t="shared" si="269"/>
        <v/>
      </c>
      <c r="W174" s="13">
        <f t="shared" si="269"/>
        <v>21.727</v>
      </c>
      <c r="X174" s="13" t="str">
        <f t="shared" ref="X174:X175" si="270">IF(AND($D174=X$1,$E174="Msup"),ABS($H174),"")</f>
        <v/>
      </c>
      <c r="Y174" s="13" t="str">
        <f t="shared" ref="Y174:Y175" si="271">IF(AND($D174=X$1,$E174="Minf"),ABS($H174),"")</f>
        <v/>
      </c>
      <c r="Z174" s="15"/>
      <c r="AA174" s="13" t="str">
        <f t="shared" ref="AA174:AD175" si="272">IF($D174=AA$1,ABS($O174),"")</f>
        <v/>
      </c>
      <c r="AB174" s="13" t="str">
        <f t="shared" si="272"/>
        <v/>
      </c>
      <c r="AC174" s="13" t="str">
        <f t="shared" si="272"/>
        <v/>
      </c>
      <c r="AD174" s="13">
        <f t="shared" si="272"/>
        <v>23.822800000000001</v>
      </c>
      <c r="AE174" s="13" t="str">
        <f t="shared" ref="AE174:AE175" si="273">IF(AND($D174=AE$1,$E174="Msup"),ABS($O174),"")</f>
        <v/>
      </c>
      <c r="AF174" s="13" t="str">
        <f t="shared" ref="AF174:AF175" si="274">IF(AND($D174=AE$1,$E174="Minf"),ABS($O174),"")</f>
        <v/>
      </c>
      <c r="AG174" s="15"/>
    </row>
    <row r="175" spans="1:33">
      <c r="A175" s="11">
        <f>PIL!A175</f>
        <v>2</v>
      </c>
      <c r="B175" s="11">
        <f>PIL!B175</f>
        <v>15</v>
      </c>
      <c r="D175" s="11">
        <f>PIL!D175</f>
        <v>2</v>
      </c>
      <c r="E175" s="11" t="str">
        <f>PIL!E175</f>
        <v>Minf</v>
      </c>
      <c r="F175" s="12">
        <f>PIL!F175</f>
        <v>-4.665</v>
      </c>
      <c r="G175" s="13">
        <f>PIL!G175</f>
        <v>-2.8540000000000001</v>
      </c>
      <c r="H175" s="13">
        <f>PIL!H175</f>
        <v>-19.765999999999998</v>
      </c>
      <c r="I175" s="13">
        <f>PIL!I175</f>
        <v>-5.0439999999999996</v>
      </c>
      <c r="J175" s="13">
        <f>PIL!J175</f>
        <v>-0.255</v>
      </c>
      <c r="K175" s="13">
        <f>PIL!K175</f>
        <v>-0.375</v>
      </c>
      <c r="M175" s="13">
        <f t="shared" si="204"/>
        <v>-20.020999999999997</v>
      </c>
      <c r="N175" s="13">
        <f t="shared" si="204"/>
        <v>-5.4189999999999996</v>
      </c>
      <c r="O175" s="13">
        <f t="shared" si="205"/>
        <v>-21.646699999999996</v>
      </c>
      <c r="P175" s="13">
        <f t="shared" si="206"/>
        <v>-11.425299999999998</v>
      </c>
      <c r="Q175" s="12">
        <f t="shared" si="207"/>
        <v>-24.500699999999995</v>
      </c>
      <c r="R175" s="12">
        <f t="shared" si="208"/>
        <v>18.792699999999996</v>
      </c>
      <c r="T175" s="13" t="str">
        <f t="shared" si="269"/>
        <v/>
      </c>
      <c r="U175" s="13" t="str">
        <f t="shared" si="269"/>
        <v/>
      </c>
      <c r="V175" s="13" t="str">
        <f t="shared" si="269"/>
        <v/>
      </c>
      <c r="W175" s="13">
        <f t="shared" si="269"/>
        <v>19.765999999999998</v>
      </c>
      <c r="X175" s="13" t="str">
        <f t="shared" si="270"/>
        <v/>
      </c>
      <c r="Y175" s="13" t="str">
        <f t="shared" si="271"/>
        <v/>
      </c>
      <c r="Z175" s="15"/>
      <c r="AA175" s="13" t="str">
        <f t="shared" si="272"/>
        <v/>
      </c>
      <c r="AB175" s="13" t="str">
        <f t="shared" si="272"/>
        <v/>
      </c>
      <c r="AC175" s="13" t="str">
        <f t="shared" si="272"/>
        <v/>
      </c>
      <c r="AD175" s="13">
        <f t="shared" si="272"/>
        <v>21.646699999999996</v>
      </c>
      <c r="AE175" s="13" t="str">
        <f t="shared" si="273"/>
        <v/>
      </c>
      <c r="AF175" s="13" t="str">
        <f t="shared" si="274"/>
        <v/>
      </c>
      <c r="AG175" s="15"/>
    </row>
    <row r="176" spans="1:33">
      <c r="A176" s="11">
        <f>PIL!A176</f>
        <v>2</v>
      </c>
      <c r="B176" s="11">
        <f>PIL!B176</f>
        <v>15</v>
      </c>
      <c r="D176" s="11">
        <f>PIL!D176</f>
        <v>2</v>
      </c>
      <c r="E176" s="11" t="str">
        <f>PIL!E176</f>
        <v>V</v>
      </c>
      <c r="F176" s="13">
        <f>PIL!F176</f>
        <v>2.6859999999999999</v>
      </c>
      <c r="G176" s="13">
        <f>PIL!G176</f>
        <v>1.645</v>
      </c>
      <c r="H176" s="13">
        <f>PIL!H176</f>
        <v>12.949</v>
      </c>
      <c r="I176" s="13">
        <f>PIL!I176</f>
        <v>3.28</v>
      </c>
      <c r="J176" s="13">
        <f>PIL!J176</f>
        <v>0.17599999999999999</v>
      </c>
      <c r="K176" s="13">
        <f>PIL!K176</f>
        <v>0.25800000000000001</v>
      </c>
      <c r="M176" s="13">
        <f t="shared" si="204"/>
        <v>13.125</v>
      </c>
      <c r="N176" s="13">
        <f t="shared" si="204"/>
        <v>3.5379999999999998</v>
      </c>
      <c r="O176" s="13">
        <f t="shared" si="205"/>
        <v>14.186399999999999</v>
      </c>
      <c r="P176" s="13">
        <f t="shared" si="206"/>
        <v>7.4755000000000003</v>
      </c>
      <c r="Q176" s="13">
        <f t="shared" si="207"/>
        <v>15.831399999999999</v>
      </c>
      <c r="R176" s="13">
        <f t="shared" si="208"/>
        <v>-12.541399999999999</v>
      </c>
      <c r="Z176" s="11"/>
      <c r="AG176" s="11"/>
    </row>
    <row r="177" spans="1:33">
      <c r="A177" s="11">
        <f>PIL!A177</f>
        <v>2</v>
      </c>
      <c r="B177" s="11">
        <f>PIL!B177</f>
        <v>15</v>
      </c>
      <c r="D177" s="11">
        <f>PIL!D177</f>
        <v>2</v>
      </c>
      <c r="E177" s="11" t="str">
        <f>PIL!E177</f>
        <v>N</v>
      </c>
      <c r="F177" s="13">
        <f>PIL!F177</f>
        <v>-200.88</v>
      </c>
      <c r="G177" s="13">
        <f>PIL!G177</f>
        <v>-122.837</v>
      </c>
      <c r="H177" s="13">
        <f>PIL!H177</f>
        <v>8.0139999999999993</v>
      </c>
      <c r="I177" s="13">
        <f>PIL!I177</f>
        <v>1.984</v>
      </c>
      <c r="J177" s="13">
        <f>PIL!J177</f>
        <v>0.111</v>
      </c>
      <c r="K177" s="13">
        <f>PIL!K177</f>
        <v>0.16300000000000001</v>
      </c>
      <c r="M177" s="13">
        <f t="shared" si="204"/>
        <v>8.125</v>
      </c>
      <c r="N177" s="13">
        <f t="shared" si="204"/>
        <v>2.1469999999999998</v>
      </c>
      <c r="O177" s="13">
        <f t="shared" si="205"/>
        <v>8.7690999999999999</v>
      </c>
      <c r="P177" s="13">
        <f t="shared" si="206"/>
        <v>4.5845000000000002</v>
      </c>
      <c r="Q177" s="13">
        <f t="shared" si="207"/>
        <v>-114.06790000000001</v>
      </c>
      <c r="R177" s="13">
        <f t="shared" si="208"/>
        <v>-131.6061</v>
      </c>
      <c r="Z177" s="11"/>
      <c r="AG177" s="11"/>
    </row>
    <row r="178" spans="1:33">
      <c r="A178" s="11">
        <f>PIL!A178</f>
        <v>2</v>
      </c>
      <c r="B178" s="11">
        <f>PIL!B178</f>
        <v>15</v>
      </c>
      <c r="D178" s="11">
        <f>PIL!D178</f>
        <v>1</v>
      </c>
      <c r="E178" s="11" t="str">
        <f>PIL!E178</f>
        <v>Msup</v>
      </c>
      <c r="F178" s="12">
        <f>PIL!F178</f>
        <v>2.91</v>
      </c>
      <c r="G178" s="13">
        <f>PIL!G178</f>
        <v>1.7829999999999999</v>
      </c>
      <c r="H178" s="13">
        <f>PIL!H178</f>
        <v>21.186</v>
      </c>
      <c r="I178" s="13">
        <f>PIL!I178</f>
        <v>5.4820000000000002</v>
      </c>
      <c r="J178" s="13">
        <f>PIL!J178</f>
        <v>0.35699999999999998</v>
      </c>
      <c r="K178" s="13">
        <f>PIL!K178</f>
        <v>0.52600000000000002</v>
      </c>
      <c r="M178" s="13">
        <f t="shared" si="204"/>
        <v>21.542999999999999</v>
      </c>
      <c r="N178" s="13">
        <f t="shared" si="204"/>
        <v>6.008</v>
      </c>
      <c r="O178" s="13">
        <f t="shared" si="205"/>
        <v>23.345399999999998</v>
      </c>
      <c r="P178" s="13">
        <f t="shared" si="206"/>
        <v>12.4709</v>
      </c>
      <c r="Q178" s="12">
        <f t="shared" si="207"/>
        <v>25.128399999999999</v>
      </c>
      <c r="R178" s="12">
        <f t="shared" si="208"/>
        <v>-21.562399999999997</v>
      </c>
      <c r="T178" s="13" t="str">
        <f t="shared" ref="T178:W179" si="275">IF($D178=T$1,ABS($H178),"")</f>
        <v/>
      </c>
      <c r="U178" s="13" t="str">
        <f t="shared" si="275"/>
        <v/>
      </c>
      <c r="V178" s="13" t="str">
        <f t="shared" si="275"/>
        <v/>
      </c>
      <c r="W178" s="13" t="str">
        <f t="shared" si="275"/>
        <v/>
      </c>
      <c r="X178" s="13">
        <f t="shared" ref="X178:X179" si="276">IF(AND($D178=X$1,$E178="Msup"),ABS($H178),"")</f>
        <v>21.186</v>
      </c>
      <c r="Y178" s="13" t="str">
        <f t="shared" ref="Y178:Y179" si="277">IF(AND($D178=X$1,$E178="Minf"),ABS($H178),"")</f>
        <v/>
      </c>
      <c r="Z178" s="15"/>
      <c r="AA178" s="13" t="str">
        <f t="shared" ref="AA178:AD179" si="278">IF($D178=AA$1,ABS($O178),"")</f>
        <v/>
      </c>
      <c r="AB178" s="13" t="str">
        <f t="shared" si="278"/>
        <v/>
      </c>
      <c r="AC178" s="13" t="str">
        <f t="shared" si="278"/>
        <v/>
      </c>
      <c r="AD178" s="13" t="str">
        <f t="shared" si="278"/>
        <v/>
      </c>
      <c r="AE178" s="13">
        <f t="shared" ref="AE178:AE179" si="279">IF(AND($D178=AE$1,$E178="Msup"),ABS($O178),"")</f>
        <v>23.345399999999998</v>
      </c>
      <c r="AF178" s="13" t="str">
        <f t="shared" ref="AF178:AF179" si="280">IF(AND($D178=AE$1,$E178="Minf"),ABS($O178),"")</f>
        <v/>
      </c>
      <c r="AG178" s="15"/>
    </row>
    <row r="179" spans="1:33">
      <c r="A179" s="11">
        <f>PIL!A179</f>
        <v>2</v>
      </c>
      <c r="B179" s="11">
        <f>PIL!B179</f>
        <v>15</v>
      </c>
      <c r="D179" s="11">
        <f>PIL!D179</f>
        <v>1</v>
      </c>
      <c r="E179" s="11" t="str">
        <f>PIL!E179</f>
        <v>Minf</v>
      </c>
      <c r="F179" s="12">
        <f>PIL!F179</f>
        <v>-1.738</v>
      </c>
      <c r="G179" s="13">
        <f>PIL!G179</f>
        <v>-1.0669999999999999</v>
      </c>
      <c r="H179" s="13">
        <f>PIL!H179</f>
        <v>-44.073</v>
      </c>
      <c r="I179" s="13">
        <f>PIL!I179</f>
        <v>-11.183</v>
      </c>
      <c r="J179" s="13">
        <f>PIL!J179</f>
        <v>-0.70199999999999996</v>
      </c>
      <c r="K179" s="13">
        <f>PIL!K179</f>
        <v>-1.0329999999999999</v>
      </c>
      <c r="M179" s="13">
        <f t="shared" si="204"/>
        <v>-44.774999999999999</v>
      </c>
      <c r="N179" s="13">
        <f t="shared" si="204"/>
        <v>-12.215999999999999</v>
      </c>
      <c r="O179" s="13">
        <f t="shared" si="205"/>
        <v>-48.439799999999998</v>
      </c>
      <c r="P179" s="13">
        <f t="shared" si="206"/>
        <v>-25.648499999999999</v>
      </c>
      <c r="Q179" s="12">
        <f t="shared" si="207"/>
        <v>-49.506799999999998</v>
      </c>
      <c r="R179" s="12">
        <f t="shared" si="208"/>
        <v>47.372799999999998</v>
      </c>
      <c r="T179" s="13" t="str">
        <f t="shared" si="275"/>
        <v/>
      </c>
      <c r="U179" s="13" t="str">
        <f t="shared" si="275"/>
        <v/>
      </c>
      <c r="V179" s="13" t="str">
        <f t="shared" si="275"/>
        <v/>
      </c>
      <c r="W179" s="13" t="str">
        <f t="shared" si="275"/>
        <v/>
      </c>
      <c r="X179" s="13" t="str">
        <f t="shared" si="276"/>
        <v/>
      </c>
      <c r="Y179" s="13">
        <f t="shared" si="277"/>
        <v>44.073</v>
      </c>
      <c r="Z179" s="15"/>
      <c r="AA179" s="13" t="str">
        <f t="shared" si="278"/>
        <v/>
      </c>
      <c r="AB179" s="13" t="str">
        <f t="shared" si="278"/>
        <v/>
      </c>
      <c r="AC179" s="13" t="str">
        <f t="shared" si="278"/>
        <v/>
      </c>
      <c r="AD179" s="13" t="str">
        <f t="shared" si="278"/>
        <v/>
      </c>
      <c r="AE179" s="13" t="str">
        <f t="shared" si="279"/>
        <v/>
      </c>
      <c r="AF179" s="13">
        <f t="shared" si="280"/>
        <v>48.439799999999998</v>
      </c>
      <c r="AG179" s="15"/>
    </row>
    <row r="180" spans="1:33">
      <c r="A180" s="11">
        <f>PIL!A180</f>
        <v>2</v>
      </c>
      <c r="B180" s="11">
        <f>PIL!B180</f>
        <v>15</v>
      </c>
      <c r="D180" s="11">
        <f>PIL!D180</f>
        <v>1</v>
      </c>
      <c r="E180" s="11" t="str">
        <f>PIL!E180</f>
        <v>V</v>
      </c>
      <c r="F180" s="13">
        <f>PIL!F180</f>
        <v>1.2909999999999999</v>
      </c>
      <c r="G180" s="13">
        <f>PIL!G180</f>
        <v>0.79200000000000004</v>
      </c>
      <c r="H180" s="13">
        <f>PIL!H180</f>
        <v>18.122</v>
      </c>
      <c r="I180" s="13">
        <f>PIL!I180</f>
        <v>4.6219999999999999</v>
      </c>
      <c r="J180" s="13">
        <f>PIL!J180</f>
        <v>0.29399999999999998</v>
      </c>
      <c r="K180" s="13">
        <f>PIL!K180</f>
        <v>0.433</v>
      </c>
      <c r="M180" s="13">
        <f t="shared" si="204"/>
        <v>18.416</v>
      </c>
      <c r="N180" s="13">
        <f t="shared" si="204"/>
        <v>5.0549999999999997</v>
      </c>
      <c r="O180" s="13">
        <f t="shared" si="205"/>
        <v>19.932500000000001</v>
      </c>
      <c r="P180" s="13">
        <f t="shared" si="206"/>
        <v>10.579799999999999</v>
      </c>
      <c r="Q180" s="13">
        <f t="shared" si="207"/>
        <v>20.724500000000003</v>
      </c>
      <c r="R180" s="13">
        <f t="shared" si="208"/>
        <v>-19.140499999999999</v>
      </c>
      <c r="Z180" s="11"/>
      <c r="AG180" s="11"/>
    </row>
    <row r="181" spans="1:33">
      <c r="A181" s="11">
        <f>PIL!A181</f>
        <v>2</v>
      </c>
      <c r="B181" s="11">
        <f>PIL!B181</f>
        <v>15</v>
      </c>
      <c r="D181" s="11">
        <f>PIL!D181</f>
        <v>1</v>
      </c>
      <c r="E181" s="11" t="str">
        <f>PIL!E181</f>
        <v>N</v>
      </c>
      <c r="F181" s="13">
        <f>PIL!F181</f>
        <v>-252.678</v>
      </c>
      <c r="G181" s="13">
        <f>PIL!G181</f>
        <v>-154.58199999999999</v>
      </c>
      <c r="H181" s="13">
        <f>PIL!H181</f>
        <v>11.186999999999999</v>
      </c>
      <c r="I181" s="13">
        <f>PIL!I181</f>
        <v>2.774</v>
      </c>
      <c r="J181" s="13">
        <f>PIL!J181</f>
        <v>0.159</v>
      </c>
      <c r="K181" s="13">
        <f>PIL!K181</f>
        <v>0.23400000000000001</v>
      </c>
      <c r="M181" s="13">
        <f t="shared" si="204"/>
        <v>11.346</v>
      </c>
      <c r="N181" s="13">
        <f t="shared" si="204"/>
        <v>3.008</v>
      </c>
      <c r="O181" s="13">
        <f t="shared" si="205"/>
        <v>12.2484</v>
      </c>
      <c r="P181" s="13">
        <f t="shared" si="206"/>
        <v>6.4117999999999995</v>
      </c>
      <c r="Q181" s="13">
        <f t="shared" si="207"/>
        <v>-142.33359999999999</v>
      </c>
      <c r="R181" s="13">
        <f t="shared" si="208"/>
        <v>-166.8304</v>
      </c>
      <c r="Z181" s="11"/>
      <c r="AG181" s="11"/>
    </row>
    <row r="182" spans="1:33">
      <c r="A182" s="11">
        <f>PIL!A182</f>
        <v>2</v>
      </c>
      <c r="B182" s="11">
        <f>PIL!B182</f>
        <v>16</v>
      </c>
      <c r="D182" s="11">
        <f>PIL!D182</f>
        <v>5</v>
      </c>
      <c r="E182" s="11" t="str">
        <f>PIL!E182</f>
        <v>Msup</v>
      </c>
      <c r="F182" s="12">
        <f>PIL!F182</f>
        <v>-5.3129999999999997</v>
      </c>
      <c r="G182" s="13">
        <f>PIL!G182</f>
        <v>-3.2</v>
      </c>
      <c r="H182" s="13">
        <f>PIL!H182</f>
        <v>14.656000000000001</v>
      </c>
      <c r="I182" s="13">
        <f>PIL!I182</f>
        <v>3.8420000000000001</v>
      </c>
      <c r="J182" s="13">
        <f>PIL!J182</f>
        <v>0.19</v>
      </c>
      <c r="K182" s="13">
        <f>PIL!K182</f>
        <v>0.28000000000000003</v>
      </c>
      <c r="M182" s="13">
        <f t="shared" si="204"/>
        <v>14.846</v>
      </c>
      <c r="N182" s="13">
        <f t="shared" si="204"/>
        <v>4.1219999999999999</v>
      </c>
      <c r="O182" s="13">
        <f t="shared" si="205"/>
        <v>16.082599999999999</v>
      </c>
      <c r="P182" s="13">
        <f t="shared" si="206"/>
        <v>8.575800000000001</v>
      </c>
      <c r="Q182" s="12">
        <f t="shared" si="207"/>
        <v>12.8826</v>
      </c>
      <c r="R182" s="12">
        <f t="shared" si="208"/>
        <v>-19.282599999999999</v>
      </c>
      <c r="T182" s="13">
        <f t="shared" ref="T182:W183" si="281">IF($D182=T$1,ABS($H182),"")</f>
        <v>14.656000000000001</v>
      </c>
      <c r="U182" s="13" t="str">
        <f t="shared" si="281"/>
        <v/>
      </c>
      <c r="V182" s="13" t="str">
        <f t="shared" si="281"/>
        <v/>
      </c>
      <c r="W182" s="13" t="str">
        <f t="shared" si="281"/>
        <v/>
      </c>
      <c r="X182" s="13" t="str">
        <f t="shared" ref="X182:X183" si="282">IF(AND($D182=X$1,$E182="Msup"),ABS($H182),"")</f>
        <v/>
      </c>
      <c r="Y182" s="13" t="str">
        <f t="shared" ref="Y182:Y183" si="283">IF(AND($D182=X$1,$E182="Minf"),ABS($H182),"")</f>
        <v/>
      </c>
      <c r="Z182" s="15"/>
      <c r="AA182" s="13">
        <f t="shared" ref="AA182:AD183" si="284">IF($D182=AA$1,ABS($O182),"")</f>
        <v>16.082599999999999</v>
      </c>
      <c r="AB182" s="13" t="str">
        <f t="shared" si="284"/>
        <v/>
      </c>
      <c r="AC182" s="13" t="str">
        <f t="shared" si="284"/>
        <v/>
      </c>
      <c r="AD182" s="13" t="str">
        <f t="shared" si="284"/>
        <v/>
      </c>
      <c r="AE182" s="13" t="str">
        <f t="shared" ref="AE182:AE183" si="285">IF(AND($D182=AE$1,$E182="Msup"),ABS($O182),"")</f>
        <v/>
      </c>
      <c r="AF182" s="13" t="str">
        <f t="shared" ref="AF182:AF183" si="286">IF(AND($D182=AE$1,$E182="Minf"),ABS($O182),"")</f>
        <v/>
      </c>
      <c r="AG182" s="15"/>
    </row>
    <row r="183" spans="1:33">
      <c r="A183" s="11">
        <f>PIL!A183</f>
        <v>2</v>
      </c>
      <c r="B183" s="11">
        <f>PIL!B183</f>
        <v>16</v>
      </c>
      <c r="D183" s="11">
        <f>PIL!D183</f>
        <v>5</v>
      </c>
      <c r="E183" s="11" t="str">
        <f>PIL!E183</f>
        <v>Minf</v>
      </c>
      <c r="F183" s="12">
        <f>PIL!F183</f>
        <v>6.09</v>
      </c>
      <c r="G183" s="13">
        <f>PIL!G183</f>
        <v>3.61</v>
      </c>
      <c r="H183" s="13">
        <f>PIL!H183</f>
        <v>-8.1869999999999994</v>
      </c>
      <c r="I183" s="13">
        <f>PIL!I183</f>
        <v>-2.5289999999999999</v>
      </c>
      <c r="J183" s="13">
        <f>PIL!J183</f>
        <v>-9.6000000000000002E-2</v>
      </c>
      <c r="K183" s="13">
        <f>PIL!K183</f>
        <v>-0.14099999999999999</v>
      </c>
      <c r="M183" s="13">
        <f t="shared" si="204"/>
        <v>-8.2829999999999995</v>
      </c>
      <c r="N183" s="13">
        <f t="shared" si="204"/>
        <v>-2.67</v>
      </c>
      <c r="O183" s="13">
        <f t="shared" si="205"/>
        <v>-9.0839999999999996</v>
      </c>
      <c r="P183" s="13">
        <f t="shared" si="206"/>
        <v>-5.1548999999999996</v>
      </c>
      <c r="Q183" s="12">
        <f t="shared" si="207"/>
        <v>-5.4740000000000002</v>
      </c>
      <c r="R183" s="12">
        <f t="shared" si="208"/>
        <v>12.693999999999999</v>
      </c>
      <c r="T183" s="13">
        <f t="shared" si="281"/>
        <v>8.1869999999999994</v>
      </c>
      <c r="U183" s="13" t="str">
        <f t="shared" si="281"/>
        <v/>
      </c>
      <c r="V183" s="13" t="str">
        <f t="shared" si="281"/>
        <v/>
      </c>
      <c r="W183" s="13" t="str">
        <f t="shared" si="281"/>
        <v/>
      </c>
      <c r="X183" s="13" t="str">
        <f t="shared" si="282"/>
        <v/>
      </c>
      <c r="Y183" s="13" t="str">
        <f t="shared" si="283"/>
        <v/>
      </c>
      <c r="Z183" s="15"/>
      <c r="AA183" s="13">
        <f t="shared" si="284"/>
        <v>9.0839999999999996</v>
      </c>
      <c r="AB183" s="13" t="str">
        <f t="shared" si="284"/>
        <v/>
      </c>
      <c r="AC183" s="13" t="str">
        <f t="shared" si="284"/>
        <v/>
      </c>
      <c r="AD183" s="13" t="str">
        <f t="shared" si="284"/>
        <v/>
      </c>
      <c r="AE183" s="13" t="str">
        <f t="shared" si="285"/>
        <v/>
      </c>
      <c r="AF183" s="13" t="str">
        <f t="shared" si="286"/>
        <v/>
      </c>
      <c r="AG183" s="15"/>
    </row>
    <row r="184" spans="1:33">
      <c r="A184" s="11">
        <f>PIL!A184</f>
        <v>2</v>
      </c>
      <c r="B184" s="11">
        <f>PIL!B184</f>
        <v>16</v>
      </c>
      <c r="D184" s="11">
        <f>PIL!D184</f>
        <v>5</v>
      </c>
      <c r="E184" s="11" t="str">
        <f>PIL!E184</f>
        <v>V</v>
      </c>
      <c r="F184" s="13">
        <f>PIL!F184</f>
        <v>-3.5640000000000001</v>
      </c>
      <c r="G184" s="13">
        <f>PIL!G184</f>
        <v>-2.1280000000000001</v>
      </c>
      <c r="H184" s="13">
        <f>PIL!H184</f>
        <v>7.1139999999999999</v>
      </c>
      <c r="I184" s="13">
        <f>PIL!I184</f>
        <v>1.962</v>
      </c>
      <c r="J184" s="13">
        <f>PIL!J184</f>
        <v>8.8999999999999996E-2</v>
      </c>
      <c r="K184" s="13">
        <f>PIL!K184</f>
        <v>0.13200000000000001</v>
      </c>
      <c r="M184" s="13">
        <f t="shared" si="204"/>
        <v>7.2030000000000003</v>
      </c>
      <c r="N184" s="13">
        <f t="shared" si="204"/>
        <v>2.0939999999999999</v>
      </c>
      <c r="O184" s="13">
        <f t="shared" si="205"/>
        <v>7.8311999999999999</v>
      </c>
      <c r="P184" s="13">
        <f t="shared" si="206"/>
        <v>4.2548999999999992</v>
      </c>
      <c r="Q184" s="13">
        <f t="shared" si="207"/>
        <v>5.7031999999999998</v>
      </c>
      <c r="R184" s="13">
        <f t="shared" si="208"/>
        <v>-9.9591999999999992</v>
      </c>
      <c r="Z184" s="11"/>
      <c r="AG184" s="11"/>
    </row>
    <row r="185" spans="1:33">
      <c r="A185" s="11">
        <f>PIL!A185</f>
        <v>2</v>
      </c>
      <c r="B185" s="11">
        <f>PIL!B185</f>
        <v>16</v>
      </c>
      <c r="D185" s="11">
        <f>PIL!D185</f>
        <v>5</v>
      </c>
      <c r="E185" s="11" t="str">
        <f>PIL!E185</f>
        <v>N</v>
      </c>
      <c r="F185" s="13">
        <f>PIL!F185</f>
        <v>-53.076999999999998</v>
      </c>
      <c r="G185" s="13">
        <f>PIL!G185</f>
        <v>-32.295999999999999</v>
      </c>
      <c r="H185" s="13">
        <f>PIL!H185</f>
        <v>2.5219999999999998</v>
      </c>
      <c r="I185" s="13">
        <f>PIL!I185</f>
        <v>0.624</v>
      </c>
      <c r="J185" s="13">
        <f>PIL!J185</f>
        <v>3.5000000000000003E-2</v>
      </c>
      <c r="K185" s="13">
        <f>PIL!K185</f>
        <v>5.1999999999999998E-2</v>
      </c>
      <c r="M185" s="13">
        <f t="shared" si="204"/>
        <v>2.5569999999999999</v>
      </c>
      <c r="N185" s="13">
        <f t="shared" si="204"/>
        <v>0.67600000000000005</v>
      </c>
      <c r="O185" s="13">
        <f t="shared" si="205"/>
        <v>2.7597999999999998</v>
      </c>
      <c r="P185" s="13">
        <f t="shared" si="206"/>
        <v>1.4431</v>
      </c>
      <c r="Q185" s="13">
        <f t="shared" si="207"/>
        <v>-29.536200000000001</v>
      </c>
      <c r="R185" s="13">
        <f t="shared" si="208"/>
        <v>-35.055799999999998</v>
      </c>
      <c r="Z185" s="11"/>
      <c r="AG185" s="11"/>
    </row>
    <row r="186" spans="1:33">
      <c r="A186" s="11">
        <f>PIL!A186</f>
        <v>2</v>
      </c>
      <c r="B186" s="11">
        <f>PIL!B186</f>
        <v>16</v>
      </c>
      <c r="D186" s="11">
        <f>PIL!D186</f>
        <v>4</v>
      </c>
      <c r="E186" s="11" t="str">
        <f>PIL!E186</f>
        <v>Msup</v>
      </c>
      <c r="F186" s="12">
        <f>PIL!F186</f>
        <v>-6.8019999999999996</v>
      </c>
      <c r="G186" s="13">
        <f>PIL!G186</f>
        <v>-4.0030000000000001</v>
      </c>
      <c r="H186" s="13">
        <f>PIL!H186</f>
        <v>17.827999999999999</v>
      </c>
      <c r="I186" s="13">
        <f>PIL!I186</f>
        <v>4.5</v>
      </c>
      <c r="J186" s="13">
        <f>PIL!J186</f>
        <v>0.249</v>
      </c>
      <c r="K186" s="13">
        <f>PIL!K186</f>
        <v>0.36599999999999999</v>
      </c>
      <c r="M186" s="13">
        <f t="shared" si="204"/>
        <v>18.076999999999998</v>
      </c>
      <c r="N186" s="13">
        <f t="shared" si="204"/>
        <v>4.8659999999999997</v>
      </c>
      <c r="O186" s="13">
        <f t="shared" si="205"/>
        <v>19.536799999999999</v>
      </c>
      <c r="P186" s="13">
        <f t="shared" si="206"/>
        <v>10.289099999999998</v>
      </c>
      <c r="Q186" s="12">
        <f t="shared" si="207"/>
        <v>15.533799999999999</v>
      </c>
      <c r="R186" s="12">
        <f t="shared" si="208"/>
        <v>-23.5398</v>
      </c>
      <c r="T186" s="13" t="str">
        <f t="shared" ref="T186:W187" si="287">IF($D186=T$1,ABS($H186),"")</f>
        <v/>
      </c>
      <c r="U186" s="13">
        <f t="shared" si="287"/>
        <v>17.827999999999999</v>
      </c>
      <c r="V186" s="13" t="str">
        <f t="shared" si="287"/>
        <v/>
      </c>
      <c r="W186" s="13" t="str">
        <f t="shared" si="287"/>
        <v/>
      </c>
      <c r="X186" s="13" t="str">
        <f t="shared" ref="X186:X187" si="288">IF(AND($D186=X$1,$E186="Msup"),ABS($H186),"")</f>
        <v/>
      </c>
      <c r="Y186" s="13" t="str">
        <f t="shared" ref="Y186:Y187" si="289">IF(AND($D186=X$1,$E186="Minf"),ABS($H186),"")</f>
        <v/>
      </c>
      <c r="Z186" s="15"/>
      <c r="AA186" s="13" t="str">
        <f t="shared" ref="AA186:AD187" si="290">IF($D186=AA$1,ABS($O186),"")</f>
        <v/>
      </c>
      <c r="AB186" s="13">
        <f t="shared" si="290"/>
        <v>19.536799999999999</v>
      </c>
      <c r="AC186" s="13" t="str">
        <f t="shared" si="290"/>
        <v/>
      </c>
      <c r="AD186" s="13" t="str">
        <f t="shared" si="290"/>
        <v/>
      </c>
      <c r="AE186" s="13" t="str">
        <f t="shared" ref="AE186:AE187" si="291">IF(AND($D186=AE$1,$E186="Msup"),ABS($O186),"")</f>
        <v/>
      </c>
      <c r="AF186" s="13" t="str">
        <f t="shared" ref="AF186:AF187" si="292">IF(AND($D186=AE$1,$E186="Minf"),ABS($O186),"")</f>
        <v/>
      </c>
      <c r="AG186" s="15"/>
    </row>
    <row r="187" spans="1:33">
      <c r="A187" s="11">
        <f>PIL!A187</f>
        <v>2</v>
      </c>
      <c r="B187" s="11">
        <f>PIL!B187</f>
        <v>16</v>
      </c>
      <c r="D187" s="11">
        <f>PIL!D187</f>
        <v>4</v>
      </c>
      <c r="E187" s="11" t="str">
        <f>PIL!E187</f>
        <v>Minf</v>
      </c>
      <c r="F187" s="12">
        <f>PIL!F187</f>
        <v>6.5540000000000003</v>
      </c>
      <c r="G187" s="13">
        <f>PIL!G187</f>
        <v>3.8650000000000002</v>
      </c>
      <c r="H187" s="13">
        <f>PIL!H187</f>
        <v>-12.382</v>
      </c>
      <c r="I187" s="13">
        <f>PIL!I187</f>
        <v>-3.161</v>
      </c>
      <c r="J187" s="13">
        <f>PIL!J187</f>
        <v>-0.16500000000000001</v>
      </c>
      <c r="K187" s="13">
        <f>PIL!K187</f>
        <v>-0.24199999999999999</v>
      </c>
      <c r="M187" s="13">
        <f t="shared" si="204"/>
        <v>-12.546999999999999</v>
      </c>
      <c r="N187" s="13">
        <f t="shared" si="204"/>
        <v>-3.403</v>
      </c>
      <c r="O187" s="13">
        <f t="shared" si="205"/>
        <v>-13.567899999999998</v>
      </c>
      <c r="P187" s="13">
        <f t="shared" si="206"/>
        <v>-7.1670999999999996</v>
      </c>
      <c r="Q187" s="12">
        <f t="shared" si="207"/>
        <v>-9.7028999999999979</v>
      </c>
      <c r="R187" s="12">
        <f t="shared" si="208"/>
        <v>17.432899999999997</v>
      </c>
      <c r="T187" s="13" t="str">
        <f t="shared" si="287"/>
        <v/>
      </c>
      <c r="U187" s="13">
        <f t="shared" si="287"/>
        <v>12.382</v>
      </c>
      <c r="V187" s="13" t="str">
        <f t="shared" si="287"/>
        <v/>
      </c>
      <c r="W187" s="13" t="str">
        <f t="shared" si="287"/>
        <v/>
      </c>
      <c r="X187" s="13" t="str">
        <f t="shared" si="288"/>
        <v/>
      </c>
      <c r="Y187" s="13" t="str">
        <f t="shared" si="289"/>
        <v/>
      </c>
      <c r="Z187" s="15"/>
      <c r="AA187" s="13" t="str">
        <f t="shared" si="290"/>
        <v/>
      </c>
      <c r="AB187" s="13">
        <f t="shared" si="290"/>
        <v>13.567899999999998</v>
      </c>
      <c r="AC187" s="13" t="str">
        <f t="shared" si="290"/>
        <v/>
      </c>
      <c r="AD187" s="13" t="str">
        <f t="shared" si="290"/>
        <v/>
      </c>
      <c r="AE187" s="13" t="str">
        <f t="shared" si="291"/>
        <v/>
      </c>
      <c r="AF187" s="13" t="str">
        <f t="shared" si="292"/>
        <v/>
      </c>
      <c r="AG187" s="15"/>
    </row>
    <row r="188" spans="1:33">
      <c r="A188" s="11">
        <f>PIL!A188</f>
        <v>2</v>
      </c>
      <c r="B188" s="11">
        <f>PIL!B188</f>
        <v>16</v>
      </c>
      <c r="D188" s="11">
        <f>PIL!D188</f>
        <v>4</v>
      </c>
      <c r="E188" s="11" t="str">
        <f>PIL!E188</f>
        <v>V</v>
      </c>
      <c r="F188" s="13">
        <f>PIL!F188</f>
        <v>-4.1740000000000004</v>
      </c>
      <c r="G188" s="13">
        <f>PIL!G188</f>
        <v>-2.4590000000000001</v>
      </c>
      <c r="H188" s="13">
        <f>PIL!H188</f>
        <v>9.4139999999999997</v>
      </c>
      <c r="I188" s="13">
        <f>PIL!I188</f>
        <v>2.36</v>
      </c>
      <c r="J188" s="13">
        <f>PIL!J188</f>
        <v>0.129</v>
      </c>
      <c r="K188" s="13">
        <f>PIL!K188</f>
        <v>0.19</v>
      </c>
      <c r="M188" s="13">
        <f t="shared" si="204"/>
        <v>9.5429999999999993</v>
      </c>
      <c r="N188" s="13">
        <f t="shared" si="204"/>
        <v>2.5499999999999998</v>
      </c>
      <c r="O188" s="13">
        <f t="shared" si="205"/>
        <v>10.308</v>
      </c>
      <c r="P188" s="13">
        <f t="shared" si="206"/>
        <v>5.4128999999999996</v>
      </c>
      <c r="Q188" s="13">
        <f t="shared" si="207"/>
        <v>7.8490000000000002</v>
      </c>
      <c r="R188" s="13">
        <f t="shared" si="208"/>
        <v>-12.766999999999999</v>
      </c>
      <c r="Z188" s="11"/>
      <c r="AG188" s="11"/>
    </row>
    <row r="189" spans="1:33">
      <c r="A189" s="11">
        <f>PIL!A189</f>
        <v>2</v>
      </c>
      <c r="B189" s="11">
        <f>PIL!B189</f>
        <v>16</v>
      </c>
      <c r="D189" s="11">
        <f>PIL!D189</f>
        <v>4</v>
      </c>
      <c r="E189" s="11" t="str">
        <f>PIL!E189</f>
        <v>N</v>
      </c>
      <c r="F189" s="13">
        <f>PIL!F189</f>
        <v>-130.56100000000001</v>
      </c>
      <c r="G189" s="13">
        <f>PIL!G189</f>
        <v>-79.19</v>
      </c>
      <c r="H189" s="13">
        <f>PIL!H189</f>
        <v>5.22</v>
      </c>
      <c r="I189" s="13">
        <f>PIL!I189</f>
        <v>1.292</v>
      </c>
      <c r="J189" s="13">
        <f>PIL!J189</f>
        <v>7.2999999999999995E-2</v>
      </c>
      <c r="K189" s="13">
        <f>PIL!K189</f>
        <v>0.107</v>
      </c>
      <c r="M189" s="13">
        <f t="shared" si="204"/>
        <v>5.2930000000000001</v>
      </c>
      <c r="N189" s="13">
        <f t="shared" si="204"/>
        <v>1.399</v>
      </c>
      <c r="O189" s="13">
        <f t="shared" si="205"/>
        <v>5.7126999999999999</v>
      </c>
      <c r="P189" s="13">
        <f t="shared" si="206"/>
        <v>2.9869000000000003</v>
      </c>
      <c r="Q189" s="13">
        <f t="shared" si="207"/>
        <v>-73.4773</v>
      </c>
      <c r="R189" s="13">
        <f t="shared" si="208"/>
        <v>-84.902699999999996</v>
      </c>
      <c r="Z189" s="11"/>
      <c r="AG189" s="11"/>
    </row>
    <row r="190" spans="1:33">
      <c r="A190" s="11">
        <f>PIL!A190</f>
        <v>2</v>
      </c>
      <c r="B190" s="11">
        <f>PIL!B190</f>
        <v>16</v>
      </c>
      <c r="D190" s="11">
        <f>PIL!D190</f>
        <v>3</v>
      </c>
      <c r="E190" s="11" t="str">
        <f>PIL!E190</f>
        <v>Msup</v>
      </c>
      <c r="F190" s="12">
        <f>PIL!F190</f>
        <v>-6.1429999999999998</v>
      </c>
      <c r="G190" s="13">
        <f>PIL!G190</f>
        <v>-3.6259999999999999</v>
      </c>
      <c r="H190" s="13">
        <f>PIL!H190</f>
        <v>22.731999999999999</v>
      </c>
      <c r="I190" s="13">
        <f>PIL!I190</f>
        <v>5.8310000000000004</v>
      </c>
      <c r="J190" s="13">
        <f>PIL!J190</f>
        <v>0.32</v>
      </c>
      <c r="K190" s="13">
        <f>PIL!K190</f>
        <v>0.47</v>
      </c>
      <c r="M190" s="13">
        <f t="shared" si="204"/>
        <v>23.052</v>
      </c>
      <c r="N190" s="13">
        <f t="shared" si="204"/>
        <v>6.3010000000000002</v>
      </c>
      <c r="O190" s="13">
        <f t="shared" si="205"/>
        <v>24.942299999999999</v>
      </c>
      <c r="P190" s="13">
        <f t="shared" si="206"/>
        <v>13.2166</v>
      </c>
      <c r="Q190" s="12">
        <f t="shared" si="207"/>
        <v>21.316299999999998</v>
      </c>
      <c r="R190" s="12">
        <f t="shared" si="208"/>
        <v>-28.568300000000001</v>
      </c>
      <c r="T190" s="13" t="str">
        <f t="shared" ref="T190:W191" si="293">IF($D190=T$1,ABS($H190),"")</f>
        <v/>
      </c>
      <c r="U190" s="13" t="str">
        <f t="shared" si="293"/>
        <v/>
      </c>
      <c r="V190" s="13">
        <f t="shared" si="293"/>
        <v>22.731999999999999</v>
      </c>
      <c r="W190" s="13" t="str">
        <f t="shared" si="293"/>
        <v/>
      </c>
      <c r="X190" s="13" t="str">
        <f t="shared" ref="X190:X191" si="294">IF(AND($D190=X$1,$E190="Msup"),ABS($H190),"")</f>
        <v/>
      </c>
      <c r="Y190" s="13" t="str">
        <f t="shared" ref="Y190:Y191" si="295">IF(AND($D190=X$1,$E190="Minf"),ABS($H190),"")</f>
        <v/>
      </c>
      <c r="Z190" s="15"/>
      <c r="AA190" s="13" t="str">
        <f t="shared" ref="AA190:AD191" si="296">IF($D190=AA$1,ABS($O190),"")</f>
        <v/>
      </c>
      <c r="AB190" s="13" t="str">
        <f t="shared" si="296"/>
        <v/>
      </c>
      <c r="AC190" s="13">
        <f t="shared" si="296"/>
        <v>24.942299999999999</v>
      </c>
      <c r="AD190" s="13" t="str">
        <f t="shared" si="296"/>
        <v/>
      </c>
      <c r="AE190" s="13" t="str">
        <f t="shared" ref="AE190:AE191" si="297">IF(AND($D190=AE$1,$E190="Msup"),ABS($O190),"")</f>
        <v/>
      </c>
      <c r="AF190" s="13" t="str">
        <f t="shared" ref="AF190:AF191" si="298">IF(AND($D190=AE$1,$E190="Minf"),ABS($O190),"")</f>
        <v/>
      </c>
      <c r="AG190" s="15"/>
    </row>
    <row r="191" spans="1:33">
      <c r="A191" s="11">
        <f>PIL!A191</f>
        <v>2</v>
      </c>
      <c r="B191" s="11">
        <f>PIL!B191</f>
        <v>16</v>
      </c>
      <c r="D191" s="11">
        <f>PIL!D191</f>
        <v>3</v>
      </c>
      <c r="E191" s="11" t="str">
        <f>PIL!E191</f>
        <v>Minf</v>
      </c>
      <c r="F191" s="12">
        <f>PIL!F191</f>
        <v>5.9089999999999998</v>
      </c>
      <c r="G191" s="13">
        <f>PIL!G191</f>
        <v>3.4889999999999999</v>
      </c>
      <c r="H191" s="13">
        <f>PIL!H191</f>
        <v>-18.251000000000001</v>
      </c>
      <c r="I191" s="13">
        <f>PIL!I191</f>
        <v>-4.6929999999999996</v>
      </c>
      <c r="J191" s="13">
        <f>PIL!J191</f>
        <v>-0.253</v>
      </c>
      <c r="K191" s="13">
        <f>PIL!K191</f>
        <v>-0.372</v>
      </c>
      <c r="M191" s="13">
        <f t="shared" si="204"/>
        <v>-18.504000000000001</v>
      </c>
      <c r="N191" s="13">
        <f t="shared" si="204"/>
        <v>-5.0649999999999995</v>
      </c>
      <c r="O191" s="13">
        <f t="shared" si="205"/>
        <v>-20.023500000000002</v>
      </c>
      <c r="P191" s="13">
        <f t="shared" si="206"/>
        <v>-10.616199999999999</v>
      </c>
      <c r="Q191" s="12">
        <f t="shared" si="207"/>
        <v>-16.534500000000001</v>
      </c>
      <c r="R191" s="12">
        <f t="shared" si="208"/>
        <v>23.512500000000003</v>
      </c>
      <c r="T191" s="13" t="str">
        <f t="shared" si="293"/>
        <v/>
      </c>
      <c r="U191" s="13" t="str">
        <f t="shared" si="293"/>
        <v/>
      </c>
      <c r="V191" s="13">
        <f t="shared" si="293"/>
        <v>18.251000000000001</v>
      </c>
      <c r="W191" s="13" t="str">
        <f t="shared" si="293"/>
        <v/>
      </c>
      <c r="X191" s="13" t="str">
        <f t="shared" si="294"/>
        <v/>
      </c>
      <c r="Y191" s="13" t="str">
        <f t="shared" si="295"/>
        <v/>
      </c>
      <c r="Z191" s="15"/>
      <c r="AA191" s="13" t="str">
        <f t="shared" si="296"/>
        <v/>
      </c>
      <c r="AB191" s="13" t="str">
        <f t="shared" si="296"/>
        <v/>
      </c>
      <c r="AC191" s="13">
        <f t="shared" si="296"/>
        <v>20.023500000000002</v>
      </c>
      <c r="AD191" s="13" t="str">
        <f t="shared" si="296"/>
        <v/>
      </c>
      <c r="AE191" s="13" t="str">
        <f t="shared" si="297"/>
        <v/>
      </c>
      <c r="AF191" s="13" t="str">
        <f t="shared" si="298"/>
        <v/>
      </c>
      <c r="AG191" s="15"/>
    </row>
    <row r="192" spans="1:33">
      <c r="A192" s="11">
        <f>PIL!A192</f>
        <v>2</v>
      </c>
      <c r="B192" s="11">
        <f>PIL!B192</f>
        <v>16</v>
      </c>
      <c r="D192" s="11">
        <f>PIL!D192</f>
        <v>3</v>
      </c>
      <c r="E192" s="11" t="str">
        <f>PIL!E192</f>
        <v>V</v>
      </c>
      <c r="F192" s="13">
        <f>PIL!F192</f>
        <v>-3.766</v>
      </c>
      <c r="G192" s="13">
        <f>PIL!G192</f>
        <v>-2.2240000000000002</v>
      </c>
      <c r="H192" s="13">
        <f>PIL!H192</f>
        <v>12.786</v>
      </c>
      <c r="I192" s="13">
        <f>PIL!I192</f>
        <v>3.278</v>
      </c>
      <c r="J192" s="13">
        <f>PIL!J192</f>
        <v>0.17899999999999999</v>
      </c>
      <c r="K192" s="13">
        <f>PIL!K192</f>
        <v>0.26300000000000001</v>
      </c>
      <c r="M192" s="13">
        <f t="shared" si="204"/>
        <v>12.965</v>
      </c>
      <c r="N192" s="13">
        <f t="shared" si="204"/>
        <v>3.5409999999999999</v>
      </c>
      <c r="O192" s="13">
        <f t="shared" si="205"/>
        <v>14.0273</v>
      </c>
      <c r="P192" s="13">
        <f t="shared" si="206"/>
        <v>7.4305000000000003</v>
      </c>
      <c r="Q192" s="13">
        <f t="shared" si="207"/>
        <v>11.8033</v>
      </c>
      <c r="R192" s="13">
        <f t="shared" si="208"/>
        <v>-16.251300000000001</v>
      </c>
      <c r="Z192" s="11"/>
      <c r="AG192" s="11"/>
    </row>
    <row r="193" spans="1:33">
      <c r="A193" s="11">
        <f>PIL!A193</f>
        <v>2</v>
      </c>
      <c r="B193" s="11">
        <f>PIL!B193</f>
        <v>16</v>
      </c>
      <c r="D193" s="11">
        <f>PIL!D193</f>
        <v>3</v>
      </c>
      <c r="E193" s="11" t="str">
        <f>PIL!E193</f>
        <v>N</v>
      </c>
      <c r="F193" s="13">
        <f>PIL!F193</f>
        <v>-207.71799999999999</v>
      </c>
      <c r="G193" s="13">
        <f>PIL!G193</f>
        <v>-125.89100000000001</v>
      </c>
      <c r="H193" s="13">
        <f>PIL!H193</f>
        <v>7.8449999999999998</v>
      </c>
      <c r="I193" s="13">
        <f>PIL!I193</f>
        <v>1.9419999999999999</v>
      </c>
      <c r="J193" s="13">
        <f>PIL!J193</f>
        <v>0.109</v>
      </c>
      <c r="K193" s="13">
        <f>PIL!K193</f>
        <v>0.161</v>
      </c>
      <c r="M193" s="13">
        <f t="shared" si="204"/>
        <v>7.9539999999999997</v>
      </c>
      <c r="N193" s="13">
        <f t="shared" si="204"/>
        <v>2.1029999999999998</v>
      </c>
      <c r="O193" s="13">
        <f t="shared" si="205"/>
        <v>8.5848999999999993</v>
      </c>
      <c r="P193" s="13">
        <f t="shared" si="206"/>
        <v>4.4891999999999994</v>
      </c>
      <c r="Q193" s="13">
        <f t="shared" si="207"/>
        <v>-117.3061</v>
      </c>
      <c r="R193" s="13">
        <f t="shared" si="208"/>
        <v>-134.4759</v>
      </c>
      <c r="Z193" s="11"/>
      <c r="AG193" s="11"/>
    </row>
    <row r="194" spans="1:33">
      <c r="A194" s="11">
        <f>PIL!A194</f>
        <v>2</v>
      </c>
      <c r="B194" s="11">
        <f>PIL!B194</f>
        <v>16</v>
      </c>
      <c r="D194" s="11">
        <f>PIL!D194</f>
        <v>2</v>
      </c>
      <c r="E194" s="11" t="str">
        <f>PIL!E194</f>
        <v>Msup</v>
      </c>
      <c r="F194" s="12">
        <f>PIL!F194</f>
        <v>-6.1150000000000002</v>
      </c>
      <c r="G194" s="13">
        <f>PIL!G194</f>
        <v>-3.6030000000000002</v>
      </c>
      <c r="H194" s="13">
        <f>PIL!H194</f>
        <v>23.931000000000001</v>
      </c>
      <c r="I194" s="13">
        <f>PIL!I194</f>
        <v>6.06</v>
      </c>
      <c r="J194" s="13">
        <f>PIL!J194</f>
        <v>0.33800000000000002</v>
      </c>
      <c r="K194" s="13">
        <f>PIL!K194</f>
        <v>0.498</v>
      </c>
      <c r="M194" s="13">
        <f t="shared" si="204"/>
        <v>24.269000000000002</v>
      </c>
      <c r="N194" s="13">
        <f t="shared" si="204"/>
        <v>6.5579999999999998</v>
      </c>
      <c r="O194" s="13">
        <f t="shared" si="205"/>
        <v>26.236400000000003</v>
      </c>
      <c r="P194" s="13">
        <f t="shared" si="206"/>
        <v>13.838699999999999</v>
      </c>
      <c r="Q194" s="12">
        <f t="shared" si="207"/>
        <v>22.633400000000002</v>
      </c>
      <c r="R194" s="12">
        <f t="shared" si="208"/>
        <v>-29.839400000000005</v>
      </c>
      <c r="T194" s="13" t="str">
        <f t="shared" ref="T194:W195" si="299">IF($D194=T$1,ABS($H194),"")</f>
        <v/>
      </c>
      <c r="U194" s="13" t="str">
        <f t="shared" si="299"/>
        <v/>
      </c>
      <c r="V194" s="13" t="str">
        <f t="shared" si="299"/>
        <v/>
      </c>
      <c r="W194" s="13">
        <f t="shared" si="299"/>
        <v>23.931000000000001</v>
      </c>
      <c r="X194" s="13" t="str">
        <f t="shared" ref="X194:X195" si="300">IF(AND($D194=X$1,$E194="Msup"),ABS($H194),"")</f>
        <v/>
      </c>
      <c r="Y194" s="13" t="str">
        <f t="shared" ref="Y194:Y195" si="301">IF(AND($D194=X$1,$E194="Minf"),ABS($H194),"")</f>
        <v/>
      </c>
      <c r="Z194" s="15"/>
      <c r="AA194" s="13" t="str">
        <f t="shared" ref="AA194:AD195" si="302">IF($D194=AA$1,ABS($O194),"")</f>
        <v/>
      </c>
      <c r="AB194" s="13" t="str">
        <f t="shared" si="302"/>
        <v/>
      </c>
      <c r="AC194" s="13" t="str">
        <f t="shared" si="302"/>
        <v/>
      </c>
      <c r="AD194" s="13">
        <f t="shared" si="302"/>
        <v>26.236400000000003</v>
      </c>
      <c r="AE194" s="13" t="str">
        <f t="shared" ref="AE194:AE195" si="303">IF(AND($D194=AE$1,$E194="Msup"),ABS($O194),"")</f>
        <v/>
      </c>
      <c r="AF194" s="13" t="str">
        <f t="shared" ref="AF194:AF195" si="304">IF(AND($D194=AE$1,$E194="Minf"),ABS($O194),"")</f>
        <v/>
      </c>
      <c r="AG194" s="15"/>
    </row>
    <row r="195" spans="1:33">
      <c r="A195" s="11">
        <f>PIL!A195</f>
        <v>2</v>
      </c>
      <c r="B195" s="11">
        <f>PIL!B195</f>
        <v>16</v>
      </c>
      <c r="D195" s="11">
        <f>PIL!D195</f>
        <v>2</v>
      </c>
      <c r="E195" s="11" t="str">
        <f>PIL!E195</f>
        <v>Minf</v>
      </c>
      <c r="F195" s="12">
        <f>PIL!F195</f>
        <v>6.3360000000000003</v>
      </c>
      <c r="G195" s="13">
        <f>PIL!G195</f>
        <v>3.7349999999999999</v>
      </c>
      <c r="H195" s="13">
        <f>PIL!H195</f>
        <v>-21.77</v>
      </c>
      <c r="I195" s="13">
        <f>PIL!I195</f>
        <v>-5.5380000000000003</v>
      </c>
      <c r="J195" s="13">
        <f>PIL!J195</f>
        <v>-0.28399999999999997</v>
      </c>
      <c r="K195" s="13">
        <f>PIL!K195</f>
        <v>-0.41799999999999998</v>
      </c>
      <c r="M195" s="13">
        <f t="shared" ref="M195:N258" si="305">(ABS(H195)+ABS(J195))*SIGN(H195)</f>
        <v>-22.053999999999998</v>
      </c>
      <c r="N195" s="13">
        <f t="shared" si="305"/>
        <v>-5.9560000000000004</v>
      </c>
      <c r="O195" s="13">
        <f t="shared" ref="O195:O258" si="306">(ABS(M195)+0.3*ABS(N195))*SIGN(M195)</f>
        <v>-23.840799999999998</v>
      </c>
      <c r="P195" s="13">
        <f t="shared" ref="P195:P258" si="307">(ABS(N195)+0.3*ABS(M195))*SIGN(N195)</f>
        <v>-12.572199999999999</v>
      </c>
      <c r="Q195" s="12">
        <f t="shared" ref="Q195:Q258" si="308">G195+O195</f>
        <v>-20.105799999999999</v>
      </c>
      <c r="R195" s="12">
        <f t="shared" ref="R195:R258" si="309">G195-O195</f>
        <v>27.575799999999997</v>
      </c>
      <c r="T195" s="13" t="str">
        <f t="shared" si="299"/>
        <v/>
      </c>
      <c r="U195" s="13" t="str">
        <f t="shared" si="299"/>
        <v/>
      </c>
      <c r="V195" s="13" t="str">
        <f t="shared" si="299"/>
        <v/>
      </c>
      <c r="W195" s="13">
        <f t="shared" si="299"/>
        <v>21.77</v>
      </c>
      <c r="X195" s="13" t="str">
        <f t="shared" si="300"/>
        <v/>
      </c>
      <c r="Y195" s="13" t="str">
        <f t="shared" si="301"/>
        <v/>
      </c>
      <c r="Z195" s="15"/>
      <c r="AA195" s="13" t="str">
        <f t="shared" si="302"/>
        <v/>
      </c>
      <c r="AB195" s="13" t="str">
        <f t="shared" si="302"/>
        <v/>
      </c>
      <c r="AC195" s="13" t="str">
        <f t="shared" si="302"/>
        <v/>
      </c>
      <c r="AD195" s="13">
        <f t="shared" si="302"/>
        <v>23.840799999999998</v>
      </c>
      <c r="AE195" s="13" t="str">
        <f t="shared" si="303"/>
        <v/>
      </c>
      <c r="AF195" s="13" t="str">
        <f t="shared" si="304"/>
        <v/>
      </c>
      <c r="AG195" s="15"/>
    </row>
    <row r="196" spans="1:33">
      <c r="A196" s="11">
        <f>PIL!A196</f>
        <v>2</v>
      </c>
      <c r="B196" s="11">
        <f>PIL!B196</f>
        <v>16</v>
      </c>
      <c r="D196" s="11">
        <f>PIL!D196</f>
        <v>2</v>
      </c>
      <c r="E196" s="11" t="str">
        <f>PIL!E196</f>
        <v>V</v>
      </c>
      <c r="F196" s="13">
        <f>PIL!F196</f>
        <v>-3.891</v>
      </c>
      <c r="G196" s="13">
        <f>PIL!G196</f>
        <v>-2.2930000000000001</v>
      </c>
      <c r="H196" s="13">
        <f>PIL!H196</f>
        <v>14.266</v>
      </c>
      <c r="I196" s="13">
        <f>PIL!I196</f>
        <v>3.6070000000000002</v>
      </c>
      <c r="J196" s="13">
        <f>PIL!J196</f>
        <v>0.19500000000000001</v>
      </c>
      <c r="K196" s="13">
        <f>PIL!K196</f>
        <v>0.28599999999999998</v>
      </c>
      <c r="M196" s="13">
        <f t="shared" si="305"/>
        <v>14.461</v>
      </c>
      <c r="N196" s="13">
        <f t="shared" si="305"/>
        <v>3.8930000000000002</v>
      </c>
      <c r="O196" s="13">
        <f t="shared" si="306"/>
        <v>15.6289</v>
      </c>
      <c r="P196" s="13">
        <f t="shared" si="307"/>
        <v>8.2313000000000009</v>
      </c>
      <c r="Q196" s="13">
        <f t="shared" si="308"/>
        <v>13.335899999999999</v>
      </c>
      <c r="R196" s="13">
        <f t="shared" si="309"/>
        <v>-17.921900000000001</v>
      </c>
      <c r="Z196" s="11"/>
      <c r="AG196" s="11"/>
    </row>
    <row r="197" spans="1:33">
      <c r="A197" s="11">
        <f>PIL!A197</f>
        <v>2</v>
      </c>
      <c r="B197" s="11">
        <f>PIL!B197</f>
        <v>16</v>
      </c>
      <c r="D197" s="11">
        <f>PIL!D197</f>
        <v>2</v>
      </c>
      <c r="E197" s="11" t="str">
        <f>PIL!E197</f>
        <v>N</v>
      </c>
      <c r="F197" s="13">
        <f>PIL!F197</f>
        <v>-284.63200000000001</v>
      </c>
      <c r="G197" s="13">
        <f>PIL!G197</f>
        <v>-172.45</v>
      </c>
      <c r="H197" s="13">
        <f>PIL!H197</f>
        <v>10.223000000000001</v>
      </c>
      <c r="I197" s="13">
        <f>PIL!I197</f>
        <v>2.5310000000000001</v>
      </c>
      <c r="J197" s="13">
        <f>PIL!J197</f>
        <v>0.14399999999999999</v>
      </c>
      <c r="K197" s="13">
        <f>PIL!K197</f>
        <v>0.21099999999999999</v>
      </c>
      <c r="M197" s="13">
        <f t="shared" si="305"/>
        <v>10.367000000000001</v>
      </c>
      <c r="N197" s="13">
        <f t="shared" si="305"/>
        <v>2.742</v>
      </c>
      <c r="O197" s="13">
        <f t="shared" si="306"/>
        <v>11.1896</v>
      </c>
      <c r="P197" s="13">
        <f t="shared" si="307"/>
        <v>5.8521000000000001</v>
      </c>
      <c r="Q197" s="13">
        <f t="shared" si="308"/>
        <v>-161.26039999999998</v>
      </c>
      <c r="R197" s="13">
        <f t="shared" si="309"/>
        <v>-183.6396</v>
      </c>
      <c r="Z197" s="11"/>
      <c r="AG197" s="11"/>
    </row>
    <row r="198" spans="1:33">
      <c r="A198" s="11">
        <f>PIL!A198</f>
        <v>2</v>
      </c>
      <c r="B198" s="11">
        <f>PIL!B198</f>
        <v>16</v>
      </c>
      <c r="D198" s="11">
        <f>PIL!D198</f>
        <v>1</v>
      </c>
      <c r="E198" s="11" t="str">
        <f>PIL!E198</f>
        <v>Msup</v>
      </c>
      <c r="F198" s="12">
        <f>PIL!F198</f>
        <v>-4.1749999999999998</v>
      </c>
      <c r="G198" s="13">
        <f>PIL!G198</f>
        <v>-2.464</v>
      </c>
      <c r="H198" s="13">
        <f>PIL!H198</f>
        <v>22.241</v>
      </c>
      <c r="I198" s="13">
        <f>PIL!I198</f>
        <v>5.7370000000000001</v>
      </c>
      <c r="J198" s="13">
        <f>PIL!J198</f>
        <v>0.373</v>
      </c>
      <c r="K198" s="13">
        <f>PIL!K198</f>
        <v>0.54900000000000004</v>
      </c>
      <c r="M198" s="13">
        <f t="shared" si="305"/>
        <v>22.614000000000001</v>
      </c>
      <c r="N198" s="13">
        <f t="shared" si="305"/>
        <v>6.2860000000000005</v>
      </c>
      <c r="O198" s="13">
        <f t="shared" si="306"/>
        <v>24.4998</v>
      </c>
      <c r="P198" s="13">
        <f t="shared" si="307"/>
        <v>13.0702</v>
      </c>
      <c r="Q198" s="12">
        <f t="shared" si="308"/>
        <v>22.035800000000002</v>
      </c>
      <c r="R198" s="12">
        <f t="shared" si="309"/>
        <v>-26.963799999999999</v>
      </c>
      <c r="T198" s="13" t="str">
        <f t="shared" ref="T198:W199" si="310">IF($D198=T$1,ABS($H198),"")</f>
        <v/>
      </c>
      <c r="U198" s="13" t="str">
        <f t="shared" si="310"/>
        <v/>
      </c>
      <c r="V198" s="13" t="str">
        <f t="shared" si="310"/>
        <v/>
      </c>
      <c r="W198" s="13" t="str">
        <f t="shared" si="310"/>
        <v/>
      </c>
      <c r="X198" s="13">
        <f t="shared" ref="X198:X199" si="311">IF(AND($D198=X$1,$E198="Msup"),ABS($H198),"")</f>
        <v>22.241</v>
      </c>
      <c r="Y198" s="13" t="str">
        <f t="shared" ref="Y198:Y199" si="312">IF(AND($D198=X$1,$E198="Minf"),ABS($H198),"")</f>
        <v/>
      </c>
      <c r="Z198" s="15"/>
      <c r="AA198" s="13" t="str">
        <f t="shared" ref="AA198:AD199" si="313">IF($D198=AA$1,ABS($O198),"")</f>
        <v/>
      </c>
      <c r="AB198" s="13" t="str">
        <f t="shared" si="313"/>
        <v/>
      </c>
      <c r="AC198" s="13" t="str">
        <f t="shared" si="313"/>
        <v/>
      </c>
      <c r="AD198" s="13" t="str">
        <f t="shared" si="313"/>
        <v/>
      </c>
      <c r="AE198" s="13">
        <f t="shared" ref="AE198:AE199" si="314">IF(AND($D198=AE$1,$E198="Msup"),ABS($O198),"")</f>
        <v>24.4998</v>
      </c>
      <c r="AF198" s="13" t="str">
        <f t="shared" ref="AF198:AF199" si="315">IF(AND($D198=AE$1,$E198="Minf"),ABS($O198),"")</f>
        <v/>
      </c>
      <c r="AG198" s="15"/>
    </row>
    <row r="199" spans="1:33">
      <c r="A199" s="11">
        <f>PIL!A199</f>
        <v>2</v>
      </c>
      <c r="B199" s="11">
        <f>PIL!B199</f>
        <v>16</v>
      </c>
      <c r="D199" s="11">
        <f>PIL!D199</f>
        <v>1</v>
      </c>
      <c r="E199" s="11" t="str">
        <f>PIL!E199</f>
        <v>Minf</v>
      </c>
      <c r="F199" s="12">
        <f>PIL!F199</f>
        <v>1.804</v>
      </c>
      <c r="G199" s="13">
        <f>PIL!G199</f>
        <v>1.0569999999999999</v>
      </c>
      <c r="H199" s="13">
        <f>PIL!H199</f>
        <v>-44.603999999999999</v>
      </c>
      <c r="I199" s="13">
        <f>PIL!I199</f>
        <v>-11.314</v>
      </c>
      <c r="J199" s="13">
        <f>PIL!J199</f>
        <v>-0.71</v>
      </c>
      <c r="K199" s="13">
        <f>PIL!K199</f>
        <v>-1.0449999999999999</v>
      </c>
      <c r="M199" s="13">
        <f t="shared" si="305"/>
        <v>-45.314</v>
      </c>
      <c r="N199" s="13">
        <f t="shared" si="305"/>
        <v>-12.359</v>
      </c>
      <c r="O199" s="13">
        <f t="shared" si="306"/>
        <v>-49.021700000000003</v>
      </c>
      <c r="P199" s="13">
        <f t="shared" si="307"/>
        <v>-25.953199999999999</v>
      </c>
      <c r="Q199" s="12">
        <f t="shared" si="308"/>
        <v>-47.964700000000001</v>
      </c>
      <c r="R199" s="12">
        <f t="shared" si="309"/>
        <v>50.078700000000005</v>
      </c>
      <c r="T199" s="13" t="str">
        <f t="shared" si="310"/>
        <v/>
      </c>
      <c r="U199" s="13" t="str">
        <f t="shared" si="310"/>
        <v/>
      </c>
      <c r="V199" s="13" t="str">
        <f t="shared" si="310"/>
        <v/>
      </c>
      <c r="W199" s="13" t="str">
        <f t="shared" si="310"/>
        <v/>
      </c>
      <c r="X199" s="13" t="str">
        <f t="shared" si="311"/>
        <v/>
      </c>
      <c r="Y199" s="13">
        <f t="shared" si="312"/>
        <v>44.603999999999999</v>
      </c>
      <c r="Z199" s="15"/>
      <c r="AA199" s="13" t="str">
        <f t="shared" si="313"/>
        <v/>
      </c>
      <c r="AB199" s="13" t="str">
        <f t="shared" si="313"/>
        <v/>
      </c>
      <c r="AC199" s="13" t="str">
        <f t="shared" si="313"/>
        <v/>
      </c>
      <c r="AD199" s="13" t="str">
        <f t="shared" si="313"/>
        <v/>
      </c>
      <c r="AE199" s="13" t="str">
        <f t="shared" si="314"/>
        <v/>
      </c>
      <c r="AF199" s="13">
        <f t="shared" si="315"/>
        <v>49.021700000000003</v>
      </c>
      <c r="AG199" s="15"/>
    </row>
    <row r="200" spans="1:33">
      <c r="A200" s="11">
        <f>PIL!A200</f>
        <v>2</v>
      </c>
      <c r="B200" s="11">
        <f>PIL!B200</f>
        <v>16</v>
      </c>
      <c r="D200" s="11">
        <f>PIL!D200</f>
        <v>1</v>
      </c>
      <c r="E200" s="11" t="str">
        <f>PIL!E200</f>
        <v>V</v>
      </c>
      <c r="F200" s="13">
        <f>PIL!F200</f>
        <v>-1.661</v>
      </c>
      <c r="G200" s="13">
        <f>PIL!G200</f>
        <v>-0.97799999999999998</v>
      </c>
      <c r="H200" s="13">
        <f>PIL!H200</f>
        <v>18.564</v>
      </c>
      <c r="I200" s="13">
        <f>PIL!I200</f>
        <v>4.7309999999999999</v>
      </c>
      <c r="J200" s="13">
        <f>PIL!J200</f>
        <v>0.30099999999999999</v>
      </c>
      <c r="K200" s="13">
        <f>PIL!K200</f>
        <v>0.443</v>
      </c>
      <c r="M200" s="13">
        <f t="shared" si="305"/>
        <v>18.864999999999998</v>
      </c>
      <c r="N200" s="13">
        <f t="shared" si="305"/>
        <v>5.1739999999999995</v>
      </c>
      <c r="O200" s="13">
        <f t="shared" si="306"/>
        <v>20.417199999999998</v>
      </c>
      <c r="P200" s="13">
        <f t="shared" si="307"/>
        <v>10.833499999999999</v>
      </c>
      <c r="Q200" s="13">
        <f t="shared" si="308"/>
        <v>19.439199999999996</v>
      </c>
      <c r="R200" s="13">
        <f t="shared" si="309"/>
        <v>-21.395199999999999</v>
      </c>
      <c r="Z200" s="11"/>
      <c r="AG200" s="11"/>
    </row>
    <row r="201" spans="1:33">
      <c r="A201" s="11">
        <f>PIL!A201</f>
        <v>2</v>
      </c>
      <c r="B201" s="11">
        <f>PIL!B201</f>
        <v>16</v>
      </c>
      <c r="D201" s="11">
        <f>PIL!D201</f>
        <v>1</v>
      </c>
      <c r="E201" s="11" t="str">
        <f>PIL!E201</f>
        <v>N</v>
      </c>
      <c r="F201" s="13">
        <f>PIL!F201</f>
        <v>-360.779</v>
      </c>
      <c r="G201" s="13">
        <f>PIL!G201</f>
        <v>-218.554</v>
      </c>
      <c r="H201" s="13">
        <f>PIL!H201</f>
        <v>11.337999999999999</v>
      </c>
      <c r="I201" s="13">
        <f>PIL!I201</f>
        <v>2.8069999999999999</v>
      </c>
      <c r="J201" s="13">
        <f>PIL!J201</f>
        <v>0.159</v>
      </c>
      <c r="K201" s="13">
        <f>PIL!K201</f>
        <v>0.23400000000000001</v>
      </c>
      <c r="M201" s="13">
        <f t="shared" si="305"/>
        <v>11.497</v>
      </c>
      <c r="N201" s="13">
        <f t="shared" si="305"/>
        <v>3.0409999999999999</v>
      </c>
      <c r="O201" s="13">
        <f t="shared" si="306"/>
        <v>12.4093</v>
      </c>
      <c r="P201" s="13">
        <f t="shared" si="307"/>
        <v>6.4901</v>
      </c>
      <c r="Q201" s="13">
        <f t="shared" si="308"/>
        <v>-206.1447</v>
      </c>
      <c r="R201" s="13">
        <f t="shared" si="309"/>
        <v>-230.9633</v>
      </c>
      <c r="Z201" s="11"/>
      <c r="AG201" s="11"/>
    </row>
    <row r="202" spans="1:33">
      <c r="A202" s="11">
        <f>PIL!A202</f>
        <v>2</v>
      </c>
      <c r="B202" s="11">
        <f>PIL!B202</f>
        <v>17</v>
      </c>
      <c r="D202" s="11">
        <f>PIL!D202</f>
        <v>5</v>
      </c>
      <c r="E202" s="11" t="str">
        <f>PIL!E202</f>
        <v>Msup</v>
      </c>
      <c r="F202" s="12">
        <f>PIL!F202</f>
        <v>-15.053000000000001</v>
      </c>
      <c r="G202" s="13">
        <f>PIL!G202</f>
        <v>-8.74</v>
      </c>
      <c r="H202" s="13">
        <f>PIL!H202</f>
        <v>26.201000000000001</v>
      </c>
      <c r="I202" s="13">
        <f>PIL!I202</f>
        <v>7.0570000000000004</v>
      </c>
      <c r="J202" s="13">
        <f>PIL!J202</f>
        <v>0.33100000000000002</v>
      </c>
      <c r="K202" s="13">
        <f>PIL!K202</f>
        <v>0.48799999999999999</v>
      </c>
      <c r="M202" s="13">
        <f t="shared" si="305"/>
        <v>26.532</v>
      </c>
      <c r="N202" s="13">
        <f t="shared" si="305"/>
        <v>7.5449999999999999</v>
      </c>
      <c r="O202" s="13">
        <f t="shared" si="306"/>
        <v>28.795500000000001</v>
      </c>
      <c r="P202" s="13">
        <f t="shared" si="307"/>
        <v>15.5046</v>
      </c>
      <c r="Q202" s="12">
        <f t="shared" si="308"/>
        <v>20.055500000000002</v>
      </c>
      <c r="R202" s="12">
        <f t="shared" si="309"/>
        <v>-37.535499999999999</v>
      </c>
      <c r="T202" s="13">
        <f t="shared" ref="T202:W203" si="316">IF($D202=T$1,ABS($H202),"")</f>
        <v>26.201000000000001</v>
      </c>
      <c r="U202" s="13" t="str">
        <f t="shared" si="316"/>
        <v/>
      </c>
      <c r="V202" s="13" t="str">
        <f t="shared" si="316"/>
        <v/>
      </c>
      <c r="W202" s="13" t="str">
        <f t="shared" si="316"/>
        <v/>
      </c>
      <c r="X202" s="13" t="str">
        <f t="shared" ref="X202:X203" si="317">IF(AND($D202=X$1,$E202="Msup"),ABS($H202),"")</f>
        <v/>
      </c>
      <c r="Y202" s="13" t="str">
        <f t="shared" ref="Y202:Y203" si="318">IF(AND($D202=X$1,$E202="Minf"),ABS($H202),"")</f>
        <v/>
      </c>
      <c r="Z202" s="15"/>
      <c r="AA202" s="13">
        <f t="shared" ref="AA202:AD203" si="319">IF($D202=AA$1,ABS($O202),"")</f>
        <v>28.795500000000001</v>
      </c>
      <c r="AB202" s="13" t="str">
        <f t="shared" si="319"/>
        <v/>
      </c>
      <c r="AC202" s="13" t="str">
        <f t="shared" si="319"/>
        <v/>
      </c>
      <c r="AD202" s="13" t="str">
        <f t="shared" si="319"/>
        <v/>
      </c>
      <c r="AE202" s="13" t="str">
        <f t="shared" ref="AE202:AE203" si="320">IF(AND($D202=AE$1,$E202="Msup"),ABS($O202),"")</f>
        <v/>
      </c>
      <c r="AF202" s="13" t="str">
        <f t="shared" ref="AF202:AF203" si="321">IF(AND($D202=AE$1,$E202="Minf"),ABS($O202),"")</f>
        <v/>
      </c>
      <c r="AG202" s="15"/>
    </row>
    <row r="203" spans="1:33">
      <c r="A203" s="11">
        <f>PIL!A203</f>
        <v>2</v>
      </c>
      <c r="B203" s="11">
        <f>PIL!B203</f>
        <v>17</v>
      </c>
      <c r="D203" s="11">
        <f>PIL!D203</f>
        <v>5</v>
      </c>
      <c r="E203" s="11" t="str">
        <f>PIL!E203</f>
        <v>Minf</v>
      </c>
      <c r="F203" s="12">
        <f>PIL!F203</f>
        <v>12.795</v>
      </c>
      <c r="G203" s="13">
        <f>PIL!G203</f>
        <v>7.4889999999999999</v>
      </c>
      <c r="H203" s="13">
        <f>PIL!H203</f>
        <v>-24.420999999999999</v>
      </c>
      <c r="I203" s="13">
        <f>PIL!I203</f>
        <v>-6.6870000000000003</v>
      </c>
      <c r="J203" s="13">
        <f>PIL!J203</f>
        <v>-0.30599999999999999</v>
      </c>
      <c r="K203" s="13">
        <f>PIL!K203</f>
        <v>-0.45</v>
      </c>
      <c r="M203" s="13">
        <f t="shared" si="305"/>
        <v>-24.727</v>
      </c>
      <c r="N203" s="13">
        <f t="shared" si="305"/>
        <v>-7.1370000000000005</v>
      </c>
      <c r="O203" s="13">
        <f t="shared" si="306"/>
        <v>-26.868100000000002</v>
      </c>
      <c r="P203" s="13">
        <f t="shared" si="307"/>
        <v>-14.555099999999999</v>
      </c>
      <c r="Q203" s="12">
        <f t="shared" si="308"/>
        <v>-19.379100000000001</v>
      </c>
      <c r="R203" s="12">
        <f t="shared" si="309"/>
        <v>34.357100000000003</v>
      </c>
      <c r="T203" s="13">
        <f t="shared" si="316"/>
        <v>24.420999999999999</v>
      </c>
      <c r="U203" s="13" t="str">
        <f t="shared" si="316"/>
        <v/>
      </c>
      <c r="V203" s="13" t="str">
        <f t="shared" si="316"/>
        <v/>
      </c>
      <c r="W203" s="13" t="str">
        <f t="shared" si="316"/>
        <v/>
      </c>
      <c r="X203" s="13" t="str">
        <f t="shared" si="317"/>
        <v/>
      </c>
      <c r="Y203" s="13" t="str">
        <f t="shared" si="318"/>
        <v/>
      </c>
      <c r="Z203" s="15"/>
      <c r="AA203" s="13">
        <f t="shared" si="319"/>
        <v>26.868100000000002</v>
      </c>
      <c r="AB203" s="13" t="str">
        <f t="shared" si="319"/>
        <v/>
      </c>
      <c r="AC203" s="13" t="str">
        <f t="shared" si="319"/>
        <v/>
      </c>
      <c r="AD203" s="13" t="str">
        <f t="shared" si="319"/>
        <v/>
      </c>
      <c r="AE203" s="13" t="str">
        <f t="shared" si="320"/>
        <v/>
      </c>
      <c r="AF203" s="13" t="str">
        <f t="shared" si="321"/>
        <v/>
      </c>
      <c r="AG203" s="15"/>
    </row>
    <row r="204" spans="1:33">
      <c r="A204" s="11">
        <f>PIL!A204</f>
        <v>2</v>
      </c>
      <c r="B204" s="11">
        <f>PIL!B204</f>
        <v>17</v>
      </c>
      <c r="D204" s="11">
        <f>PIL!D204</f>
        <v>5</v>
      </c>
      <c r="E204" s="11" t="str">
        <f>PIL!E204</f>
        <v>V</v>
      </c>
      <c r="F204" s="13">
        <f>PIL!F204</f>
        <v>-8.702</v>
      </c>
      <c r="G204" s="13">
        <f>PIL!G204</f>
        <v>-5.0720000000000001</v>
      </c>
      <c r="H204" s="13">
        <f>PIL!H204</f>
        <v>15.819000000000001</v>
      </c>
      <c r="I204" s="13">
        <f>PIL!I204</f>
        <v>4.2939999999999996</v>
      </c>
      <c r="J204" s="13">
        <f>PIL!J204</f>
        <v>0.19900000000000001</v>
      </c>
      <c r="K204" s="13">
        <f>PIL!K204</f>
        <v>0.29299999999999998</v>
      </c>
      <c r="M204" s="13">
        <f t="shared" si="305"/>
        <v>16.018000000000001</v>
      </c>
      <c r="N204" s="13">
        <f t="shared" si="305"/>
        <v>4.5869999999999997</v>
      </c>
      <c r="O204" s="13">
        <f t="shared" si="306"/>
        <v>17.394100000000002</v>
      </c>
      <c r="P204" s="13">
        <f t="shared" si="307"/>
        <v>9.3923999999999985</v>
      </c>
      <c r="Q204" s="13">
        <f t="shared" si="308"/>
        <v>12.322100000000002</v>
      </c>
      <c r="R204" s="13">
        <f t="shared" si="309"/>
        <v>-22.466100000000001</v>
      </c>
      <c r="Z204" s="11"/>
      <c r="AG204" s="11"/>
    </row>
    <row r="205" spans="1:33">
      <c r="A205" s="11">
        <f>PIL!A205</f>
        <v>2</v>
      </c>
      <c r="B205" s="11">
        <f>PIL!B205</f>
        <v>17</v>
      </c>
      <c r="D205" s="11">
        <f>PIL!D205</f>
        <v>5</v>
      </c>
      <c r="E205" s="11" t="str">
        <f>PIL!E205</f>
        <v>N</v>
      </c>
      <c r="F205" s="13">
        <f>PIL!F205</f>
        <v>-102.82599999999999</v>
      </c>
      <c r="G205" s="13">
        <f>PIL!G205</f>
        <v>-61.213999999999999</v>
      </c>
      <c r="H205" s="13">
        <f>PIL!H205</f>
        <v>8.5489999999999995</v>
      </c>
      <c r="I205" s="13">
        <f>PIL!I205</f>
        <v>2.5910000000000002</v>
      </c>
      <c r="J205" s="13">
        <f>PIL!J205</f>
        <v>9.8000000000000004E-2</v>
      </c>
      <c r="K205" s="13">
        <f>PIL!K205</f>
        <v>0.14399999999999999</v>
      </c>
      <c r="M205" s="13">
        <f t="shared" si="305"/>
        <v>8.6470000000000002</v>
      </c>
      <c r="N205" s="13">
        <f t="shared" si="305"/>
        <v>2.7350000000000003</v>
      </c>
      <c r="O205" s="13">
        <f t="shared" si="306"/>
        <v>9.4675000000000011</v>
      </c>
      <c r="P205" s="13">
        <f t="shared" si="307"/>
        <v>5.3291000000000004</v>
      </c>
      <c r="Q205" s="13">
        <f t="shared" si="308"/>
        <v>-51.746499999999997</v>
      </c>
      <c r="R205" s="13">
        <f t="shared" si="309"/>
        <v>-70.6815</v>
      </c>
      <c r="Z205" s="11"/>
      <c r="AG205" s="11"/>
    </row>
    <row r="206" spans="1:33">
      <c r="A206" s="11">
        <f>PIL!A206</f>
        <v>2</v>
      </c>
      <c r="B206" s="11">
        <f>PIL!B206</f>
        <v>17</v>
      </c>
      <c r="D206" s="11">
        <f>PIL!D206</f>
        <v>4</v>
      </c>
      <c r="E206" s="11" t="str">
        <f>PIL!E206</f>
        <v>Msup</v>
      </c>
      <c r="F206" s="12">
        <f>PIL!F206</f>
        <v>-10.461</v>
      </c>
      <c r="G206" s="13">
        <f>PIL!G206</f>
        <v>-6.2</v>
      </c>
      <c r="H206" s="13">
        <f>PIL!H206</f>
        <v>42.750999999999998</v>
      </c>
      <c r="I206" s="13">
        <f>PIL!I206</f>
        <v>10.644</v>
      </c>
      <c r="J206" s="13">
        <f>PIL!J206</f>
        <v>0.58699999999999997</v>
      </c>
      <c r="K206" s="13">
        <f>PIL!K206</f>
        <v>0.86299999999999999</v>
      </c>
      <c r="M206" s="13">
        <f t="shared" si="305"/>
        <v>43.338000000000001</v>
      </c>
      <c r="N206" s="13">
        <f t="shared" si="305"/>
        <v>11.507</v>
      </c>
      <c r="O206" s="13">
        <f t="shared" si="306"/>
        <v>46.790100000000002</v>
      </c>
      <c r="P206" s="13">
        <f t="shared" si="307"/>
        <v>24.508400000000002</v>
      </c>
      <c r="Q206" s="12">
        <f t="shared" si="308"/>
        <v>40.5901</v>
      </c>
      <c r="R206" s="12">
        <f t="shared" si="309"/>
        <v>-52.990100000000005</v>
      </c>
      <c r="T206" s="13" t="str">
        <f t="shared" ref="T206:W207" si="322">IF($D206=T$1,ABS($H206),"")</f>
        <v/>
      </c>
      <c r="U206" s="13">
        <f t="shared" si="322"/>
        <v>42.750999999999998</v>
      </c>
      <c r="V206" s="13" t="str">
        <f t="shared" si="322"/>
        <v/>
      </c>
      <c r="W206" s="13" t="str">
        <f t="shared" si="322"/>
        <v/>
      </c>
      <c r="X206" s="13" t="str">
        <f t="shared" ref="X206:X207" si="323">IF(AND($D206=X$1,$E206="Msup"),ABS($H206),"")</f>
        <v/>
      </c>
      <c r="Y206" s="13" t="str">
        <f t="shared" ref="Y206:Y207" si="324">IF(AND($D206=X$1,$E206="Minf"),ABS($H206),"")</f>
        <v/>
      </c>
      <c r="Z206" s="15"/>
      <c r="AA206" s="13" t="str">
        <f t="shared" ref="AA206:AD207" si="325">IF($D206=AA$1,ABS($O206),"")</f>
        <v/>
      </c>
      <c r="AB206" s="13">
        <f t="shared" si="325"/>
        <v>46.790100000000002</v>
      </c>
      <c r="AC206" s="13" t="str">
        <f t="shared" si="325"/>
        <v/>
      </c>
      <c r="AD206" s="13" t="str">
        <f t="shared" si="325"/>
        <v/>
      </c>
      <c r="AE206" s="13" t="str">
        <f t="shared" ref="AE206:AE207" si="326">IF(AND($D206=AE$1,$E206="Msup"),ABS($O206),"")</f>
        <v/>
      </c>
      <c r="AF206" s="13" t="str">
        <f t="shared" ref="AF206:AF207" si="327">IF(AND($D206=AE$1,$E206="Minf"),ABS($O206),"")</f>
        <v/>
      </c>
      <c r="AG206" s="15"/>
    </row>
    <row r="207" spans="1:33">
      <c r="A207" s="11">
        <f>PIL!A207</f>
        <v>2</v>
      </c>
      <c r="B207" s="11">
        <f>PIL!B207</f>
        <v>17</v>
      </c>
      <c r="D207" s="11">
        <f>PIL!D207</f>
        <v>4</v>
      </c>
      <c r="E207" s="11" t="str">
        <f>PIL!E207</f>
        <v>Minf</v>
      </c>
      <c r="F207" s="12">
        <f>PIL!F207</f>
        <v>10.202</v>
      </c>
      <c r="G207" s="13">
        <f>PIL!G207</f>
        <v>6.0419999999999998</v>
      </c>
      <c r="H207" s="13">
        <f>PIL!H207</f>
        <v>-41.176000000000002</v>
      </c>
      <c r="I207" s="13">
        <f>PIL!I207</f>
        <v>-10.254</v>
      </c>
      <c r="J207" s="13">
        <f>PIL!J207</f>
        <v>-0.56200000000000006</v>
      </c>
      <c r="K207" s="13">
        <f>PIL!K207</f>
        <v>-0.82699999999999996</v>
      </c>
      <c r="M207" s="13">
        <f t="shared" si="305"/>
        <v>-41.738</v>
      </c>
      <c r="N207" s="13">
        <f t="shared" si="305"/>
        <v>-11.081</v>
      </c>
      <c r="O207" s="13">
        <f t="shared" si="306"/>
        <v>-45.0623</v>
      </c>
      <c r="P207" s="13">
        <f t="shared" si="307"/>
        <v>-23.602399999999999</v>
      </c>
      <c r="Q207" s="12">
        <f t="shared" si="308"/>
        <v>-39.020299999999999</v>
      </c>
      <c r="R207" s="12">
        <f t="shared" si="309"/>
        <v>51.104300000000002</v>
      </c>
      <c r="T207" s="13" t="str">
        <f t="shared" si="322"/>
        <v/>
      </c>
      <c r="U207" s="13">
        <f t="shared" si="322"/>
        <v>41.176000000000002</v>
      </c>
      <c r="V207" s="13" t="str">
        <f t="shared" si="322"/>
        <v/>
      </c>
      <c r="W207" s="13" t="str">
        <f t="shared" si="322"/>
        <v/>
      </c>
      <c r="X207" s="13" t="str">
        <f t="shared" si="323"/>
        <v/>
      </c>
      <c r="Y207" s="13" t="str">
        <f t="shared" si="324"/>
        <v/>
      </c>
      <c r="Z207" s="15"/>
      <c r="AA207" s="13" t="str">
        <f t="shared" si="325"/>
        <v/>
      </c>
      <c r="AB207" s="13">
        <f t="shared" si="325"/>
        <v>45.0623</v>
      </c>
      <c r="AC207" s="13" t="str">
        <f t="shared" si="325"/>
        <v/>
      </c>
      <c r="AD207" s="13" t="str">
        <f t="shared" si="325"/>
        <v/>
      </c>
      <c r="AE207" s="13" t="str">
        <f t="shared" si="326"/>
        <v/>
      </c>
      <c r="AF207" s="13" t="str">
        <f t="shared" si="327"/>
        <v/>
      </c>
      <c r="AG207" s="15"/>
    </row>
    <row r="208" spans="1:33">
      <c r="A208" s="11">
        <f>PIL!A208</f>
        <v>2</v>
      </c>
      <c r="B208" s="11">
        <f>PIL!B208</f>
        <v>17</v>
      </c>
      <c r="D208" s="11">
        <f>PIL!D208</f>
        <v>4</v>
      </c>
      <c r="E208" s="11" t="str">
        <f>PIL!E208</f>
        <v>V</v>
      </c>
      <c r="F208" s="13">
        <f>PIL!F208</f>
        <v>-6.4569999999999999</v>
      </c>
      <c r="G208" s="13">
        <f>PIL!G208</f>
        <v>-3.8250000000000002</v>
      </c>
      <c r="H208" s="13">
        <f>PIL!H208</f>
        <v>26.227</v>
      </c>
      <c r="I208" s="13">
        <f>PIL!I208</f>
        <v>6.53</v>
      </c>
      <c r="J208" s="13">
        <f>PIL!J208</f>
        <v>0.35899999999999999</v>
      </c>
      <c r="K208" s="13">
        <f>PIL!K208</f>
        <v>0.52800000000000002</v>
      </c>
      <c r="M208" s="13">
        <f t="shared" si="305"/>
        <v>26.585999999999999</v>
      </c>
      <c r="N208" s="13">
        <f t="shared" si="305"/>
        <v>7.0579999999999998</v>
      </c>
      <c r="O208" s="13">
        <f t="shared" si="306"/>
        <v>28.703399999999998</v>
      </c>
      <c r="P208" s="13">
        <f t="shared" si="307"/>
        <v>15.033799999999999</v>
      </c>
      <c r="Q208" s="13">
        <f t="shared" si="308"/>
        <v>24.878399999999999</v>
      </c>
      <c r="R208" s="13">
        <f t="shared" si="309"/>
        <v>-32.528399999999998</v>
      </c>
      <c r="Z208" s="11"/>
      <c r="AG208" s="11"/>
    </row>
    <row r="209" spans="1:33">
      <c r="A209" s="11">
        <f>PIL!A209</f>
        <v>2</v>
      </c>
      <c r="B209" s="11">
        <f>PIL!B209</f>
        <v>17</v>
      </c>
      <c r="D209" s="11">
        <f>PIL!D209</f>
        <v>4</v>
      </c>
      <c r="E209" s="11" t="str">
        <f>PIL!E209</f>
        <v>N</v>
      </c>
      <c r="F209" s="13">
        <f>PIL!F209</f>
        <v>-245.71199999999999</v>
      </c>
      <c r="G209" s="13">
        <f>PIL!G209</f>
        <v>-146.91300000000001</v>
      </c>
      <c r="H209" s="13">
        <f>PIL!H209</f>
        <v>40.314</v>
      </c>
      <c r="I209" s="13">
        <f>PIL!I209</f>
        <v>10.446999999999999</v>
      </c>
      <c r="J209" s="13">
        <f>PIL!J209</f>
        <v>0.52</v>
      </c>
      <c r="K209" s="13">
        <f>PIL!K209</f>
        <v>0.76500000000000001</v>
      </c>
      <c r="M209" s="13">
        <f t="shared" si="305"/>
        <v>40.834000000000003</v>
      </c>
      <c r="N209" s="13">
        <f t="shared" si="305"/>
        <v>11.212</v>
      </c>
      <c r="O209" s="13">
        <f t="shared" si="306"/>
        <v>44.197600000000001</v>
      </c>
      <c r="P209" s="13">
        <f t="shared" si="307"/>
        <v>23.462200000000003</v>
      </c>
      <c r="Q209" s="13">
        <f t="shared" si="308"/>
        <v>-102.71540000000002</v>
      </c>
      <c r="R209" s="13">
        <f t="shared" si="309"/>
        <v>-191.11060000000001</v>
      </c>
      <c r="Z209" s="11"/>
      <c r="AG209" s="11"/>
    </row>
    <row r="210" spans="1:33">
      <c r="A210" s="11">
        <f>PIL!A210</f>
        <v>2</v>
      </c>
      <c r="B210" s="11">
        <f>PIL!B210</f>
        <v>17</v>
      </c>
      <c r="D210" s="11">
        <f>PIL!D210</f>
        <v>3</v>
      </c>
      <c r="E210" s="11" t="str">
        <f>PIL!E210</f>
        <v>Msup</v>
      </c>
      <c r="F210" s="12">
        <f>PIL!F210</f>
        <v>-9.3670000000000009</v>
      </c>
      <c r="G210" s="13">
        <f>PIL!G210</f>
        <v>-5.54</v>
      </c>
      <c r="H210" s="13">
        <f>PIL!H210</f>
        <v>58.771000000000001</v>
      </c>
      <c r="I210" s="13">
        <f>PIL!I210</f>
        <v>14.869</v>
      </c>
      <c r="J210" s="13">
        <f>PIL!J210</f>
        <v>0.82399999999999995</v>
      </c>
      <c r="K210" s="13">
        <f>PIL!K210</f>
        <v>1.212</v>
      </c>
      <c r="M210" s="13">
        <f t="shared" si="305"/>
        <v>59.594999999999999</v>
      </c>
      <c r="N210" s="13">
        <f t="shared" si="305"/>
        <v>16.081</v>
      </c>
      <c r="O210" s="13">
        <f t="shared" si="306"/>
        <v>64.419299999999993</v>
      </c>
      <c r="P210" s="13">
        <f t="shared" si="307"/>
        <v>33.959499999999998</v>
      </c>
      <c r="Q210" s="12">
        <f t="shared" si="308"/>
        <v>58.879299999999994</v>
      </c>
      <c r="R210" s="12">
        <f t="shared" si="309"/>
        <v>-69.959299999999999</v>
      </c>
      <c r="T210" s="13" t="str">
        <f t="shared" ref="T210:W211" si="328">IF($D210=T$1,ABS($H210),"")</f>
        <v/>
      </c>
      <c r="U210" s="13" t="str">
        <f t="shared" si="328"/>
        <v/>
      </c>
      <c r="V210" s="13">
        <f t="shared" si="328"/>
        <v>58.771000000000001</v>
      </c>
      <c r="W210" s="13" t="str">
        <f t="shared" si="328"/>
        <v/>
      </c>
      <c r="X210" s="13" t="str">
        <f t="shared" ref="X210:X211" si="329">IF(AND($D210=X$1,$E210="Msup"),ABS($H210),"")</f>
        <v/>
      </c>
      <c r="Y210" s="13" t="str">
        <f t="shared" ref="Y210:Y211" si="330">IF(AND($D210=X$1,$E210="Minf"),ABS($H210),"")</f>
        <v/>
      </c>
      <c r="Z210" s="15"/>
      <c r="AA210" s="13" t="str">
        <f t="shared" ref="AA210:AD211" si="331">IF($D210=AA$1,ABS($O210),"")</f>
        <v/>
      </c>
      <c r="AB210" s="13" t="str">
        <f t="shared" si="331"/>
        <v/>
      </c>
      <c r="AC210" s="13">
        <f t="shared" si="331"/>
        <v>64.419299999999993</v>
      </c>
      <c r="AD210" s="13" t="str">
        <f t="shared" si="331"/>
        <v/>
      </c>
      <c r="AE210" s="13" t="str">
        <f t="shared" ref="AE210:AE211" si="332">IF(AND($D210=AE$1,$E210="Msup"),ABS($O210),"")</f>
        <v/>
      </c>
      <c r="AF210" s="13" t="str">
        <f t="shared" ref="AF210:AF211" si="333">IF(AND($D210=AE$1,$E210="Minf"),ABS($O210),"")</f>
        <v/>
      </c>
      <c r="AG210" s="15"/>
    </row>
    <row r="211" spans="1:33">
      <c r="A211" s="11">
        <f>PIL!A211</f>
        <v>2</v>
      </c>
      <c r="B211" s="11">
        <f>PIL!B211</f>
        <v>17</v>
      </c>
      <c r="D211" s="11">
        <f>PIL!D211</f>
        <v>3</v>
      </c>
      <c r="E211" s="11" t="str">
        <f>PIL!E211</f>
        <v>Minf</v>
      </c>
      <c r="F211" s="12">
        <f>PIL!F211</f>
        <v>8.7210000000000001</v>
      </c>
      <c r="G211" s="13">
        <f>PIL!G211</f>
        <v>5.1609999999999996</v>
      </c>
      <c r="H211" s="13">
        <f>PIL!H211</f>
        <v>-57.502000000000002</v>
      </c>
      <c r="I211" s="13">
        <f>PIL!I211</f>
        <v>-14.542</v>
      </c>
      <c r="J211" s="13">
        <f>PIL!J211</f>
        <v>-0.80300000000000005</v>
      </c>
      <c r="K211" s="13">
        <f>PIL!K211</f>
        <v>-1.181</v>
      </c>
      <c r="M211" s="13">
        <f t="shared" si="305"/>
        <v>-58.305</v>
      </c>
      <c r="N211" s="13">
        <f t="shared" si="305"/>
        <v>-15.722999999999999</v>
      </c>
      <c r="O211" s="13">
        <f t="shared" si="306"/>
        <v>-63.021900000000002</v>
      </c>
      <c r="P211" s="13">
        <f t="shared" si="307"/>
        <v>-33.214500000000001</v>
      </c>
      <c r="Q211" s="12">
        <f t="shared" si="308"/>
        <v>-57.860900000000001</v>
      </c>
      <c r="R211" s="12">
        <f t="shared" si="309"/>
        <v>68.182900000000004</v>
      </c>
      <c r="T211" s="13" t="str">
        <f t="shared" si="328"/>
        <v/>
      </c>
      <c r="U211" s="13" t="str">
        <f t="shared" si="328"/>
        <v/>
      </c>
      <c r="V211" s="13">
        <f t="shared" si="328"/>
        <v>57.502000000000002</v>
      </c>
      <c r="W211" s="13" t="str">
        <f t="shared" si="328"/>
        <v/>
      </c>
      <c r="X211" s="13" t="str">
        <f t="shared" si="329"/>
        <v/>
      </c>
      <c r="Y211" s="13" t="str">
        <f t="shared" si="330"/>
        <v/>
      </c>
      <c r="Z211" s="15"/>
      <c r="AA211" s="13" t="str">
        <f t="shared" si="331"/>
        <v/>
      </c>
      <c r="AB211" s="13" t="str">
        <f t="shared" si="331"/>
        <v/>
      </c>
      <c r="AC211" s="13">
        <f t="shared" si="331"/>
        <v>63.021900000000002</v>
      </c>
      <c r="AD211" s="13" t="str">
        <f t="shared" si="331"/>
        <v/>
      </c>
      <c r="AE211" s="13" t="str">
        <f t="shared" si="332"/>
        <v/>
      </c>
      <c r="AF211" s="13" t="str">
        <f t="shared" si="333"/>
        <v/>
      </c>
      <c r="AG211" s="15"/>
    </row>
    <row r="212" spans="1:33">
      <c r="A212" s="11">
        <f>PIL!A212</f>
        <v>2</v>
      </c>
      <c r="B212" s="11">
        <f>PIL!B212</f>
        <v>17</v>
      </c>
      <c r="D212" s="11">
        <f>PIL!D212</f>
        <v>3</v>
      </c>
      <c r="E212" s="11" t="str">
        <f>PIL!E212</f>
        <v>V</v>
      </c>
      <c r="F212" s="13">
        <f>PIL!F212</f>
        <v>-5.6529999999999996</v>
      </c>
      <c r="G212" s="13">
        <f>PIL!G212</f>
        <v>-3.3439999999999999</v>
      </c>
      <c r="H212" s="13">
        <f>PIL!H212</f>
        <v>36.334000000000003</v>
      </c>
      <c r="I212" s="13">
        <f>PIL!I212</f>
        <v>9.1910000000000007</v>
      </c>
      <c r="J212" s="13">
        <f>PIL!J212</f>
        <v>0.50800000000000001</v>
      </c>
      <c r="K212" s="13">
        <f>PIL!K212</f>
        <v>0.748</v>
      </c>
      <c r="M212" s="13">
        <f t="shared" si="305"/>
        <v>36.842000000000006</v>
      </c>
      <c r="N212" s="13">
        <f t="shared" si="305"/>
        <v>9.9390000000000001</v>
      </c>
      <c r="O212" s="13">
        <f t="shared" si="306"/>
        <v>39.823700000000002</v>
      </c>
      <c r="P212" s="13">
        <f t="shared" si="307"/>
        <v>20.991600000000002</v>
      </c>
      <c r="Q212" s="13">
        <f t="shared" si="308"/>
        <v>36.479700000000001</v>
      </c>
      <c r="R212" s="13">
        <f t="shared" si="309"/>
        <v>-43.167700000000004</v>
      </c>
      <c r="Z212" s="11"/>
      <c r="AG212" s="11"/>
    </row>
    <row r="213" spans="1:33">
      <c r="A213" s="11">
        <f>PIL!A213</f>
        <v>2</v>
      </c>
      <c r="B213" s="11">
        <f>PIL!B213</f>
        <v>17</v>
      </c>
      <c r="D213" s="11">
        <f>PIL!D213</f>
        <v>3</v>
      </c>
      <c r="E213" s="11" t="str">
        <f>PIL!E213</f>
        <v>N</v>
      </c>
      <c r="F213" s="13">
        <f>PIL!F213</f>
        <v>-386.51799999999997</v>
      </c>
      <c r="G213" s="13">
        <f>PIL!G213</f>
        <v>-231.423</v>
      </c>
      <c r="H213" s="13">
        <f>PIL!H213</f>
        <v>91.680999999999997</v>
      </c>
      <c r="I213" s="13">
        <f>PIL!I213</f>
        <v>22.760999999999999</v>
      </c>
      <c r="J213" s="13">
        <f>PIL!J213</f>
        <v>1.24</v>
      </c>
      <c r="K213" s="13">
        <f>PIL!K213</f>
        <v>1.8240000000000001</v>
      </c>
      <c r="M213" s="13">
        <f t="shared" si="305"/>
        <v>92.920999999999992</v>
      </c>
      <c r="N213" s="13">
        <f t="shared" si="305"/>
        <v>24.585000000000001</v>
      </c>
      <c r="O213" s="13">
        <f t="shared" si="306"/>
        <v>100.29649999999999</v>
      </c>
      <c r="P213" s="13">
        <f t="shared" si="307"/>
        <v>52.461299999999994</v>
      </c>
      <c r="Q213" s="13">
        <f t="shared" si="308"/>
        <v>-131.12650000000002</v>
      </c>
      <c r="R213" s="13">
        <f t="shared" si="309"/>
        <v>-331.71949999999998</v>
      </c>
      <c r="Z213" s="11"/>
      <c r="AG213" s="11"/>
    </row>
    <row r="214" spans="1:33">
      <c r="A214" s="11">
        <f>PIL!A214</f>
        <v>2</v>
      </c>
      <c r="B214" s="11">
        <f>PIL!B214</f>
        <v>17</v>
      </c>
      <c r="D214" s="11">
        <f>PIL!D214</f>
        <v>2</v>
      </c>
      <c r="E214" s="11" t="str">
        <f>PIL!E214</f>
        <v>Msup</v>
      </c>
      <c r="F214" s="12">
        <f>PIL!F214</f>
        <v>-7.88</v>
      </c>
      <c r="G214" s="13">
        <f>PIL!G214</f>
        <v>-4.6520000000000001</v>
      </c>
      <c r="H214" s="13">
        <f>PIL!H214</f>
        <v>70.290000000000006</v>
      </c>
      <c r="I214" s="13">
        <f>PIL!I214</f>
        <v>17.684999999999999</v>
      </c>
      <c r="J214" s="13">
        <f>PIL!J214</f>
        <v>1.0089999999999999</v>
      </c>
      <c r="K214" s="13">
        <f>PIL!K214</f>
        <v>1.484</v>
      </c>
      <c r="M214" s="13">
        <f t="shared" si="305"/>
        <v>71.299000000000007</v>
      </c>
      <c r="N214" s="13">
        <f t="shared" si="305"/>
        <v>19.168999999999997</v>
      </c>
      <c r="O214" s="13">
        <f t="shared" si="306"/>
        <v>77.049700000000001</v>
      </c>
      <c r="P214" s="13">
        <f t="shared" si="307"/>
        <v>40.558700000000002</v>
      </c>
      <c r="Q214" s="12">
        <f t="shared" si="308"/>
        <v>72.3977</v>
      </c>
      <c r="R214" s="12">
        <f t="shared" si="309"/>
        <v>-81.701700000000002</v>
      </c>
      <c r="T214" s="13" t="str">
        <f t="shared" ref="T214:W215" si="334">IF($D214=T$1,ABS($H214),"")</f>
        <v/>
      </c>
      <c r="U214" s="13" t="str">
        <f t="shared" si="334"/>
        <v/>
      </c>
      <c r="V214" s="13" t="str">
        <f t="shared" si="334"/>
        <v/>
      </c>
      <c r="W214" s="13">
        <f t="shared" si="334"/>
        <v>70.290000000000006</v>
      </c>
      <c r="X214" s="13" t="str">
        <f t="shared" ref="X214:X215" si="335">IF(AND($D214=X$1,$E214="Msup"),ABS($H214),"")</f>
        <v/>
      </c>
      <c r="Y214" s="13" t="str">
        <f t="shared" ref="Y214:Y215" si="336">IF(AND($D214=X$1,$E214="Minf"),ABS($H214),"")</f>
        <v/>
      </c>
      <c r="Z214" s="15"/>
      <c r="AA214" s="13" t="str">
        <f t="shared" ref="AA214:AD215" si="337">IF($D214=AA$1,ABS($O214),"")</f>
        <v/>
      </c>
      <c r="AB214" s="13" t="str">
        <f t="shared" si="337"/>
        <v/>
      </c>
      <c r="AC214" s="13" t="str">
        <f t="shared" si="337"/>
        <v/>
      </c>
      <c r="AD214" s="13">
        <f t="shared" si="337"/>
        <v>77.049700000000001</v>
      </c>
      <c r="AE214" s="13" t="str">
        <f t="shared" ref="AE214:AE215" si="338">IF(AND($D214=AE$1,$E214="Msup"),ABS($O214),"")</f>
        <v/>
      </c>
      <c r="AF214" s="13" t="str">
        <f t="shared" ref="AF214:AF215" si="339">IF(AND($D214=AE$1,$E214="Minf"),ABS($O214),"")</f>
        <v/>
      </c>
      <c r="AG214" s="15"/>
    </row>
    <row r="215" spans="1:33">
      <c r="A215" s="11">
        <f>PIL!A215</f>
        <v>2</v>
      </c>
      <c r="B215" s="11">
        <f>PIL!B215</f>
        <v>17</v>
      </c>
      <c r="D215" s="11">
        <f>PIL!D215</f>
        <v>2</v>
      </c>
      <c r="E215" s="11" t="str">
        <f>PIL!E215</f>
        <v>Minf</v>
      </c>
      <c r="F215" s="12">
        <f>PIL!F215</f>
        <v>7.4669999999999996</v>
      </c>
      <c r="G215" s="13">
        <f>PIL!G215</f>
        <v>4.4050000000000002</v>
      </c>
      <c r="H215" s="13">
        <f>PIL!H215</f>
        <v>-71.915000000000006</v>
      </c>
      <c r="I215" s="13">
        <f>PIL!I215</f>
        <v>-18.084</v>
      </c>
      <c r="J215" s="13">
        <f>PIL!J215</f>
        <v>-1.0289999999999999</v>
      </c>
      <c r="K215" s="13">
        <f>PIL!K215</f>
        <v>-1.5129999999999999</v>
      </c>
      <c r="M215" s="13">
        <f t="shared" si="305"/>
        <v>-72.944000000000003</v>
      </c>
      <c r="N215" s="13">
        <f t="shared" si="305"/>
        <v>-19.597000000000001</v>
      </c>
      <c r="O215" s="13">
        <f t="shared" si="306"/>
        <v>-78.823099999999997</v>
      </c>
      <c r="P215" s="13">
        <f t="shared" si="307"/>
        <v>-41.480199999999996</v>
      </c>
      <c r="Q215" s="12">
        <f t="shared" si="308"/>
        <v>-74.418099999999995</v>
      </c>
      <c r="R215" s="12">
        <f t="shared" si="309"/>
        <v>83.228099999999998</v>
      </c>
      <c r="T215" s="13" t="str">
        <f t="shared" si="334"/>
        <v/>
      </c>
      <c r="U215" s="13" t="str">
        <f t="shared" si="334"/>
        <v/>
      </c>
      <c r="V215" s="13" t="str">
        <f t="shared" si="334"/>
        <v/>
      </c>
      <c r="W215" s="13">
        <f t="shared" si="334"/>
        <v>71.915000000000006</v>
      </c>
      <c r="X215" s="13" t="str">
        <f t="shared" si="335"/>
        <v/>
      </c>
      <c r="Y215" s="13" t="str">
        <f t="shared" si="336"/>
        <v/>
      </c>
      <c r="Z215" s="15"/>
      <c r="AA215" s="13" t="str">
        <f t="shared" si="337"/>
        <v/>
      </c>
      <c r="AB215" s="13" t="str">
        <f t="shared" si="337"/>
        <v/>
      </c>
      <c r="AC215" s="13" t="str">
        <f t="shared" si="337"/>
        <v/>
      </c>
      <c r="AD215" s="13">
        <f t="shared" si="337"/>
        <v>78.823099999999997</v>
      </c>
      <c r="AE215" s="13" t="str">
        <f t="shared" si="338"/>
        <v/>
      </c>
      <c r="AF215" s="13" t="str">
        <f t="shared" si="339"/>
        <v/>
      </c>
      <c r="AG215" s="15"/>
    </row>
    <row r="216" spans="1:33">
      <c r="A216" s="11">
        <f>PIL!A216</f>
        <v>2</v>
      </c>
      <c r="B216" s="11">
        <f>PIL!B216</f>
        <v>17</v>
      </c>
      <c r="D216" s="11">
        <f>PIL!D216</f>
        <v>2</v>
      </c>
      <c r="E216" s="11" t="str">
        <f>PIL!E216</f>
        <v>V</v>
      </c>
      <c r="F216" s="13">
        <f>PIL!F216</f>
        <v>-4.7960000000000003</v>
      </c>
      <c r="G216" s="13">
        <f>PIL!G216</f>
        <v>-2.83</v>
      </c>
      <c r="H216" s="13">
        <f>PIL!H216</f>
        <v>44.439</v>
      </c>
      <c r="I216" s="13">
        <f>PIL!I216</f>
        <v>11.178000000000001</v>
      </c>
      <c r="J216" s="13">
        <f>PIL!J216</f>
        <v>0.63700000000000001</v>
      </c>
      <c r="K216" s="13">
        <f>PIL!K216</f>
        <v>0.93700000000000006</v>
      </c>
      <c r="M216" s="13">
        <f t="shared" si="305"/>
        <v>45.076000000000001</v>
      </c>
      <c r="N216" s="13">
        <f t="shared" si="305"/>
        <v>12.115</v>
      </c>
      <c r="O216" s="13">
        <f t="shared" si="306"/>
        <v>48.710500000000003</v>
      </c>
      <c r="P216" s="13">
        <f t="shared" si="307"/>
        <v>25.637799999999999</v>
      </c>
      <c r="Q216" s="13">
        <f t="shared" si="308"/>
        <v>45.880500000000005</v>
      </c>
      <c r="R216" s="13">
        <f t="shared" si="309"/>
        <v>-51.540500000000002</v>
      </c>
      <c r="Z216" s="11"/>
      <c r="AG216" s="11"/>
    </row>
    <row r="217" spans="1:33">
      <c r="A217" s="11">
        <f>PIL!A217</f>
        <v>2</v>
      </c>
      <c r="B217" s="11">
        <f>PIL!B217</f>
        <v>17</v>
      </c>
      <c r="D217" s="11">
        <f>PIL!D217</f>
        <v>2</v>
      </c>
      <c r="E217" s="11" t="str">
        <f>PIL!E217</f>
        <v>N</v>
      </c>
      <c r="F217" s="13">
        <f>PIL!F217</f>
        <v>-525.601</v>
      </c>
      <c r="G217" s="13">
        <f>PIL!G217</f>
        <v>-314.90699999999998</v>
      </c>
      <c r="H217" s="13">
        <f>PIL!H217</f>
        <v>159.785</v>
      </c>
      <c r="I217" s="13">
        <f>PIL!I217</f>
        <v>39.582000000000001</v>
      </c>
      <c r="J217" s="13">
        <f>PIL!J217</f>
        <v>2.2170000000000001</v>
      </c>
      <c r="K217" s="13">
        <f>PIL!K217</f>
        <v>3.2610000000000001</v>
      </c>
      <c r="M217" s="13">
        <f t="shared" si="305"/>
        <v>162.00200000000001</v>
      </c>
      <c r="N217" s="13">
        <f t="shared" si="305"/>
        <v>42.843000000000004</v>
      </c>
      <c r="O217" s="13">
        <f t="shared" si="306"/>
        <v>174.85490000000001</v>
      </c>
      <c r="P217" s="13">
        <f t="shared" si="307"/>
        <v>91.443600000000004</v>
      </c>
      <c r="Q217" s="13">
        <f t="shared" si="308"/>
        <v>-140.05209999999997</v>
      </c>
      <c r="R217" s="13">
        <f t="shared" si="309"/>
        <v>-489.76189999999997</v>
      </c>
      <c r="Z217" s="11"/>
      <c r="AG217" s="11"/>
    </row>
    <row r="218" spans="1:33">
      <c r="A218" s="11">
        <f>PIL!A218</f>
        <v>2</v>
      </c>
      <c r="B218" s="11">
        <f>PIL!B218</f>
        <v>17</v>
      </c>
      <c r="D218" s="11">
        <f>PIL!D218</f>
        <v>1</v>
      </c>
      <c r="E218" s="11" t="str">
        <f>PIL!E218</f>
        <v>Msup</v>
      </c>
      <c r="F218" s="12">
        <f>PIL!F218</f>
        <v>-4.47</v>
      </c>
      <c r="G218" s="13">
        <f>PIL!G218</f>
        <v>-2.6349999999999998</v>
      </c>
      <c r="H218" s="13">
        <f>PIL!H218</f>
        <v>54.228999999999999</v>
      </c>
      <c r="I218" s="13">
        <f>PIL!I218</f>
        <v>13.752000000000001</v>
      </c>
      <c r="J218" s="13">
        <f>PIL!J218</f>
        <v>0.85799999999999998</v>
      </c>
      <c r="K218" s="13">
        <f>PIL!K218</f>
        <v>1.262</v>
      </c>
      <c r="M218" s="13">
        <f t="shared" si="305"/>
        <v>55.086999999999996</v>
      </c>
      <c r="N218" s="13">
        <f t="shared" si="305"/>
        <v>15.014000000000001</v>
      </c>
      <c r="O218" s="13">
        <f t="shared" si="306"/>
        <v>59.591199999999994</v>
      </c>
      <c r="P218" s="13">
        <f t="shared" si="307"/>
        <v>31.540100000000002</v>
      </c>
      <c r="Q218" s="12">
        <f t="shared" si="308"/>
        <v>56.956199999999995</v>
      </c>
      <c r="R218" s="12">
        <f t="shared" si="309"/>
        <v>-62.226199999999992</v>
      </c>
      <c r="T218" s="13" t="str">
        <f t="shared" ref="T218:W219" si="340">IF($D218=T$1,ABS($H218),"")</f>
        <v/>
      </c>
      <c r="U218" s="13" t="str">
        <f t="shared" si="340"/>
        <v/>
      </c>
      <c r="V218" s="13" t="str">
        <f t="shared" si="340"/>
        <v/>
      </c>
      <c r="W218" s="13" t="str">
        <f t="shared" si="340"/>
        <v/>
      </c>
      <c r="X218" s="13">
        <f t="shared" ref="X218:X219" si="341">IF(AND($D218=X$1,$E218="Msup"),ABS($H218),"")</f>
        <v>54.228999999999999</v>
      </c>
      <c r="Y218" s="13" t="str">
        <f t="shared" ref="Y218:Y219" si="342">IF(AND($D218=X$1,$E218="Minf"),ABS($H218),"")</f>
        <v/>
      </c>
      <c r="Z218" s="15"/>
      <c r="AA218" s="13" t="str">
        <f t="shared" ref="AA218:AD219" si="343">IF($D218=AA$1,ABS($O218),"")</f>
        <v/>
      </c>
      <c r="AB218" s="13" t="str">
        <f t="shared" si="343"/>
        <v/>
      </c>
      <c r="AC218" s="13" t="str">
        <f t="shared" si="343"/>
        <v/>
      </c>
      <c r="AD218" s="13" t="str">
        <f t="shared" si="343"/>
        <v/>
      </c>
      <c r="AE218" s="13">
        <f t="shared" ref="AE218:AE219" si="344">IF(AND($D218=AE$1,$E218="Msup"),ABS($O218),"")</f>
        <v>59.591199999999994</v>
      </c>
      <c r="AF218" s="13" t="str">
        <f t="shared" ref="AF218:AF219" si="345">IF(AND($D218=AE$1,$E218="Minf"),ABS($O218),"")</f>
        <v/>
      </c>
      <c r="AG218" s="15"/>
    </row>
    <row r="219" spans="1:33">
      <c r="A219" s="11">
        <f>PIL!A219</f>
        <v>2</v>
      </c>
      <c r="B219" s="11">
        <f>PIL!B219</f>
        <v>17</v>
      </c>
      <c r="D219" s="11">
        <f>PIL!D219</f>
        <v>1</v>
      </c>
      <c r="E219" s="11" t="str">
        <f>PIL!E219</f>
        <v>Minf</v>
      </c>
      <c r="F219" s="12">
        <f>PIL!F219</f>
        <v>1.952</v>
      </c>
      <c r="G219" s="13">
        <f>PIL!G219</f>
        <v>1.1419999999999999</v>
      </c>
      <c r="H219" s="13">
        <f>PIL!H219</f>
        <v>-60.612000000000002</v>
      </c>
      <c r="I219" s="13">
        <f>PIL!I219</f>
        <v>-15.34</v>
      </c>
      <c r="J219" s="13">
        <f>PIL!J219</f>
        <v>-0.95299999999999996</v>
      </c>
      <c r="K219" s="13">
        <f>PIL!K219</f>
        <v>-1.401</v>
      </c>
      <c r="M219" s="13">
        <f t="shared" si="305"/>
        <v>-61.565000000000005</v>
      </c>
      <c r="N219" s="13">
        <f t="shared" si="305"/>
        <v>-16.741</v>
      </c>
      <c r="O219" s="13">
        <f t="shared" si="306"/>
        <v>-66.587299999999999</v>
      </c>
      <c r="P219" s="13">
        <f t="shared" si="307"/>
        <v>-35.210499999999996</v>
      </c>
      <c r="Q219" s="12">
        <f t="shared" si="308"/>
        <v>-65.445300000000003</v>
      </c>
      <c r="R219" s="12">
        <f t="shared" si="309"/>
        <v>67.729299999999995</v>
      </c>
      <c r="T219" s="13" t="str">
        <f t="shared" si="340"/>
        <v/>
      </c>
      <c r="U219" s="13" t="str">
        <f t="shared" si="340"/>
        <v/>
      </c>
      <c r="V219" s="13" t="str">
        <f t="shared" si="340"/>
        <v/>
      </c>
      <c r="W219" s="13" t="str">
        <f t="shared" si="340"/>
        <v/>
      </c>
      <c r="X219" s="13" t="str">
        <f t="shared" si="341"/>
        <v/>
      </c>
      <c r="Y219" s="13">
        <f t="shared" si="342"/>
        <v>60.612000000000002</v>
      </c>
      <c r="Z219" s="15"/>
      <c r="AA219" s="13" t="str">
        <f t="shared" si="343"/>
        <v/>
      </c>
      <c r="AB219" s="13" t="str">
        <f t="shared" si="343"/>
        <v/>
      </c>
      <c r="AC219" s="13" t="str">
        <f t="shared" si="343"/>
        <v/>
      </c>
      <c r="AD219" s="13" t="str">
        <f t="shared" si="343"/>
        <v/>
      </c>
      <c r="AE219" s="13" t="str">
        <f t="shared" si="344"/>
        <v/>
      </c>
      <c r="AF219" s="13">
        <f t="shared" si="345"/>
        <v>66.587299999999999</v>
      </c>
      <c r="AG219" s="15"/>
    </row>
    <row r="220" spans="1:33">
      <c r="A220" s="11">
        <f>PIL!A220</f>
        <v>2</v>
      </c>
      <c r="B220" s="11">
        <f>PIL!B220</f>
        <v>17</v>
      </c>
      <c r="D220" s="11">
        <f>PIL!D220</f>
        <v>1</v>
      </c>
      <c r="E220" s="11" t="str">
        <f>PIL!E220</f>
        <v>V</v>
      </c>
      <c r="F220" s="13">
        <f>PIL!F220</f>
        <v>-1.784</v>
      </c>
      <c r="G220" s="13">
        <f>PIL!G220</f>
        <v>-1.0489999999999999</v>
      </c>
      <c r="H220" s="13">
        <f>PIL!H220</f>
        <v>31.9</v>
      </c>
      <c r="I220" s="13">
        <f>PIL!I220</f>
        <v>8.0809999999999995</v>
      </c>
      <c r="J220" s="13">
        <f>PIL!J220</f>
        <v>0.503</v>
      </c>
      <c r="K220" s="13">
        <f>PIL!K220</f>
        <v>0.74</v>
      </c>
      <c r="M220" s="13">
        <f t="shared" si="305"/>
        <v>32.402999999999999</v>
      </c>
      <c r="N220" s="13">
        <f t="shared" si="305"/>
        <v>8.8209999999999997</v>
      </c>
      <c r="O220" s="13">
        <f t="shared" si="306"/>
        <v>35.049299999999995</v>
      </c>
      <c r="P220" s="13">
        <f t="shared" si="307"/>
        <v>18.541899999999998</v>
      </c>
      <c r="Q220" s="13">
        <f t="shared" si="308"/>
        <v>34.000299999999996</v>
      </c>
      <c r="R220" s="13">
        <f t="shared" si="309"/>
        <v>-36.098299999999995</v>
      </c>
      <c r="Z220" s="11"/>
      <c r="AG220" s="11"/>
    </row>
    <row r="221" spans="1:33">
      <c r="A221" s="11">
        <f>PIL!A221</f>
        <v>2</v>
      </c>
      <c r="B221" s="11">
        <f>PIL!B221</f>
        <v>17</v>
      </c>
      <c r="D221" s="11">
        <f>PIL!D221</f>
        <v>1</v>
      </c>
      <c r="E221" s="11" t="str">
        <f>PIL!E221</f>
        <v>N</v>
      </c>
      <c r="F221" s="13">
        <f>PIL!F221</f>
        <v>-667.48800000000006</v>
      </c>
      <c r="G221" s="13">
        <f>PIL!G221</f>
        <v>-399.98599999999999</v>
      </c>
      <c r="H221" s="13">
        <f>PIL!H221</f>
        <v>230.791</v>
      </c>
      <c r="I221" s="13">
        <f>PIL!I221</f>
        <v>57.265999999999998</v>
      </c>
      <c r="J221" s="13">
        <f>PIL!J221</f>
        <v>3.2949999999999999</v>
      </c>
      <c r="K221" s="13">
        <f>PIL!K221</f>
        <v>4.8470000000000004</v>
      </c>
      <c r="M221" s="13">
        <f t="shared" si="305"/>
        <v>234.08599999999998</v>
      </c>
      <c r="N221" s="13">
        <f t="shared" si="305"/>
        <v>62.113</v>
      </c>
      <c r="O221" s="13">
        <f t="shared" si="306"/>
        <v>252.7199</v>
      </c>
      <c r="P221" s="13">
        <f t="shared" si="307"/>
        <v>132.33879999999999</v>
      </c>
      <c r="Q221" s="13">
        <f t="shared" si="308"/>
        <v>-147.26609999999999</v>
      </c>
      <c r="R221" s="13">
        <f t="shared" si="309"/>
        <v>-652.70589999999993</v>
      </c>
      <c r="Z221" s="11"/>
      <c r="AG221" s="11"/>
    </row>
    <row r="222" spans="1:33">
      <c r="A222" s="11">
        <f>PIL!A222</f>
        <v>2</v>
      </c>
      <c r="B222" s="11">
        <f>PIL!B222</f>
        <v>18</v>
      </c>
      <c r="D222" s="11">
        <f>PIL!D222</f>
        <v>5</v>
      </c>
      <c r="E222" s="11" t="str">
        <f>PIL!E222</f>
        <v>Msup</v>
      </c>
      <c r="F222" s="12">
        <f>PIL!F222</f>
        <v>-25.893999999999998</v>
      </c>
      <c r="G222" s="13">
        <f>PIL!G222</f>
        <v>-15.284000000000001</v>
      </c>
      <c r="H222" s="13">
        <f>PIL!H222</f>
        <v>63.795000000000002</v>
      </c>
      <c r="I222" s="13">
        <f>PIL!I222</f>
        <v>17.331</v>
      </c>
      <c r="J222" s="13">
        <f>PIL!J222</f>
        <v>0.80300000000000005</v>
      </c>
      <c r="K222" s="13">
        <f>PIL!K222</f>
        <v>1.1819999999999999</v>
      </c>
      <c r="M222" s="13">
        <f t="shared" si="305"/>
        <v>64.597999999999999</v>
      </c>
      <c r="N222" s="13">
        <f t="shared" si="305"/>
        <v>18.512999999999998</v>
      </c>
      <c r="O222" s="13">
        <f t="shared" si="306"/>
        <v>70.151899999999998</v>
      </c>
      <c r="P222" s="13">
        <f t="shared" si="307"/>
        <v>37.892399999999995</v>
      </c>
      <c r="Q222" s="12">
        <f t="shared" si="308"/>
        <v>54.867899999999999</v>
      </c>
      <c r="R222" s="12">
        <f t="shared" si="309"/>
        <v>-85.435900000000004</v>
      </c>
      <c r="T222" s="13">
        <f t="shared" ref="T222:W223" si="346">IF($D222=T$1,ABS($H222),"")</f>
        <v>63.795000000000002</v>
      </c>
      <c r="U222" s="13" t="str">
        <f t="shared" si="346"/>
        <v/>
      </c>
      <c r="V222" s="13" t="str">
        <f t="shared" si="346"/>
        <v/>
      </c>
      <c r="W222" s="13" t="str">
        <f t="shared" si="346"/>
        <v/>
      </c>
      <c r="X222" s="13" t="str">
        <f t="shared" ref="X222:X223" si="347">IF(AND($D222=X$1,$E222="Msup"),ABS($H222),"")</f>
        <v/>
      </c>
      <c r="Y222" s="13" t="str">
        <f t="shared" ref="Y222:Y223" si="348">IF(AND($D222=X$1,$E222="Minf"),ABS($H222),"")</f>
        <v/>
      </c>
      <c r="Z222" s="15"/>
      <c r="AA222" s="13">
        <f t="shared" ref="AA222:AD223" si="349">IF($D222=AA$1,ABS($O222),"")</f>
        <v>70.151899999999998</v>
      </c>
      <c r="AB222" s="13" t="str">
        <f t="shared" si="349"/>
        <v/>
      </c>
      <c r="AC222" s="13" t="str">
        <f t="shared" si="349"/>
        <v/>
      </c>
      <c r="AD222" s="13" t="str">
        <f t="shared" si="349"/>
        <v/>
      </c>
      <c r="AE222" s="13" t="str">
        <f t="shared" ref="AE222:AE223" si="350">IF(AND($D222=AE$1,$E222="Msup"),ABS($O222),"")</f>
        <v/>
      </c>
      <c r="AF222" s="13" t="str">
        <f t="shared" ref="AF222:AF223" si="351">IF(AND($D222=AE$1,$E222="Minf"),ABS($O222),"")</f>
        <v/>
      </c>
      <c r="AG222" s="15"/>
    </row>
    <row r="223" spans="1:33">
      <c r="A223" s="11">
        <f>PIL!A223</f>
        <v>2</v>
      </c>
      <c r="B223" s="11">
        <f>PIL!B223</f>
        <v>18</v>
      </c>
      <c r="D223" s="11">
        <f>PIL!D223</f>
        <v>5</v>
      </c>
      <c r="E223" s="11" t="str">
        <f>PIL!E223</f>
        <v>Minf</v>
      </c>
      <c r="F223" s="12">
        <f>PIL!F223</f>
        <v>22.283000000000001</v>
      </c>
      <c r="G223" s="13">
        <f>PIL!G223</f>
        <v>13.179</v>
      </c>
      <c r="H223" s="13">
        <f>PIL!H223</f>
        <v>-47.183</v>
      </c>
      <c r="I223" s="13">
        <f>PIL!I223</f>
        <v>-14.911</v>
      </c>
      <c r="J223" s="13">
        <f>PIL!J223</f>
        <v>-0.53900000000000003</v>
      </c>
      <c r="K223" s="13">
        <f>PIL!K223</f>
        <v>-0.79300000000000004</v>
      </c>
      <c r="M223" s="13">
        <f t="shared" si="305"/>
        <v>-47.722000000000001</v>
      </c>
      <c r="N223" s="13">
        <f t="shared" si="305"/>
        <v>-15.703999999999999</v>
      </c>
      <c r="O223" s="13">
        <f t="shared" si="306"/>
        <v>-52.433199999999999</v>
      </c>
      <c r="P223" s="13">
        <f t="shared" si="307"/>
        <v>-30.020599999999998</v>
      </c>
      <c r="Q223" s="12">
        <f t="shared" si="308"/>
        <v>-39.254199999999997</v>
      </c>
      <c r="R223" s="12">
        <f t="shared" si="309"/>
        <v>65.612200000000001</v>
      </c>
      <c r="T223" s="13">
        <f t="shared" si="346"/>
        <v>47.183</v>
      </c>
      <c r="U223" s="13" t="str">
        <f t="shared" si="346"/>
        <v/>
      </c>
      <c r="V223" s="13" t="str">
        <f t="shared" si="346"/>
        <v/>
      </c>
      <c r="W223" s="13" t="str">
        <f t="shared" si="346"/>
        <v/>
      </c>
      <c r="X223" s="13" t="str">
        <f t="shared" si="347"/>
        <v/>
      </c>
      <c r="Y223" s="13" t="str">
        <f t="shared" si="348"/>
        <v/>
      </c>
      <c r="Z223" s="15"/>
      <c r="AA223" s="13">
        <f t="shared" si="349"/>
        <v>52.433199999999999</v>
      </c>
      <c r="AB223" s="13" t="str">
        <f t="shared" si="349"/>
        <v/>
      </c>
      <c r="AC223" s="13" t="str">
        <f t="shared" si="349"/>
        <v/>
      </c>
      <c r="AD223" s="13" t="str">
        <f t="shared" si="349"/>
        <v/>
      </c>
      <c r="AE223" s="13" t="str">
        <f t="shared" si="350"/>
        <v/>
      </c>
      <c r="AF223" s="13" t="str">
        <f t="shared" si="351"/>
        <v/>
      </c>
      <c r="AG223" s="15"/>
    </row>
    <row r="224" spans="1:33">
      <c r="A224" s="11">
        <f>PIL!A224</f>
        <v>2</v>
      </c>
      <c r="B224" s="11">
        <f>PIL!B224</f>
        <v>18</v>
      </c>
      <c r="D224" s="11">
        <f>PIL!D224</f>
        <v>5</v>
      </c>
      <c r="E224" s="11" t="str">
        <f>PIL!E224</f>
        <v>V</v>
      </c>
      <c r="F224" s="13">
        <f>PIL!F224</f>
        <v>-15.055</v>
      </c>
      <c r="G224" s="13">
        <f>PIL!G224</f>
        <v>-8.8949999999999996</v>
      </c>
      <c r="H224" s="13">
        <f>PIL!H224</f>
        <v>34.585000000000001</v>
      </c>
      <c r="I224" s="13">
        <f>PIL!I224</f>
        <v>9.9760000000000009</v>
      </c>
      <c r="J224" s="13">
        <f>PIL!J224</f>
        <v>0.41899999999999998</v>
      </c>
      <c r="K224" s="13">
        <f>PIL!K224</f>
        <v>0.61699999999999999</v>
      </c>
      <c r="M224" s="13">
        <f t="shared" si="305"/>
        <v>35.003999999999998</v>
      </c>
      <c r="N224" s="13">
        <f t="shared" si="305"/>
        <v>10.593</v>
      </c>
      <c r="O224" s="13">
        <f t="shared" si="306"/>
        <v>38.181899999999999</v>
      </c>
      <c r="P224" s="13">
        <f t="shared" si="307"/>
        <v>21.094200000000001</v>
      </c>
      <c r="Q224" s="13">
        <f t="shared" si="308"/>
        <v>29.286899999999999</v>
      </c>
      <c r="R224" s="13">
        <f t="shared" si="309"/>
        <v>-47.076899999999995</v>
      </c>
      <c r="Z224" s="11"/>
      <c r="AG224" s="11"/>
    </row>
    <row r="225" spans="1:33">
      <c r="A225" s="11">
        <f>PIL!A225</f>
        <v>2</v>
      </c>
      <c r="B225" s="11">
        <f>PIL!B225</f>
        <v>18</v>
      </c>
      <c r="D225" s="11">
        <f>PIL!D225</f>
        <v>5</v>
      </c>
      <c r="E225" s="11" t="str">
        <f>PIL!E225</f>
        <v>N</v>
      </c>
      <c r="F225" s="13">
        <f>PIL!F225</f>
        <v>-165.506</v>
      </c>
      <c r="G225" s="13">
        <f>PIL!G225</f>
        <v>-97.158000000000001</v>
      </c>
      <c r="H225" s="13">
        <f>PIL!H225</f>
        <v>3.6360000000000001</v>
      </c>
      <c r="I225" s="13">
        <f>PIL!I225</f>
        <v>0.90700000000000003</v>
      </c>
      <c r="J225" s="13">
        <f>PIL!J225</f>
        <v>5.1999999999999998E-2</v>
      </c>
      <c r="K225" s="13">
        <f>PIL!K225</f>
        <v>7.5999999999999998E-2</v>
      </c>
      <c r="M225" s="13">
        <f t="shared" si="305"/>
        <v>3.6880000000000002</v>
      </c>
      <c r="N225" s="13">
        <f t="shared" si="305"/>
        <v>0.98299999999999998</v>
      </c>
      <c r="O225" s="13">
        <f t="shared" si="306"/>
        <v>3.9829000000000003</v>
      </c>
      <c r="P225" s="13">
        <f t="shared" si="307"/>
        <v>2.0893999999999999</v>
      </c>
      <c r="Q225" s="13">
        <f t="shared" si="308"/>
        <v>-93.1751</v>
      </c>
      <c r="R225" s="13">
        <f t="shared" si="309"/>
        <v>-101.1409</v>
      </c>
      <c r="Z225" s="11"/>
      <c r="AG225" s="11"/>
    </row>
    <row r="226" spans="1:33">
      <c r="A226" s="11">
        <f>PIL!A226</f>
        <v>2</v>
      </c>
      <c r="B226" s="11">
        <f>PIL!B226</f>
        <v>18</v>
      </c>
      <c r="D226" s="11">
        <f>PIL!D226</f>
        <v>4</v>
      </c>
      <c r="E226" s="11" t="str">
        <f>PIL!E226</f>
        <v>Msup</v>
      </c>
      <c r="F226" s="12">
        <f>PIL!F226</f>
        <v>-19.399999999999999</v>
      </c>
      <c r="G226" s="13">
        <f>PIL!G226</f>
        <v>-11.571</v>
      </c>
      <c r="H226" s="13">
        <f>PIL!H226</f>
        <v>120.009</v>
      </c>
      <c r="I226" s="13">
        <f>PIL!I226</f>
        <v>30.084</v>
      </c>
      <c r="J226" s="13">
        <f>PIL!J226</f>
        <v>1.661</v>
      </c>
      <c r="K226" s="13">
        <f>PIL!K226</f>
        <v>2.4430000000000001</v>
      </c>
      <c r="M226" s="13">
        <f t="shared" si="305"/>
        <v>121.67</v>
      </c>
      <c r="N226" s="13">
        <f t="shared" si="305"/>
        <v>32.527000000000001</v>
      </c>
      <c r="O226" s="13">
        <f t="shared" si="306"/>
        <v>131.4281</v>
      </c>
      <c r="P226" s="13">
        <f t="shared" si="307"/>
        <v>69.027999999999992</v>
      </c>
      <c r="Q226" s="12">
        <f t="shared" si="308"/>
        <v>119.8571</v>
      </c>
      <c r="R226" s="12">
        <f t="shared" si="309"/>
        <v>-142.9991</v>
      </c>
      <c r="T226" s="13" t="str">
        <f t="shared" ref="T226:W227" si="352">IF($D226=T$1,ABS($H226),"")</f>
        <v/>
      </c>
      <c r="U226" s="13">
        <f t="shared" si="352"/>
        <v>120.009</v>
      </c>
      <c r="V226" s="13" t="str">
        <f t="shared" si="352"/>
        <v/>
      </c>
      <c r="W226" s="13" t="str">
        <f t="shared" si="352"/>
        <v/>
      </c>
      <c r="X226" s="13" t="str">
        <f t="shared" ref="X226:X227" si="353">IF(AND($D226=X$1,$E226="Msup"),ABS($H226),"")</f>
        <v/>
      </c>
      <c r="Y226" s="13" t="str">
        <f t="shared" ref="Y226:Y227" si="354">IF(AND($D226=X$1,$E226="Minf"),ABS($H226),"")</f>
        <v/>
      </c>
      <c r="Z226" s="15"/>
      <c r="AA226" s="13" t="str">
        <f t="shared" ref="AA226:AD227" si="355">IF($D226=AA$1,ABS($O226),"")</f>
        <v/>
      </c>
      <c r="AB226" s="13">
        <f t="shared" si="355"/>
        <v>131.4281</v>
      </c>
      <c r="AC226" s="13" t="str">
        <f t="shared" si="355"/>
        <v/>
      </c>
      <c r="AD226" s="13" t="str">
        <f t="shared" si="355"/>
        <v/>
      </c>
      <c r="AE226" s="13" t="str">
        <f t="shared" ref="AE226:AE227" si="356">IF(AND($D226=AE$1,$E226="Msup"),ABS($O226),"")</f>
        <v/>
      </c>
      <c r="AF226" s="13" t="str">
        <f t="shared" ref="AF226:AF227" si="357">IF(AND($D226=AE$1,$E226="Minf"),ABS($O226),"")</f>
        <v/>
      </c>
      <c r="AG226" s="15"/>
    </row>
    <row r="227" spans="1:33">
      <c r="A227" s="11">
        <f>PIL!A227</f>
        <v>2</v>
      </c>
      <c r="B227" s="11">
        <f>PIL!B227</f>
        <v>18</v>
      </c>
      <c r="D227" s="11">
        <f>PIL!D227</f>
        <v>4</v>
      </c>
      <c r="E227" s="11" t="str">
        <f>PIL!E227</f>
        <v>Minf</v>
      </c>
      <c r="F227" s="12">
        <f>PIL!F227</f>
        <v>19.131</v>
      </c>
      <c r="G227" s="13">
        <f>PIL!G227</f>
        <v>11.407</v>
      </c>
      <c r="H227" s="13">
        <f>PIL!H227</f>
        <v>-92.789000000000001</v>
      </c>
      <c r="I227" s="13">
        <f>PIL!I227</f>
        <v>-23.398</v>
      </c>
      <c r="J227" s="13">
        <f>PIL!J227</f>
        <v>-1.2450000000000001</v>
      </c>
      <c r="K227" s="13">
        <f>PIL!K227</f>
        <v>-1.8320000000000001</v>
      </c>
      <c r="M227" s="13">
        <f t="shared" si="305"/>
        <v>-94.034000000000006</v>
      </c>
      <c r="N227" s="13">
        <f t="shared" si="305"/>
        <v>-25.23</v>
      </c>
      <c r="O227" s="13">
        <f t="shared" si="306"/>
        <v>-101.60300000000001</v>
      </c>
      <c r="P227" s="13">
        <f t="shared" si="307"/>
        <v>-53.440200000000004</v>
      </c>
      <c r="Q227" s="12">
        <f t="shared" si="308"/>
        <v>-90.196000000000012</v>
      </c>
      <c r="R227" s="12">
        <f t="shared" si="309"/>
        <v>113.01</v>
      </c>
      <c r="T227" s="13" t="str">
        <f t="shared" si="352"/>
        <v/>
      </c>
      <c r="U227" s="13">
        <f t="shared" si="352"/>
        <v>92.789000000000001</v>
      </c>
      <c r="V227" s="13" t="str">
        <f t="shared" si="352"/>
        <v/>
      </c>
      <c r="W227" s="13" t="str">
        <f t="shared" si="352"/>
        <v/>
      </c>
      <c r="X227" s="13" t="str">
        <f t="shared" si="353"/>
        <v/>
      </c>
      <c r="Y227" s="13" t="str">
        <f t="shared" si="354"/>
        <v/>
      </c>
      <c r="Z227" s="15"/>
      <c r="AA227" s="13" t="str">
        <f t="shared" si="355"/>
        <v/>
      </c>
      <c r="AB227" s="13">
        <f t="shared" si="355"/>
        <v>101.60300000000001</v>
      </c>
      <c r="AC227" s="13" t="str">
        <f t="shared" si="355"/>
        <v/>
      </c>
      <c r="AD227" s="13" t="str">
        <f t="shared" si="355"/>
        <v/>
      </c>
      <c r="AE227" s="13" t="str">
        <f t="shared" si="356"/>
        <v/>
      </c>
      <c r="AF227" s="13" t="str">
        <f t="shared" si="357"/>
        <v/>
      </c>
      <c r="AG227" s="15"/>
    </row>
    <row r="228" spans="1:33">
      <c r="A228" s="11">
        <f>PIL!A228</f>
        <v>2</v>
      </c>
      <c r="B228" s="11">
        <f>PIL!B228</f>
        <v>18</v>
      </c>
      <c r="D228" s="11">
        <f>PIL!D228</f>
        <v>4</v>
      </c>
      <c r="E228" s="11" t="str">
        <f>PIL!E228</f>
        <v>V</v>
      </c>
      <c r="F228" s="13">
        <f>PIL!F228</f>
        <v>-12.041</v>
      </c>
      <c r="G228" s="13">
        <f>PIL!G228</f>
        <v>-7.181</v>
      </c>
      <c r="H228" s="13">
        <f>PIL!H228</f>
        <v>66.421000000000006</v>
      </c>
      <c r="I228" s="13">
        <f>PIL!I228</f>
        <v>16.617000000000001</v>
      </c>
      <c r="J228" s="13">
        <f>PIL!J228</f>
        <v>0.90800000000000003</v>
      </c>
      <c r="K228" s="13">
        <f>PIL!K228</f>
        <v>1.3360000000000001</v>
      </c>
      <c r="M228" s="13">
        <f t="shared" si="305"/>
        <v>67.329000000000008</v>
      </c>
      <c r="N228" s="13">
        <f t="shared" si="305"/>
        <v>17.952999999999999</v>
      </c>
      <c r="O228" s="13">
        <f t="shared" si="306"/>
        <v>72.7149</v>
      </c>
      <c r="P228" s="13">
        <f t="shared" si="307"/>
        <v>38.151700000000005</v>
      </c>
      <c r="Q228" s="13">
        <f t="shared" si="308"/>
        <v>65.533900000000003</v>
      </c>
      <c r="R228" s="13">
        <f t="shared" si="309"/>
        <v>-79.895899999999997</v>
      </c>
      <c r="Z228" s="11"/>
      <c r="AG228" s="11"/>
    </row>
    <row r="229" spans="1:33">
      <c r="A229" s="11">
        <f>PIL!A229</f>
        <v>2</v>
      </c>
      <c r="B229" s="11">
        <f>PIL!B229</f>
        <v>18</v>
      </c>
      <c r="D229" s="11">
        <f>PIL!D229</f>
        <v>4</v>
      </c>
      <c r="E229" s="11" t="str">
        <f>PIL!E229</f>
        <v>N</v>
      </c>
      <c r="F229" s="13">
        <f>PIL!F229</f>
        <v>-355.34699999999998</v>
      </c>
      <c r="G229" s="13">
        <f>PIL!G229</f>
        <v>-211.08199999999999</v>
      </c>
      <c r="H229" s="13">
        <f>PIL!H229</f>
        <v>5.9980000000000002</v>
      </c>
      <c r="I229" s="13">
        <f>PIL!I229</f>
        <v>1.5229999999999999</v>
      </c>
      <c r="J229" s="13">
        <f>PIL!J229</f>
        <v>8.6999999999999994E-2</v>
      </c>
      <c r="K229" s="13">
        <f>PIL!K229</f>
        <v>0.128</v>
      </c>
      <c r="M229" s="13">
        <f t="shared" si="305"/>
        <v>6.085</v>
      </c>
      <c r="N229" s="13">
        <f t="shared" si="305"/>
        <v>1.6509999999999998</v>
      </c>
      <c r="O229" s="13">
        <f t="shared" si="306"/>
        <v>6.5803000000000003</v>
      </c>
      <c r="P229" s="13">
        <f t="shared" si="307"/>
        <v>3.4764999999999997</v>
      </c>
      <c r="Q229" s="13">
        <f t="shared" si="308"/>
        <v>-204.5017</v>
      </c>
      <c r="R229" s="13">
        <f t="shared" si="309"/>
        <v>-217.66229999999999</v>
      </c>
      <c r="Z229" s="11"/>
      <c r="AG229" s="11"/>
    </row>
    <row r="230" spans="1:33">
      <c r="A230" s="11">
        <f>PIL!A230</f>
        <v>2</v>
      </c>
      <c r="B230" s="11">
        <f>PIL!B230</f>
        <v>18</v>
      </c>
      <c r="D230" s="11">
        <f>PIL!D230</f>
        <v>3</v>
      </c>
      <c r="E230" s="11" t="str">
        <f>PIL!E230</f>
        <v>Msup</v>
      </c>
      <c r="F230" s="12">
        <f>PIL!F230</f>
        <v>-18.039000000000001</v>
      </c>
      <c r="G230" s="13">
        <f>PIL!G230</f>
        <v>-10.74</v>
      </c>
      <c r="H230" s="13">
        <f>PIL!H230</f>
        <v>155.88800000000001</v>
      </c>
      <c r="I230" s="13">
        <f>PIL!I230</f>
        <v>39.895000000000003</v>
      </c>
      <c r="J230" s="13">
        <f>PIL!J230</f>
        <v>2.1890000000000001</v>
      </c>
      <c r="K230" s="13">
        <f>PIL!K230</f>
        <v>3.2210000000000001</v>
      </c>
      <c r="M230" s="13">
        <f t="shared" si="305"/>
        <v>158.077</v>
      </c>
      <c r="N230" s="13">
        <f t="shared" si="305"/>
        <v>43.116</v>
      </c>
      <c r="O230" s="13">
        <f t="shared" si="306"/>
        <v>171.01179999999999</v>
      </c>
      <c r="P230" s="13">
        <f t="shared" si="307"/>
        <v>90.539099999999991</v>
      </c>
      <c r="Q230" s="12">
        <f t="shared" si="308"/>
        <v>160.27179999999998</v>
      </c>
      <c r="R230" s="12">
        <f t="shared" si="309"/>
        <v>-181.7518</v>
      </c>
      <c r="T230" s="13" t="str">
        <f t="shared" ref="T230:W231" si="358">IF($D230=T$1,ABS($H230),"")</f>
        <v/>
      </c>
      <c r="U230" s="13" t="str">
        <f t="shared" si="358"/>
        <v/>
      </c>
      <c r="V230" s="13">
        <f t="shared" si="358"/>
        <v>155.88800000000001</v>
      </c>
      <c r="W230" s="13" t="str">
        <f t="shared" si="358"/>
        <v/>
      </c>
      <c r="X230" s="13" t="str">
        <f t="shared" ref="X230:X231" si="359">IF(AND($D230=X$1,$E230="Msup"),ABS($H230),"")</f>
        <v/>
      </c>
      <c r="Y230" s="13" t="str">
        <f t="shared" ref="Y230:Y231" si="360">IF(AND($D230=X$1,$E230="Minf"),ABS($H230),"")</f>
        <v/>
      </c>
      <c r="Z230" s="15"/>
      <c r="AA230" s="13" t="str">
        <f t="shared" ref="AA230:AD231" si="361">IF($D230=AA$1,ABS($O230),"")</f>
        <v/>
      </c>
      <c r="AB230" s="13" t="str">
        <f t="shared" si="361"/>
        <v/>
      </c>
      <c r="AC230" s="13">
        <f t="shared" si="361"/>
        <v>171.01179999999999</v>
      </c>
      <c r="AD230" s="13" t="str">
        <f t="shared" si="361"/>
        <v/>
      </c>
      <c r="AE230" s="13" t="str">
        <f t="shared" ref="AE230:AE231" si="362">IF(AND($D230=AE$1,$E230="Msup"),ABS($O230),"")</f>
        <v/>
      </c>
      <c r="AF230" s="13" t="str">
        <f t="shared" ref="AF230:AF231" si="363">IF(AND($D230=AE$1,$E230="Minf"),ABS($O230),"")</f>
        <v/>
      </c>
      <c r="AG230" s="15"/>
    </row>
    <row r="231" spans="1:33">
      <c r="A231" s="11">
        <f>PIL!A231</f>
        <v>2</v>
      </c>
      <c r="B231" s="11">
        <f>PIL!B231</f>
        <v>18</v>
      </c>
      <c r="D231" s="11">
        <f>PIL!D231</f>
        <v>3</v>
      </c>
      <c r="E231" s="11" t="str">
        <f>PIL!E231</f>
        <v>Minf</v>
      </c>
      <c r="F231" s="12">
        <f>PIL!F231</f>
        <v>16.831</v>
      </c>
      <c r="G231" s="13">
        <f>PIL!G231</f>
        <v>10.037000000000001</v>
      </c>
      <c r="H231" s="13">
        <f>PIL!H231</f>
        <v>-135.52500000000001</v>
      </c>
      <c r="I231" s="13">
        <f>PIL!I231</f>
        <v>-34.686</v>
      </c>
      <c r="J231" s="13">
        <f>PIL!J231</f>
        <v>-1.881</v>
      </c>
      <c r="K231" s="13">
        <f>PIL!K231</f>
        <v>-2.7669999999999999</v>
      </c>
      <c r="M231" s="13">
        <f t="shared" si="305"/>
        <v>-137.40600000000001</v>
      </c>
      <c r="N231" s="13">
        <f t="shared" si="305"/>
        <v>-37.453000000000003</v>
      </c>
      <c r="O231" s="13">
        <f t="shared" si="306"/>
        <v>-148.64190000000002</v>
      </c>
      <c r="P231" s="13">
        <f t="shared" si="307"/>
        <v>-78.674800000000005</v>
      </c>
      <c r="Q231" s="12">
        <f t="shared" si="308"/>
        <v>-138.60490000000001</v>
      </c>
      <c r="R231" s="12">
        <f t="shared" si="309"/>
        <v>158.67890000000003</v>
      </c>
      <c r="T231" s="13" t="str">
        <f t="shared" si="358"/>
        <v/>
      </c>
      <c r="U231" s="13" t="str">
        <f t="shared" si="358"/>
        <v/>
      </c>
      <c r="V231" s="13">
        <f t="shared" si="358"/>
        <v>135.52500000000001</v>
      </c>
      <c r="W231" s="13" t="str">
        <f t="shared" si="358"/>
        <v/>
      </c>
      <c r="X231" s="13" t="str">
        <f t="shared" si="359"/>
        <v/>
      </c>
      <c r="Y231" s="13" t="str">
        <f t="shared" si="360"/>
        <v/>
      </c>
      <c r="Z231" s="15"/>
      <c r="AA231" s="13" t="str">
        <f t="shared" si="361"/>
        <v/>
      </c>
      <c r="AB231" s="13" t="str">
        <f t="shared" si="361"/>
        <v/>
      </c>
      <c r="AC231" s="13">
        <f t="shared" si="361"/>
        <v>148.64190000000002</v>
      </c>
      <c r="AD231" s="13" t="str">
        <f t="shared" si="361"/>
        <v/>
      </c>
      <c r="AE231" s="13" t="str">
        <f t="shared" si="362"/>
        <v/>
      </c>
      <c r="AF231" s="13" t="str">
        <f t="shared" si="363"/>
        <v/>
      </c>
      <c r="AG231" s="15"/>
    </row>
    <row r="232" spans="1:33">
      <c r="A232" s="11">
        <f>PIL!A232</f>
        <v>2</v>
      </c>
      <c r="B232" s="11">
        <f>PIL!B232</f>
        <v>18</v>
      </c>
      <c r="D232" s="11">
        <f>PIL!D232</f>
        <v>3</v>
      </c>
      <c r="E232" s="11" t="str">
        <f>PIL!E232</f>
        <v>V</v>
      </c>
      <c r="F232" s="13">
        <f>PIL!F232</f>
        <v>-10.897</v>
      </c>
      <c r="G232" s="13">
        <f>PIL!G232</f>
        <v>-6.4930000000000003</v>
      </c>
      <c r="H232" s="13">
        <f>PIL!H232</f>
        <v>91</v>
      </c>
      <c r="I232" s="13">
        <f>PIL!I232</f>
        <v>23.273</v>
      </c>
      <c r="J232" s="13">
        <f>PIL!J232</f>
        <v>1.272</v>
      </c>
      <c r="K232" s="13">
        <f>PIL!K232</f>
        <v>1.871</v>
      </c>
      <c r="M232" s="13">
        <f t="shared" si="305"/>
        <v>92.272000000000006</v>
      </c>
      <c r="N232" s="13">
        <f t="shared" si="305"/>
        <v>25.143999999999998</v>
      </c>
      <c r="O232" s="13">
        <f t="shared" si="306"/>
        <v>99.815200000000004</v>
      </c>
      <c r="P232" s="13">
        <f t="shared" si="307"/>
        <v>52.825599999999994</v>
      </c>
      <c r="Q232" s="13">
        <f t="shared" si="308"/>
        <v>93.322200000000009</v>
      </c>
      <c r="R232" s="13">
        <f t="shared" si="309"/>
        <v>-106.3082</v>
      </c>
      <c r="Z232" s="11"/>
      <c r="AG232" s="11"/>
    </row>
    <row r="233" spans="1:33">
      <c r="A233" s="11">
        <f>PIL!A233</f>
        <v>2</v>
      </c>
      <c r="B233" s="11">
        <f>PIL!B233</f>
        <v>18</v>
      </c>
      <c r="D233" s="11">
        <f>PIL!D233</f>
        <v>3</v>
      </c>
      <c r="E233" s="11" t="str">
        <f>PIL!E233</f>
        <v>N</v>
      </c>
      <c r="F233" s="13">
        <f>PIL!F233</f>
        <v>-547.20000000000005</v>
      </c>
      <c r="G233" s="13">
        <f>PIL!G233</f>
        <v>-326.161</v>
      </c>
      <c r="H233" s="13">
        <f>PIL!H233</f>
        <v>5.09</v>
      </c>
      <c r="I233" s="13">
        <f>PIL!I233</f>
        <v>1.2849999999999999</v>
      </c>
      <c r="J233" s="13">
        <f>PIL!J233</f>
        <v>7.4999999999999997E-2</v>
      </c>
      <c r="K233" s="13">
        <f>PIL!K233</f>
        <v>0.111</v>
      </c>
      <c r="M233" s="13">
        <f t="shared" si="305"/>
        <v>5.165</v>
      </c>
      <c r="N233" s="13">
        <f t="shared" si="305"/>
        <v>1.3959999999999999</v>
      </c>
      <c r="O233" s="13">
        <f t="shared" si="306"/>
        <v>5.5838000000000001</v>
      </c>
      <c r="P233" s="13">
        <f t="shared" si="307"/>
        <v>2.9455</v>
      </c>
      <c r="Q233" s="13">
        <f t="shared" si="308"/>
        <v>-320.5772</v>
      </c>
      <c r="R233" s="13">
        <f t="shared" si="309"/>
        <v>-331.7448</v>
      </c>
      <c r="Z233" s="11"/>
      <c r="AG233" s="11"/>
    </row>
    <row r="234" spans="1:33">
      <c r="A234" s="11">
        <f>PIL!A234</f>
        <v>2</v>
      </c>
      <c r="B234" s="11">
        <f>PIL!B234</f>
        <v>18</v>
      </c>
      <c r="D234" s="11">
        <f>PIL!D234</f>
        <v>2</v>
      </c>
      <c r="E234" s="11" t="str">
        <f>PIL!E234</f>
        <v>Msup</v>
      </c>
      <c r="F234" s="12">
        <f>PIL!F234</f>
        <v>-16.324999999999999</v>
      </c>
      <c r="G234" s="13">
        <f>PIL!G234</f>
        <v>-9.7040000000000006</v>
      </c>
      <c r="H234" s="13">
        <f>PIL!H234</f>
        <v>177.36</v>
      </c>
      <c r="I234" s="13">
        <f>PIL!I234</f>
        <v>44.805</v>
      </c>
      <c r="J234" s="13">
        <f>PIL!J234</f>
        <v>2.524</v>
      </c>
      <c r="K234" s="13">
        <f>PIL!K234</f>
        <v>3.7130000000000001</v>
      </c>
      <c r="M234" s="13">
        <f t="shared" si="305"/>
        <v>179.88400000000001</v>
      </c>
      <c r="N234" s="13">
        <f t="shared" si="305"/>
        <v>48.518000000000001</v>
      </c>
      <c r="O234" s="13">
        <f t="shared" si="306"/>
        <v>194.43940000000001</v>
      </c>
      <c r="P234" s="13">
        <f t="shared" si="307"/>
        <v>102.48320000000001</v>
      </c>
      <c r="Q234" s="12">
        <f t="shared" si="308"/>
        <v>184.7354</v>
      </c>
      <c r="R234" s="12">
        <f t="shared" si="309"/>
        <v>-204.14340000000001</v>
      </c>
      <c r="T234" s="13" t="str">
        <f t="shared" ref="T234:W235" si="364">IF($D234=T$1,ABS($H234),"")</f>
        <v/>
      </c>
      <c r="U234" s="13" t="str">
        <f t="shared" si="364"/>
        <v/>
      </c>
      <c r="V234" s="13" t="str">
        <f t="shared" si="364"/>
        <v/>
      </c>
      <c r="W234" s="13">
        <f t="shared" si="364"/>
        <v>177.36</v>
      </c>
      <c r="X234" s="13" t="str">
        <f t="shared" ref="X234:X235" si="365">IF(AND($D234=X$1,$E234="Msup"),ABS($H234),"")</f>
        <v/>
      </c>
      <c r="Y234" s="13" t="str">
        <f t="shared" ref="Y234:Y235" si="366">IF(AND($D234=X$1,$E234="Minf"),ABS($H234),"")</f>
        <v/>
      </c>
      <c r="Z234" s="15"/>
      <c r="AA234" s="13" t="str">
        <f t="shared" ref="AA234:AD235" si="367">IF($D234=AA$1,ABS($O234),"")</f>
        <v/>
      </c>
      <c r="AB234" s="13" t="str">
        <f t="shared" si="367"/>
        <v/>
      </c>
      <c r="AC234" s="13" t="str">
        <f t="shared" si="367"/>
        <v/>
      </c>
      <c r="AD234" s="13">
        <f t="shared" si="367"/>
        <v>194.43940000000001</v>
      </c>
      <c r="AE234" s="13" t="str">
        <f t="shared" ref="AE234:AE235" si="368">IF(AND($D234=AE$1,$E234="Msup"),ABS($O234),"")</f>
        <v/>
      </c>
      <c r="AF234" s="13" t="str">
        <f t="shared" ref="AF234:AF235" si="369">IF(AND($D234=AE$1,$E234="Minf"),ABS($O234),"")</f>
        <v/>
      </c>
      <c r="AG234" s="15"/>
    </row>
    <row r="235" spans="1:33">
      <c r="A235" s="11">
        <f>PIL!A235</f>
        <v>2</v>
      </c>
      <c r="B235" s="11">
        <f>PIL!B235</f>
        <v>18</v>
      </c>
      <c r="D235" s="11">
        <f>PIL!D235</f>
        <v>2</v>
      </c>
      <c r="E235" s="11" t="str">
        <f>PIL!E235</f>
        <v>Minf</v>
      </c>
      <c r="F235" s="12">
        <f>PIL!F235</f>
        <v>15.842000000000001</v>
      </c>
      <c r="G235" s="13">
        <f>PIL!G235</f>
        <v>9.4239999999999995</v>
      </c>
      <c r="H235" s="13">
        <f>PIL!H235</f>
        <v>-172.12799999999999</v>
      </c>
      <c r="I235" s="13">
        <f>PIL!I235</f>
        <v>-43.511000000000003</v>
      </c>
      <c r="J235" s="13">
        <f>PIL!J235</f>
        <v>-2.3490000000000002</v>
      </c>
      <c r="K235" s="13">
        <f>PIL!K235</f>
        <v>-3.456</v>
      </c>
      <c r="M235" s="13">
        <f t="shared" si="305"/>
        <v>-174.47699999999998</v>
      </c>
      <c r="N235" s="13">
        <f t="shared" si="305"/>
        <v>-46.967000000000006</v>
      </c>
      <c r="O235" s="13">
        <f t="shared" si="306"/>
        <v>-188.56709999999998</v>
      </c>
      <c r="P235" s="13">
        <f t="shared" si="307"/>
        <v>-99.310100000000006</v>
      </c>
      <c r="Q235" s="12">
        <f t="shared" si="308"/>
        <v>-179.14309999999998</v>
      </c>
      <c r="R235" s="12">
        <f t="shared" si="309"/>
        <v>197.99109999999999</v>
      </c>
      <c r="T235" s="13" t="str">
        <f t="shared" si="364"/>
        <v/>
      </c>
      <c r="U235" s="13" t="str">
        <f t="shared" si="364"/>
        <v/>
      </c>
      <c r="V235" s="13" t="str">
        <f t="shared" si="364"/>
        <v/>
      </c>
      <c r="W235" s="13">
        <f t="shared" si="364"/>
        <v>172.12799999999999</v>
      </c>
      <c r="X235" s="13" t="str">
        <f t="shared" si="365"/>
        <v/>
      </c>
      <c r="Y235" s="13" t="str">
        <f t="shared" si="366"/>
        <v/>
      </c>
      <c r="Z235" s="15"/>
      <c r="AA235" s="13" t="str">
        <f t="shared" si="367"/>
        <v/>
      </c>
      <c r="AB235" s="13" t="str">
        <f t="shared" si="367"/>
        <v/>
      </c>
      <c r="AC235" s="13" t="str">
        <f t="shared" si="367"/>
        <v/>
      </c>
      <c r="AD235" s="13">
        <f t="shared" si="367"/>
        <v>188.56709999999998</v>
      </c>
      <c r="AE235" s="13" t="str">
        <f t="shared" si="368"/>
        <v/>
      </c>
      <c r="AF235" s="13" t="str">
        <f t="shared" si="369"/>
        <v/>
      </c>
      <c r="AG235" s="15"/>
    </row>
    <row r="236" spans="1:33">
      <c r="A236" s="11">
        <f>PIL!A236</f>
        <v>2</v>
      </c>
      <c r="B236" s="11">
        <f>PIL!B236</f>
        <v>18</v>
      </c>
      <c r="D236" s="11">
        <f>PIL!D236</f>
        <v>2</v>
      </c>
      <c r="E236" s="11" t="str">
        <f>PIL!E236</f>
        <v>V</v>
      </c>
      <c r="F236" s="13">
        <f>PIL!F236</f>
        <v>-10.052</v>
      </c>
      <c r="G236" s="13">
        <f>PIL!G236</f>
        <v>-5.9770000000000003</v>
      </c>
      <c r="H236" s="13">
        <f>PIL!H236</f>
        <v>109.173</v>
      </c>
      <c r="I236" s="13">
        <f>PIL!I236</f>
        <v>27.553000000000001</v>
      </c>
      <c r="J236" s="13">
        <f>PIL!J236</f>
        <v>1.5229999999999999</v>
      </c>
      <c r="K236" s="13">
        <f>PIL!K236</f>
        <v>2.2400000000000002</v>
      </c>
      <c r="M236" s="13">
        <f t="shared" si="305"/>
        <v>110.696</v>
      </c>
      <c r="N236" s="13">
        <f t="shared" si="305"/>
        <v>29.792999999999999</v>
      </c>
      <c r="O236" s="13">
        <f t="shared" si="306"/>
        <v>119.6339</v>
      </c>
      <c r="P236" s="13">
        <f t="shared" si="307"/>
        <v>63.001799999999996</v>
      </c>
      <c r="Q236" s="13">
        <f t="shared" si="308"/>
        <v>113.65689999999999</v>
      </c>
      <c r="R236" s="13">
        <f t="shared" si="309"/>
        <v>-125.6109</v>
      </c>
      <c r="Z236" s="11"/>
      <c r="AG236" s="11"/>
    </row>
    <row r="237" spans="1:33">
      <c r="A237" s="11">
        <f>PIL!A237</f>
        <v>2</v>
      </c>
      <c r="B237" s="11">
        <f>PIL!B237</f>
        <v>18</v>
      </c>
      <c r="D237" s="11">
        <f>PIL!D237</f>
        <v>2</v>
      </c>
      <c r="E237" s="11" t="str">
        <f>PIL!E237</f>
        <v>N</v>
      </c>
      <c r="F237" s="13">
        <f>PIL!F237</f>
        <v>-740.86500000000001</v>
      </c>
      <c r="G237" s="13">
        <f>PIL!G237</f>
        <v>-442.30799999999999</v>
      </c>
      <c r="H237" s="13">
        <f>PIL!H237</f>
        <v>-0.26400000000000001</v>
      </c>
      <c r="I237" s="13">
        <f>PIL!I237</f>
        <v>-0.14099999999999999</v>
      </c>
      <c r="J237" s="13">
        <f>PIL!J237</f>
        <v>-3.0000000000000001E-3</v>
      </c>
      <c r="K237" s="13">
        <f>PIL!K237</f>
        <v>-5.0000000000000001E-3</v>
      </c>
      <c r="M237" s="13">
        <f t="shared" si="305"/>
        <v>-0.26700000000000002</v>
      </c>
      <c r="N237" s="13">
        <f t="shared" si="305"/>
        <v>-0.14599999999999999</v>
      </c>
      <c r="O237" s="13">
        <f t="shared" si="306"/>
        <v>-0.31080000000000002</v>
      </c>
      <c r="P237" s="13">
        <f t="shared" si="307"/>
        <v>-0.2261</v>
      </c>
      <c r="Q237" s="13">
        <f t="shared" si="308"/>
        <v>-442.61879999999996</v>
      </c>
      <c r="R237" s="13">
        <f t="shared" si="309"/>
        <v>-441.99720000000002</v>
      </c>
      <c r="Z237" s="11"/>
      <c r="AG237" s="11"/>
    </row>
    <row r="238" spans="1:33">
      <c r="A238" s="11">
        <f>PIL!A238</f>
        <v>2</v>
      </c>
      <c r="B238" s="11">
        <f>PIL!B238</f>
        <v>18</v>
      </c>
      <c r="D238" s="11">
        <f>PIL!D238</f>
        <v>1</v>
      </c>
      <c r="E238" s="11" t="str">
        <f>PIL!E238</f>
        <v>Msup</v>
      </c>
      <c r="F238" s="12">
        <f>PIL!F238</f>
        <v>-10.676</v>
      </c>
      <c r="G238" s="13">
        <f>PIL!G238</f>
        <v>-6.3529999999999998</v>
      </c>
      <c r="H238" s="13">
        <f>PIL!H238</f>
        <v>156.85499999999999</v>
      </c>
      <c r="I238" s="13">
        <f>PIL!I238</f>
        <v>40.188000000000002</v>
      </c>
      <c r="J238" s="13">
        <f>PIL!J238</f>
        <v>2.577</v>
      </c>
      <c r="K238" s="13">
        <f>PIL!K238</f>
        <v>3.7919999999999998</v>
      </c>
      <c r="M238" s="13">
        <f t="shared" si="305"/>
        <v>159.43199999999999</v>
      </c>
      <c r="N238" s="13">
        <f t="shared" si="305"/>
        <v>43.980000000000004</v>
      </c>
      <c r="O238" s="13">
        <f t="shared" si="306"/>
        <v>172.62599999999998</v>
      </c>
      <c r="P238" s="13">
        <f t="shared" si="307"/>
        <v>91.809599999999989</v>
      </c>
      <c r="Q238" s="12">
        <f t="shared" si="308"/>
        <v>166.27299999999997</v>
      </c>
      <c r="R238" s="12">
        <f t="shared" si="309"/>
        <v>-178.97899999999998</v>
      </c>
      <c r="T238" s="13" t="str">
        <f t="shared" ref="T238:W239" si="370">IF($D238=T$1,ABS($H238),"")</f>
        <v/>
      </c>
      <c r="U238" s="13" t="str">
        <f t="shared" si="370"/>
        <v/>
      </c>
      <c r="V238" s="13" t="str">
        <f t="shared" si="370"/>
        <v/>
      </c>
      <c r="W238" s="13" t="str">
        <f t="shared" si="370"/>
        <v/>
      </c>
      <c r="X238" s="13">
        <f t="shared" ref="X238:X239" si="371">IF(AND($D238=X$1,$E238="Msup"),ABS($H238),"")</f>
        <v>156.85499999999999</v>
      </c>
      <c r="Y238" s="13" t="str">
        <f t="shared" ref="Y238:Y239" si="372">IF(AND($D238=X$1,$E238="Minf"),ABS($H238),"")</f>
        <v/>
      </c>
      <c r="Z238" s="15"/>
      <c r="AA238" s="13" t="str">
        <f t="shared" ref="AA238:AD239" si="373">IF($D238=AA$1,ABS($O238),"")</f>
        <v/>
      </c>
      <c r="AB238" s="13" t="str">
        <f t="shared" si="373"/>
        <v/>
      </c>
      <c r="AC238" s="13" t="str">
        <f t="shared" si="373"/>
        <v/>
      </c>
      <c r="AD238" s="13" t="str">
        <f t="shared" si="373"/>
        <v/>
      </c>
      <c r="AE238" s="13">
        <f t="shared" ref="AE238:AE239" si="374">IF(AND($D238=AE$1,$E238="Msup"),ABS($O238),"")</f>
        <v>172.62599999999998</v>
      </c>
      <c r="AF238" s="13" t="str">
        <f t="shared" ref="AF238:AF239" si="375">IF(AND($D238=AE$1,$E238="Minf"),ABS($O238),"")</f>
        <v/>
      </c>
      <c r="AG238" s="15"/>
    </row>
    <row r="239" spans="1:33">
      <c r="A239" s="11">
        <f>PIL!A239</f>
        <v>2</v>
      </c>
      <c r="B239" s="11">
        <f>PIL!B239</f>
        <v>18</v>
      </c>
      <c r="D239" s="11">
        <f>PIL!D239</f>
        <v>1</v>
      </c>
      <c r="E239" s="11" t="str">
        <f>PIL!E239</f>
        <v>Minf</v>
      </c>
      <c r="F239" s="12">
        <f>PIL!F239</f>
        <v>3.7959999999999998</v>
      </c>
      <c r="G239" s="13">
        <f>PIL!G239</f>
        <v>2.222</v>
      </c>
      <c r="H239" s="13">
        <f>PIL!H239</f>
        <v>-260.755</v>
      </c>
      <c r="I239" s="13">
        <f>PIL!I239</f>
        <v>-66.114999999999995</v>
      </c>
      <c r="J239" s="13">
        <f>PIL!J239</f>
        <v>-4.1390000000000002</v>
      </c>
      <c r="K239" s="13">
        <f>PIL!K239</f>
        <v>-6.09</v>
      </c>
      <c r="M239" s="13">
        <f t="shared" si="305"/>
        <v>-264.89400000000001</v>
      </c>
      <c r="N239" s="13">
        <f t="shared" si="305"/>
        <v>-72.204999999999998</v>
      </c>
      <c r="O239" s="13">
        <f t="shared" si="306"/>
        <v>-286.55549999999999</v>
      </c>
      <c r="P239" s="13">
        <f t="shared" si="307"/>
        <v>-151.67320000000001</v>
      </c>
      <c r="Q239" s="12">
        <f t="shared" si="308"/>
        <v>-284.33350000000002</v>
      </c>
      <c r="R239" s="12">
        <f t="shared" si="309"/>
        <v>288.77749999999997</v>
      </c>
      <c r="T239" s="13" t="str">
        <f t="shared" si="370"/>
        <v/>
      </c>
      <c r="U239" s="13" t="str">
        <f t="shared" si="370"/>
        <v/>
      </c>
      <c r="V239" s="13" t="str">
        <f t="shared" si="370"/>
        <v/>
      </c>
      <c r="W239" s="13" t="str">
        <f t="shared" si="370"/>
        <v/>
      </c>
      <c r="X239" s="13" t="str">
        <f t="shared" si="371"/>
        <v/>
      </c>
      <c r="Y239" s="13">
        <f t="shared" si="372"/>
        <v>260.755</v>
      </c>
      <c r="Z239" s="15"/>
      <c r="AA239" s="13" t="str">
        <f t="shared" si="373"/>
        <v/>
      </c>
      <c r="AB239" s="13" t="str">
        <f t="shared" si="373"/>
        <v/>
      </c>
      <c r="AC239" s="13" t="str">
        <f t="shared" si="373"/>
        <v/>
      </c>
      <c r="AD239" s="13" t="str">
        <f t="shared" si="373"/>
        <v/>
      </c>
      <c r="AE239" s="13" t="str">
        <f t="shared" si="374"/>
        <v/>
      </c>
      <c r="AF239" s="13">
        <f t="shared" si="375"/>
        <v>286.55549999999999</v>
      </c>
      <c r="AG239" s="15"/>
    </row>
    <row r="240" spans="1:33">
      <c r="A240" s="11">
        <f>PIL!A240</f>
        <v>2</v>
      </c>
      <c r="B240" s="11">
        <f>PIL!B240</f>
        <v>18</v>
      </c>
      <c r="D240" s="11">
        <f>PIL!D240</f>
        <v>1</v>
      </c>
      <c r="E240" s="11" t="str">
        <f>PIL!E240</f>
        <v>V</v>
      </c>
      <c r="F240" s="13">
        <f>PIL!F240</f>
        <v>-4.0199999999999996</v>
      </c>
      <c r="G240" s="13">
        <f>PIL!G240</f>
        <v>-2.3820000000000001</v>
      </c>
      <c r="H240" s="13">
        <f>PIL!H240</f>
        <v>115.989</v>
      </c>
      <c r="I240" s="13">
        <f>PIL!I240</f>
        <v>29.512</v>
      </c>
      <c r="J240" s="13">
        <f>PIL!J240</f>
        <v>1.8660000000000001</v>
      </c>
      <c r="K240" s="13">
        <f>PIL!K240</f>
        <v>2.7450000000000001</v>
      </c>
      <c r="M240" s="13">
        <f t="shared" si="305"/>
        <v>117.855</v>
      </c>
      <c r="N240" s="13">
        <f t="shared" si="305"/>
        <v>32.256999999999998</v>
      </c>
      <c r="O240" s="13">
        <f t="shared" si="306"/>
        <v>127.5321</v>
      </c>
      <c r="P240" s="13">
        <f t="shared" si="307"/>
        <v>67.613499999999988</v>
      </c>
      <c r="Q240" s="13">
        <f t="shared" si="308"/>
        <v>125.15009999999999</v>
      </c>
      <c r="R240" s="13">
        <f t="shared" si="309"/>
        <v>-129.91409999999999</v>
      </c>
      <c r="Z240" s="11"/>
      <c r="AG240" s="11"/>
    </row>
    <row r="241" spans="1:33">
      <c r="A241" s="11">
        <f>PIL!A241</f>
        <v>2</v>
      </c>
      <c r="B241" s="11">
        <f>PIL!B241</f>
        <v>18</v>
      </c>
      <c r="D241" s="11">
        <f>PIL!D241</f>
        <v>1</v>
      </c>
      <c r="E241" s="11" t="str">
        <f>PIL!E241</f>
        <v>N</v>
      </c>
      <c r="F241" s="13">
        <f>PIL!F241</f>
        <v>-954.74099999999999</v>
      </c>
      <c r="G241" s="13">
        <f>PIL!G241</f>
        <v>-570.23500000000001</v>
      </c>
      <c r="H241" s="13">
        <f>PIL!H241</f>
        <v>-4.1390000000000002</v>
      </c>
      <c r="I241" s="13">
        <f>PIL!I241</f>
        <v>-1.08</v>
      </c>
      <c r="J241" s="13">
        <f>PIL!J241</f>
        <v>-6.0999999999999999E-2</v>
      </c>
      <c r="K241" s="13">
        <f>PIL!K241</f>
        <v>-0.09</v>
      </c>
      <c r="M241" s="13">
        <f t="shared" si="305"/>
        <v>-4.2</v>
      </c>
      <c r="N241" s="13">
        <f t="shared" si="305"/>
        <v>-1.1700000000000002</v>
      </c>
      <c r="O241" s="13">
        <f t="shared" si="306"/>
        <v>-4.5510000000000002</v>
      </c>
      <c r="P241" s="13">
        <f t="shared" si="307"/>
        <v>-2.4300000000000002</v>
      </c>
      <c r="Q241" s="13">
        <f t="shared" si="308"/>
        <v>-574.78600000000006</v>
      </c>
      <c r="R241" s="13">
        <f t="shared" si="309"/>
        <v>-565.68399999999997</v>
      </c>
      <c r="Z241" s="11"/>
      <c r="AG241" s="11"/>
    </row>
    <row r="242" spans="1:33">
      <c r="A242" s="11">
        <f>PIL!A242</f>
        <v>2</v>
      </c>
      <c r="B242" s="11">
        <f>PIL!B242</f>
        <v>19</v>
      </c>
      <c r="D242" s="11">
        <f>PIL!D242</f>
        <v>5</v>
      </c>
      <c r="E242" s="11" t="str">
        <f>PIL!E242</f>
        <v>Msup</v>
      </c>
      <c r="F242" s="12">
        <f>PIL!F242</f>
        <v>24.637</v>
      </c>
      <c r="G242" s="13">
        <f>PIL!G242</f>
        <v>14.701000000000001</v>
      </c>
      <c r="H242" s="13">
        <f>PIL!H242</f>
        <v>64.292000000000002</v>
      </c>
      <c r="I242" s="13">
        <f>PIL!I242</f>
        <v>17.382000000000001</v>
      </c>
      <c r="J242" s="13">
        <f>PIL!J242</f>
        <v>0.81299999999999994</v>
      </c>
      <c r="K242" s="13">
        <f>PIL!K242</f>
        <v>1.1950000000000001</v>
      </c>
      <c r="M242" s="13">
        <f t="shared" si="305"/>
        <v>65.105000000000004</v>
      </c>
      <c r="N242" s="13">
        <f t="shared" si="305"/>
        <v>18.577000000000002</v>
      </c>
      <c r="O242" s="13">
        <f t="shared" si="306"/>
        <v>70.678100000000001</v>
      </c>
      <c r="P242" s="13">
        <f t="shared" si="307"/>
        <v>38.108500000000006</v>
      </c>
      <c r="Q242" s="12">
        <f t="shared" si="308"/>
        <v>85.379099999999994</v>
      </c>
      <c r="R242" s="12">
        <f t="shared" si="309"/>
        <v>-55.9771</v>
      </c>
      <c r="T242" s="13">
        <f t="shared" ref="T242:W243" si="376">IF($D242=T$1,ABS($H242),"")</f>
        <v>64.292000000000002</v>
      </c>
      <c r="U242" s="13" t="str">
        <f t="shared" si="376"/>
        <v/>
      </c>
      <c r="V242" s="13" t="str">
        <f t="shared" si="376"/>
        <v/>
      </c>
      <c r="W242" s="13" t="str">
        <f t="shared" si="376"/>
        <v/>
      </c>
      <c r="X242" s="13" t="str">
        <f t="shared" ref="X242:X243" si="377">IF(AND($D242=X$1,$E242="Msup"),ABS($H242),"")</f>
        <v/>
      </c>
      <c r="Y242" s="13" t="str">
        <f t="shared" ref="Y242:Y243" si="378">IF(AND($D242=X$1,$E242="Minf"),ABS($H242),"")</f>
        <v/>
      </c>
      <c r="Z242" s="15"/>
      <c r="AA242" s="13">
        <f t="shared" ref="AA242:AD243" si="379">IF($D242=AA$1,ABS($O242),"")</f>
        <v>70.678100000000001</v>
      </c>
      <c r="AB242" s="13" t="str">
        <f t="shared" si="379"/>
        <v/>
      </c>
      <c r="AC242" s="13" t="str">
        <f t="shared" si="379"/>
        <v/>
      </c>
      <c r="AD242" s="13" t="str">
        <f t="shared" si="379"/>
        <v/>
      </c>
      <c r="AE242" s="13" t="str">
        <f t="shared" ref="AE242:AE243" si="380">IF(AND($D242=AE$1,$E242="Msup"),ABS($O242),"")</f>
        <v/>
      </c>
      <c r="AF242" s="13" t="str">
        <f t="shared" ref="AF242:AF243" si="381">IF(AND($D242=AE$1,$E242="Minf"),ABS($O242),"")</f>
        <v/>
      </c>
      <c r="AG242" s="15"/>
    </row>
    <row r="243" spans="1:33">
      <c r="A243" s="11">
        <f>PIL!A243</f>
        <v>2</v>
      </c>
      <c r="B243" s="11">
        <f>PIL!B243</f>
        <v>19</v>
      </c>
      <c r="D243" s="11">
        <f>PIL!D243</f>
        <v>5</v>
      </c>
      <c r="E243" s="11" t="str">
        <f>PIL!E243</f>
        <v>Minf</v>
      </c>
      <c r="F243" s="12">
        <f>PIL!F243</f>
        <v>-23.283000000000001</v>
      </c>
      <c r="G243" s="13">
        <f>PIL!G243</f>
        <v>-13.914999999999999</v>
      </c>
      <c r="H243" s="13">
        <f>PIL!H243</f>
        <v>-46.912999999999997</v>
      </c>
      <c r="I243" s="13">
        <f>PIL!I243</f>
        <v>-14.776999999999999</v>
      </c>
      <c r="J243" s="13">
        <f>PIL!J243</f>
        <v>-0.53800000000000003</v>
      </c>
      <c r="K243" s="13">
        <f>PIL!K243</f>
        <v>-0.79100000000000004</v>
      </c>
      <c r="M243" s="13">
        <f t="shared" si="305"/>
        <v>-47.450999999999993</v>
      </c>
      <c r="N243" s="13">
        <f t="shared" si="305"/>
        <v>-15.568</v>
      </c>
      <c r="O243" s="13">
        <f t="shared" si="306"/>
        <v>-52.121399999999994</v>
      </c>
      <c r="P243" s="13">
        <f t="shared" si="307"/>
        <v>-29.803299999999997</v>
      </c>
      <c r="Q243" s="12">
        <f t="shared" si="308"/>
        <v>-66.036399999999986</v>
      </c>
      <c r="R243" s="12">
        <f t="shared" si="309"/>
        <v>38.206399999999995</v>
      </c>
      <c r="T243" s="13">
        <f t="shared" si="376"/>
        <v>46.912999999999997</v>
      </c>
      <c r="U243" s="13" t="str">
        <f t="shared" si="376"/>
        <v/>
      </c>
      <c r="V243" s="13" t="str">
        <f t="shared" si="376"/>
        <v/>
      </c>
      <c r="W243" s="13" t="str">
        <f t="shared" si="376"/>
        <v/>
      </c>
      <c r="X243" s="13" t="str">
        <f t="shared" si="377"/>
        <v/>
      </c>
      <c r="Y243" s="13" t="str">
        <f t="shared" si="378"/>
        <v/>
      </c>
      <c r="Z243" s="15"/>
      <c r="AA243" s="13">
        <f t="shared" si="379"/>
        <v>52.121399999999994</v>
      </c>
      <c r="AB243" s="13" t="str">
        <f t="shared" si="379"/>
        <v/>
      </c>
      <c r="AC243" s="13" t="str">
        <f t="shared" si="379"/>
        <v/>
      </c>
      <c r="AD243" s="13" t="str">
        <f t="shared" si="379"/>
        <v/>
      </c>
      <c r="AE243" s="13" t="str">
        <f t="shared" si="380"/>
        <v/>
      </c>
      <c r="AF243" s="13" t="str">
        <f t="shared" si="381"/>
        <v/>
      </c>
      <c r="AG243" s="15"/>
    </row>
    <row r="244" spans="1:33">
      <c r="A244" s="11">
        <f>PIL!A244</f>
        <v>2</v>
      </c>
      <c r="B244" s="11">
        <f>PIL!B244</f>
        <v>19</v>
      </c>
      <c r="D244" s="11">
        <f>PIL!D244</f>
        <v>5</v>
      </c>
      <c r="E244" s="11" t="str">
        <f>PIL!E244</f>
        <v>V</v>
      </c>
      <c r="F244" s="13">
        <f>PIL!F244</f>
        <v>14.975</v>
      </c>
      <c r="G244" s="13">
        <f>PIL!G244</f>
        <v>8.9429999999999996</v>
      </c>
      <c r="H244" s="13">
        <f>PIL!H244</f>
        <v>34.652999999999999</v>
      </c>
      <c r="I244" s="13">
        <f>PIL!I244</f>
        <v>9.9450000000000003</v>
      </c>
      <c r="J244" s="13">
        <f>PIL!J244</f>
        <v>0.42199999999999999</v>
      </c>
      <c r="K244" s="13">
        <f>PIL!K244</f>
        <v>0.621</v>
      </c>
      <c r="M244" s="13">
        <f t="shared" si="305"/>
        <v>35.074999999999996</v>
      </c>
      <c r="N244" s="13">
        <f t="shared" si="305"/>
        <v>10.566000000000001</v>
      </c>
      <c r="O244" s="13">
        <f t="shared" si="306"/>
        <v>38.244799999999998</v>
      </c>
      <c r="P244" s="13">
        <f t="shared" si="307"/>
        <v>21.0885</v>
      </c>
      <c r="Q244" s="13">
        <f t="shared" si="308"/>
        <v>47.187799999999996</v>
      </c>
      <c r="R244" s="13">
        <f t="shared" si="309"/>
        <v>-29.3018</v>
      </c>
      <c r="Z244" s="11"/>
      <c r="AG244" s="11"/>
    </row>
    <row r="245" spans="1:33">
      <c r="A245" s="11">
        <f>PIL!A245</f>
        <v>2</v>
      </c>
      <c r="B245" s="11">
        <f>PIL!B245</f>
        <v>19</v>
      </c>
      <c r="D245" s="11">
        <f>PIL!D245</f>
        <v>5</v>
      </c>
      <c r="E245" s="11" t="str">
        <f>PIL!E245</f>
        <v>N</v>
      </c>
      <c r="F245" s="13">
        <f>PIL!F245</f>
        <v>-174.79</v>
      </c>
      <c r="G245" s="13">
        <f>PIL!G245</f>
        <v>-102.605</v>
      </c>
      <c r="H245" s="13">
        <f>PIL!H245</f>
        <v>-3.7919999999999998</v>
      </c>
      <c r="I245" s="13">
        <f>PIL!I245</f>
        <v>-0.94299999999999995</v>
      </c>
      <c r="J245" s="13">
        <f>PIL!J245</f>
        <v>-5.1999999999999998E-2</v>
      </c>
      <c r="K245" s="13">
        <f>PIL!K245</f>
        <v>-7.6999999999999999E-2</v>
      </c>
      <c r="M245" s="13">
        <f t="shared" si="305"/>
        <v>-3.8439999999999999</v>
      </c>
      <c r="N245" s="13">
        <f t="shared" si="305"/>
        <v>-1.02</v>
      </c>
      <c r="O245" s="13">
        <f t="shared" si="306"/>
        <v>-4.1499999999999995</v>
      </c>
      <c r="P245" s="13">
        <f t="shared" si="307"/>
        <v>-2.1732</v>
      </c>
      <c r="Q245" s="13">
        <f t="shared" si="308"/>
        <v>-106.75500000000001</v>
      </c>
      <c r="R245" s="13">
        <f t="shared" si="309"/>
        <v>-98.454999999999998</v>
      </c>
      <c r="Z245" s="11"/>
      <c r="AG245" s="11"/>
    </row>
    <row r="246" spans="1:33">
      <c r="A246" s="11">
        <f>PIL!A246</f>
        <v>2</v>
      </c>
      <c r="B246" s="11">
        <f>PIL!B246</f>
        <v>19</v>
      </c>
      <c r="D246" s="11">
        <f>PIL!D246</f>
        <v>4</v>
      </c>
      <c r="E246" s="11" t="str">
        <f>PIL!E246</f>
        <v>Msup</v>
      </c>
      <c r="F246" s="12">
        <f>PIL!F246</f>
        <v>20.460999999999999</v>
      </c>
      <c r="G246" s="13">
        <f>PIL!G246</f>
        <v>12.199</v>
      </c>
      <c r="H246" s="13">
        <f>PIL!H246</f>
        <v>118.751</v>
      </c>
      <c r="I246" s="13">
        <f>PIL!I246</f>
        <v>29.774999999999999</v>
      </c>
      <c r="J246" s="13">
        <f>PIL!J246</f>
        <v>1.6439999999999999</v>
      </c>
      <c r="K246" s="13">
        <f>PIL!K246</f>
        <v>2.419</v>
      </c>
      <c r="M246" s="13">
        <f t="shared" si="305"/>
        <v>120.39500000000001</v>
      </c>
      <c r="N246" s="13">
        <f t="shared" si="305"/>
        <v>32.193999999999996</v>
      </c>
      <c r="O246" s="13">
        <f t="shared" si="306"/>
        <v>130.0532</v>
      </c>
      <c r="P246" s="13">
        <f t="shared" si="307"/>
        <v>68.3125</v>
      </c>
      <c r="Q246" s="12">
        <f t="shared" si="308"/>
        <v>142.25220000000002</v>
      </c>
      <c r="R246" s="12">
        <f t="shared" si="309"/>
        <v>-117.85420000000001</v>
      </c>
      <c r="T246" s="13" t="str">
        <f t="shared" ref="T246:W247" si="382">IF($D246=T$1,ABS($H246),"")</f>
        <v/>
      </c>
      <c r="U246" s="13">
        <f t="shared" si="382"/>
        <v>118.751</v>
      </c>
      <c r="V246" s="13" t="str">
        <f t="shared" si="382"/>
        <v/>
      </c>
      <c r="W246" s="13" t="str">
        <f t="shared" si="382"/>
        <v/>
      </c>
      <c r="X246" s="13" t="str">
        <f t="shared" ref="X246:X247" si="383">IF(AND($D246=X$1,$E246="Msup"),ABS($H246),"")</f>
        <v/>
      </c>
      <c r="Y246" s="13" t="str">
        <f t="shared" ref="Y246:Y247" si="384">IF(AND($D246=X$1,$E246="Minf"),ABS($H246),"")</f>
        <v/>
      </c>
      <c r="Z246" s="15"/>
      <c r="AA246" s="13" t="str">
        <f t="shared" ref="AA246:AD247" si="385">IF($D246=AA$1,ABS($O246),"")</f>
        <v/>
      </c>
      <c r="AB246" s="13">
        <f t="shared" si="385"/>
        <v>130.0532</v>
      </c>
      <c r="AC246" s="13" t="str">
        <f t="shared" si="385"/>
        <v/>
      </c>
      <c r="AD246" s="13" t="str">
        <f t="shared" si="385"/>
        <v/>
      </c>
      <c r="AE246" s="13" t="str">
        <f t="shared" ref="AE246:AE247" si="386">IF(AND($D246=AE$1,$E246="Msup"),ABS($O246),"")</f>
        <v/>
      </c>
      <c r="AF246" s="13" t="str">
        <f t="shared" ref="AF246:AF247" si="387">IF(AND($D246=AE$1,$E246="Minf"),ABS($O246),"")</f>
        <v/>
      </c>
      <c r="AG246" s="15"/>
    </row>
    <row r="247" spans="1:33">
      <c r="A247" s="11">
        <f>PIL!A247</f>
        <v>2</v>
      </c>
      <c r="B247" s="11">
        <f>PIL!B247</f>
        <v>19</v>
      </c>
      <c r="D247" s="11">
        <f>PIL!D247</f>
        <v>4</v>
      </c>
      <c r="E247" s="11" t="str">
        <f>PIL!E247</f>
        <v>Minf</v>
      </c>
      <c r="F247" s="12">
        <f>PIL!F247</f>
        <v>-19.989000000000001</v>
      </c>
      <c r="G247" s="13">
        <f>PIL!G247</f>
        <v>-11.93</v>
      </c>
      <c r="H247" s="13">
        <f>PIL!H247</f>
        <v>-91.225999999999999</v>
      </c>
      <c r="I247" s="13">
        <f>PIL!I247</f>
        <v>-23.013999999999999</v>
      </c>
      <c r="J247" s="13">
        <f>PIL!J247</f>
        <v>-1.224</v>
      </c>
      <c r="K247" s="13">
        <f>PIL!K247</f>
        <v>-1.8009999999999999</v>
      </c>
      <c r="M247" s="13">
        <f t="shared" si="305"/>
        <v>-92.45</v>
      </c>
      <c r="N247" s="13">
        <f t="shared" si="305"/>
        <v>-24.814999999999998</v>
      </c>
      <c r="O247" s="13">
        <f t="shared" si="306"/>
        <v>-99.894500000000008</v>
      </c>
      <c r="P247" s="13">
        <f t="shared" si="307"/>
        <v>-52.55</v>
      </c>
      <c r="Q247" s="12">
        <f t="shared" si="308"/>
        <v>-111.8245</v>
      </c>
      <c r="R247" s="12">
        <f t="shared" si="309"/>
        <v>87.964500000000015</v>
      </c>
      <c r="T247" s="13" t="str">
        <f t="shared" si="382"/>
        <v/>
      </c>
      <c r="U247" s="13">
        <f t="shared" si="382"/>
        <v>91.225999999999999</v>
      </c>
      <c r="V247" s="13" t="str">
        <f t="shared" si="382"/>
        <v/>
      </c>
      <c r="W247" s="13" t="str">
        <f t="shared" si="382"/>
        <v/>
      </c>
      <c r="X247" s="13" t="str">
        <f t="shared" si="383"/>
        <v/>
      </c>
      <c r="Y247" s="13" t="str">
        <f t="shared" si="384"/>
        <v/>
      </c>
      <c r="Z247" s="15"/>
      <c r="AA247" s="13" t="str">
        <f t="shared" si="385"/>
        <v/>
      </c>
      <c r="AB247" s="13">
        <f t="shared" si="385"/>
        <v>99.894500000000008</v>
      </c>
      <c r="AC247" s="13" t="str">
        <f t="shared" si="385"/>
        <v/>
      </c>
      <c r="AD247" s="13" t="str">
        <f t="shared" si="385"/>
        <v/>
      </c>
      <c r="AE247" s="13" t="str">
        <f t="shared" si="386"/>
        <v/>
      </c>
      <c r="AF247" s="13" t="str">
        <f t="shared" si="387"/>
        <v/>
      </c>
      <c r="AG247" s="15"/>
    </row>
    <row r="248" spans="1:33">
      <c r="A248" s="11">
        <f>PIL!A248</f>
        <v>2</v>
      </c>
      <c r="B248" s="11">
        <f>PIL!B248</f>
        <v>19</v>
      </c>
      <c r="D248" s="11">
        <f>PIL!D248</f>
        <v>4</v>
      </c>
      <c r="E248" s="11" t="str">
        <f>PIL!E248</f>
        <v>V</v>
      </c>
      <c r="F248" s="13">
        <f>PIL!F248</f>
        <v>12.641</v>
      </c>
      <c r="G248" s="13">
        <f>PIL!G248</f>
        <v>7.54</v>
      </c>
      <c r="H248" s="13">
        <f>PIL!H248</f>
        <v>65.536000000000001</v>
      </c>
      <c r="I248" s="13">
        <f>PIL!I248</f>
        <v>16.396000000000001</v>
      </c>
      <c r="J248" s="13">
        <f>PIL!J248</f>
        <v>0.89600000000000002</v>
      </c>
      <c r="K248" s="13">
        <f>PIL!K248</f>
        <v>1.319</v>
      </c>
      <c r="M248" s="13">
        <f t="shared" si="305"/>
        <v>66.432000000000002</v>
      </c>
      <c r="N248" s="13">
        <f t="shared" si="305"/>
        <v>17.715</v>
      </c>
      <c r="O248" s="13">
        <f t="shared" si="306"/>
        <v>71.746499999999997</v>
      </c>
      <c r="P248" s="13">
        <f t="shared" si="307"/>
        <v>37.644599999999997</v>
      </c>
      <c r="Q248" s="13">
        <f t="shared" si="308"/>
        <v>79.286500000000004</v>
      </c>
      <c r="R248" s="13">
        <f t="shared" si="309"/>
        <v>-64.206499999999991</v>
      </c>
      <c r="Z248" s="11"/>
      <c r="AG248" s="11"/>
    </row>
    <row r="249" spans="1:33">
      <c r="A249" s="11">
        <f>PIL!A249</f>
        <v>2</v>
      </c>
      <c r="B249" s="11">
        <f>PIL!B249</f>
        <v>19</v>
      </c>
      <c r="D249" s="11">
        <f>PIL!D249</f>
        <v>4</v>
      </c>
      <c r="E249" s="11" t="str">
        <f>PIL!E249</f>
        <v>N</v>
      </c>
      <c r="F249" s="13">
        <f>PIL!F249</f>
        <v>-372.70299999999997</v>
      </c>
      <c r="G249" s="13">
        <f>PIL!G249</f>
        <v>-221.34399999999999</v>
      </c>
      <c r="H249" s="13">
        <f>PIL!H249</f>
        <v>-9.8979999999999997</v>
      </c>
      <c r="I249" s="13">
        <f>PIL!I249</f>
        <v>-2.4540000000000002</v>
      </c>
      <c r="J249" s="13">
        <f>PIL!J249</f>
        <v>-0.13700000000000001</v>
      </c>
      <c r="K249" s="13">
        <f>PIL!K249</f>
        <v>-0.20200000000000001</v>
      </c>
      <c r="M249" s="13">
        <f t="shared" si="305"/>
        <v>-10.035</v>
      </c>
      <c r="N249" s="13">
        <f t="shared" si="305"/>
        <v>-2.6560000000000001</v>
      </c>
      <c r="O249" s="13">
        <f t="shared" si="306"/>
        <v>-10.831799999999999</v>
      </c>
      <c r="P249" s="13">
        <f t="shared" si="307"/>
        <v>-5.6665000000000001</v>
      </c>
      <c r="Q249" s="13">
        <f t="shared" si="308"/>
        <v>-232.17579999999998</v>
      </c>
      <c r="R249" s="13">
        <f t="shared" si="309"/>
        <v>-210.51220000000001</v>
      </c>
      <c r="Z249" s="11"/>
      <c r="AG249" s="11"/>
    </row>
    <row r="250" spans="1:33">
      <c r="A250" s="11">
        <f>PIL!A250</f>
        <v>2</v>
      </c>
      <c r="B250" s="11">
        <f>PIL!B250</f>
        <v>19</v>
      </c>
      <c r="D250" s="11">
        <f>PIL!D250</f>
        <v>3</v>
      </c>
      <c r="E250" s="11" t="str">
        <f>PIL!E250</f>
        <v>Msup</v>
      </c>
      <c r="F250" s="12">
        <f>PIL!F250</f>
        <v>18.283999999999999</v>
      </c>
      <c r="G250" s="13">
        <f>PIL!G250</f>
        <v>10.941000000000001</v>
      </c>
      <c r="H250" s="13">
        <f>PIL!H250</f>
        <v>153.66399999999999</v>
      </c>
      <c r="I250" s="13">
        <f>PIL!I250</f>
        <v>39.329000000000001</v>
      </c>
      <c r="J250" s="13">
        <f>PIL!J250</f>
        <v>2.1579999999999999</v>
      </c>
      <c r="K250" s="13">
        <f>PIL!K250</f>
        <v>3.1749999999999998</v>
      </c>
      <c r="M250" s="13">
        <f t="shared" si="305"/>
        <v>155.82199999999997</v>
      </c>
      <c r="N250" s="13">
        <f t="shared" si="305"/>
        <v>42.503999999999998</v>
      </c>
      <c r="O250" s="13">
        <f t="shared" si="306"/>
        <v>168.57319999999999</v>
      </c>
      <c r="P250" s="13">
        <f t="shared" si="307"/>
        <v>89.250599999999991</v>
      </c>
      <c r="Q250" s="12">
        <f t="shared" si="308"/>
        <v>179.51419999999999</v>
      </c>
      <c r="R250" s="12">
        <f t="shared" si="309"/>
        <v>-157.63219999999998</v>
      </c>
      <c r="T250" s="13" t="str">
        <f t="shared" ref="T250:W251" si="388">IF($D250=T$1,ABS($H250),"")</f>
        <v/>
      </c>
      <c r="U250" s="13" t="str">
        <f t="shared" si="388"/>
        <v/>
      </c>
      <c r="V250" s="13">
        <f t="shared" si="388"/>
        <v>153.66399999999999</v>
      </c>
      <c r="W250" s="13" t="str">
        <f t="shared" si="388"/>
        <v/>
      </c>
      <c r="X250" s="13" t="str">
        <f t="shared" ref="X250:X251" si="389">IF(AND($D250=X$1,$E250="Msup"),ABS($H250),"")</f>
        <v/>
      </c>
      <c r="Y250" s="13" t="str">
        <f t="shared" ref="Y250:Y251" si="390">IF(AND($D250=X$1,$E250="Minf"),ABS($H250),"")</f>
        <v/>
      </c>
      <c r="Z250" s="15"/>
      <c r="AA250" s="13" t="str">
        <f t="shared" ref="AA250:AD251" si="391">IF($D250=AA$1,ABS($O250),"")</f>
        <v/>
      </c>
      <c r="AB250" s="13" t="str">
        <f t="shared" si="391"/>
        <v/>
      </c>
      <c r="AC250" s="13">
        <f t="shared" si="391"/>
        <v>168.57319999999999</v>
      </c>
      <c r="AD250" s="13" t="str">
        <f t="shared" si="391"/>
        <v/>
      </c>
      <c r="AE250" s="13" t="str">
        <f t="shared" ref="AE250:AE251" si="392">IF(AND($D250=AE$1,$E250="Msup"),ABS($O250),"")</f>
        <v/>
      </c>
      <c r="AF250" s="13" t="str">
        <f t="shared" ref="AF250:AF251" si="393">IF(AND($D250=AE$1,$E250="Minf"),ABS($O250),"")</f>
        <v/>
      </c>
      <c r="AG250" s="15"/>
    </row>
    <row r="251" spans="1:33">
      <c r="A251" s="11">
        <f>PIL!A251</f>
        <v>2</v>
      </c>
      <c r="B251" s="11">
        <f>PIL!B251</f>
        <v>19</v>
      </c>
      <c r="D251" s="11">
        <f>PIL!D251</f>
        <v>3</v>
      </c>
      <c r="E251" s="11" t="str">
        <f>PIL!E251</f>
        <v>Minf</v>
      </c>
      <c r="F251" s="12">
        <f>PIL!F251</f>
        <v>-17.437000000000001</v>
      </c>
      <c r="G251" s="13">
        <f>PIL!G251</f>
        <v>-10.423</v>
      </c>
      <c r="H251" s="13">
        <f>PIL!H251</f>
        <v>-132.94900000000001</v>
      </c>
      <c r="I251" s="13">
        <f>PIL!I251</f>
        <v>-34.033000000000001</v>
      </c>
      <c r="J251" s="13">
        <f>PIL!J251</f>
        <v>-1.845</v>
      </c>
      <c r="K251" s="13">
        <f>PIL!K251</f>
        <v>-2.714</v>
      </c>
      <c r="M251" s="13">
        <f t="shared" si="305"/>
        <v>-134.79400000000001</v>
      </c>
      <c r="N251" s="13">
        <f t="shared" si="305"/>
        <v>-36.747</v>
      </c>
      <c r="O251" s="13">
        <f t="shared" si="306"/>
        <v>-145.81810000000002</v>
      </c>
      <c r="P251" s="13">
        <f t="shared" si="307"/>
        <v>-77.185200000000009</v>
      </c>
      <c r="Q251" s="12">
        <f t="shared" si="308"/>
        <v>-156.24110000000002</v>
      </c>
      <c r="R251" s="12">
        <f t="shared" si="309"/>
        <v>135.39510000000001</v>
      </c>
      <c r="T251" s="13" t="str">
        <f t="shared" si="388"/>
        <v/>
      </c>
      <c r="U251" s="13" t="str">
        <f t="shared" si="388"/>
        <v/>
      </c>
      <c r="V251" s="13">
        <f t="shared" si="388"/>
        <v>132.94900000000001</v>
      </c>
      <c r="W251" s="13" t="str">
        <f t="shared" si="388"/>
        <v/>
      </c>
      <c r="X251" s="13" t="str">
        <f t="shared" si="389"/>
        <v/>
      </c>
      <c r="Y251" s="13" t="str">
        <f t="shared" si="390"/>
        <v/>
      </c>
      <c r="Z251" s="15"/>
      <c r="AA251" s="13" t="str">
        <f t="shared" si="391"/>
        <v/>
      </c>
      <c r="AB251" s="13" t="str">
        <f t="shared" si="391"/>
        <v/>
      </c>
      <c r="AC251" s="13">
        <f t="shared" si="391"/>
        <v>145.81810000000002</v>
      </c>
      <c r="AD251" s="13" t="str">
        <f t="shared" si="391"/>
        <v/>
      </c>
      <c r="AE251" s="13" t="str">
        <f t="shared" si="392"/>
        <v/>
      </c>
      <c r="AF251" s="13" t="str">
        <f t="shared" si="393"/>
        <v/>
      </c>
      <c r="AG251" s="15"/>
    </row>
    <row r="252" spans="1:33">
      <c r="A252" s="11">
        <f>PIL!A252</f>
        <v>2</v>
      </c>
      <c r="B252" s="11">
        <f>PIL!B252</f>
        <v>19</v>
      </c>
      <c r="D252" s="11">
        <f>PIL!D252</f>
        <v>3</v>
      </c>
      <c r="E252" s="11" t="str">
        <f>PIL!E252</f>
        <v>V</v>
      </c>
      <c r="F252" s="13">
        <f>PIL!F252</f>
        <v>11.163</v>
      </c>
      <c r="G252" s="13">
        <f>PIL!G252</f>
        <v>6.6760000000000002</v>
      </c>
      <c r="H252" s="13">
        <f>PIL!H252</f>
        <v>89.497</v>
      </c>
      <c r="I252" s="13">
        <f>PIL!I252</f>
        <v>22.890999999999998</v>
      </c>
      <c r="J252" s="13">
        <f>PIL!J252</f>
        <v>1.2509999999999999</v>
      </c>
      <c r="K252" s="13">
        <f>PIL!K252</f>
        <v>1.84</v>
      </c>
      <c r="M252" s="13">
        <f t="shared" si="305"/>
        <v>90.748000000000005</v>
      </c>
      <c r="N252" s="13">
        <f t="shared" si="305"/>
        <v>24.730999999999998</v>
      </c>
      <c r="O252" s="13">
        <f t="shared" si="306"/>
        <v>98.167299999999997</v>
      </c>
      <c r="P252" s="13">
        <f t="shared" si="307"/>
        <v>51.955399999999997</v>
      </c>
      <c r="Q252" s="13">
        <f t="shared" si="308"/>
        <v>104.8433</v>
      </c>
      <c r="R252" s="13">
        <f t="shared" si="309"/>
        <v>-91.491299999999995</v>
      </c>
      <c r="Z252" s="11"/>
      <c r="AG252" s="11"/>
    </row>
    <row r="253" spans="1:33">
      <c r="A253" s="11">
        <f>PIL!A253</f>
        <v>2</v>
      </c>
      <c r="B253" s="11">
        <f>PIL!B253</f>
        <v>19</v>
      </c>
      <c r="D253" s="11">
        <f>PIL!D253</f>
        <v>3</v>
      </c>
      <c r="E253" s="11" t="str">
        <f>PIL!E253</f>
        <v>N</v>
      </c>
      <c r="F253" s="13">
        <f>PIL!F253</f>
        <v>-574.35400000000004</v>
      </c>
      <c r="G253" s="13">
        <f>PIL!G253</f>
        <v>-342.27800000000002</v>
      </c>
      <c r="H253" s="13">
        <f>PIL!H253</f>
        <v>-15.874000000000001</v>
      </c>
      <c r="I253" s="13">
        <f>PIL!I253</f>
        <v>-3.9289999999999998</v>
      </c>
      <c r="J253" s="13">
        <f>PIL!J253</f>
        <v>-0.221</v>
      </c>
      <c r="K253" s="13">
        <f>PIL!K253</f>
        <v>-0.32600000000000001</v>
      </c>
      <c r="M253" s="13">
        <f t="shared" si="305"/>
        <v>-16.094999999999999</v>
      </c>
      <c r="N253" s="13">
        <f t="shared" si="305"/>
        <v>-4.2549999999999999</v>
      </c>
      <c r="O253" s="13">
        <f t="shared" si="306"/>
        <v>-17.371499999999997</v>
      </c>
      <c r="P253" s="13">
        <f t="shared" si="307"/>
        <v>-9.083499999999999</v>
      </c>
      <c r="Q253" s="13">
        <f t="shared" si="308"/>
        <v>-359.64949999999999</v>
      </c>
      <c r="R253" s="13">
        <f t="shared" si="309"/>
        <v>-324.90650000000005</v>
      </c>
      <c r="Z253" s="11"/>
      <c r="AG253" s="11"/>
    </row>
    <row r="254" spans="1:33">
      <c r="A254" s="11">
        <f>PIL!A254</f>
        <v>2</v>
      </c>
      <c r="B254" s="11">
        <f>PIL!B254</f>
        <v>19</v>
      </c>
      <c r="D254" s="11">
        <f>PIL!D254</f>
        <v>2</v>
      </c>
      <c r="E254" s="11" t="str">
        <f>PIL!E254</f>
        <v>Msup</v>
      </c>
      <c r="F254" s="12">
        <f>PIL!F254</f>
        <v>14.747</v>
      </c>
      <c r="G254" s="13">
        <f>PIL!G254</f>
        <v>8.8550000000000004</v>
      </c>
      <c r="H254" s="13">
        <f>PIL!H254</f>
        <v>173.93299999999999</v>
      </c>
      <c r="I254" s="13">
        <f>PIL!I254</f>
        <v>43.942999999999998</v>
      </c>
      <c r="J254" s="13">
        <f>PIL!J254</f>
        <v>2.4740000000000002</v>
      </c>
      <c r="K254" s="13">
        <f>PIL!K254</f>
        <v>3.64</v>
      </c>
      <c r="M254" s="13">
        <f t="shared" si="305"/>
        <v>176.40699999999998</v>
      </c>
      <c r="N254" s="13">
        <f t="shared" si="305"/>
        <v>47.582999999999998</v>
      </c>
      <c r="O254" s="13">
        <f t="shared" si="306"/>
        <v>190.68189999999998</v>
      </c>
      <c r="P254" s="13">
        <f t="shared" si="307"/>
        <v>100.5051</v>
      </c>
      <c r="Q254" s="12">
        <f t="shared" si="308"/>
        <v>199.53689999999997</v>
      </c>
      <c r="R254" s="12">
        <f t="shared" si="309"/>
        <v>-181.82689999999999</v>
      </c>
      <c r="T254" s="13" t="str">
        <f t="shared" ref="T254:W255" si="394">IF($D254=T$1,ABS($H254),"")</f>
        <v/>
      </c>
      <c r="U254" s="13" t="str">
        <f t="shared" si="394"/>
        <v/>
      </c>
      <c r="V254" s="13" t="str">
        <f t="shared" si="394"/>
        <v/>
      </c>
      <c r="W254" s="13">
        <f t="shared" si="394"/>
        <v>173.93299999999999</v>
      </c>
      <c r="X254" s="13" t="str">
        <f t="shared" ref="X254:X255" si="395">IF(AND($D254=X$1,$E254="Msup"),ABS($H254),"")</f>
        <v/>
      </c>
      <c r="Y254" s="13" t="str">
        <f t="shared" ref="Y254:Y255" si="396">IF(AND($D254=X$1,$E254="Minf"),ABS($H254),"")</f>
        <v/>
      </c>
      <c r="Z254" s="15"/>
      <c r="AA254" s="13" t="str">
        <f t="shared" ref="AA254:AD255" si="397">IF($D254=AA$1,ABS($O254),"")</f>
        <v/>
      </c>
      <c r="AB254" s="13" t="str">
        <f t="shared" si="397"/>
        <v/>
      </c>
      <c r="AC254" s="13" t="str">
        <f t="shared" si="397"/>
        <v/>
      </c>
      <c r="AD254" s="13">
        <f t="shared" si="397"/>
        <v>190.68189999999998</v>
      </c>
      <c r="AE254" s="13" t="str">
        <f t="shared" ref="AE254:AE255" si="398">IF(AND($D254=AE$1,$E254="Msup"),ABS($O254),"")</f>
        <v/>
      </c>
      <c r="AF254" s="13" t="str">
        <f t="shared" ref="AF254:AF255" si="399">IF(AND($D254=AE$1,$E254="Minf"),ABS($O254),"")</f>
        <v/>
      </c>
      <c r="AG254" s="15"/>
    </row>
    <row r="255" spans="1:33">
      <c r="A255" s="11">
        <f>PIL!A255</f>
        <v>2</v>
      </c>
      <c r="B255" s="11">
        <f>PIL!B255</f>
        <v>19</v>
      </c>
      <c r="D255" s="11">
        <f>PIL!D255</f>
        <v>2</v>
      </c>
      <c r="E255" s="11" t="str">
        <f>PIL!E255</f>
        <v>Minf</v>
      </c>
      <c r="F255" s="12">
        <f>PIL!F255</f>
        <v>-14.089</v>
      </c>
      <c r="G255" s="13">
        <f>PIL!G255</f>
        <v>-8.4559999999999995</v>
      </c>
      <c r="H255" s="13">
        <f>PIL!H255</f>
        <v>-168.22499999999999</v>
      </c>
      <c r="I255" s="13">
        <f>PIL!I255</f>
        <v>-42.533999999999999</v>
      </c>
      <c r="J255" s="13">
        <f>PIL!J255</f>
        <v>-2.2909999999999999</v>
      </c>
      <c r="K255" s="13">
        <f>PIL!K255</f>
        <v>-3.37</v>
      </c>
      <c r="M255" s="13">
        <f t="shared" si="305"/>
        <v>-170.51599999999999</v>
      </c>
      <c r="N255" s="13">
        <f t="shared" si="305"/>
        <v>-45.903999999999996</v>
      </c>
      <c r="O255" s="13">
        <f t="shared" si="306"/>
        <v>-184.28719999999998</v>
      </c>
      <c r="P255" s="13">
        <f t="shared" si="307"/>
        <v>-97.058799999999991</v>
      </c>
      <c r="Q255" s="12">
        <f t="shared" si="308"/>
        <v>-192.74319999999997</v>
      </c>
      <c r="R255" s="12">
        <f t="shared" si="309"/>
        <v>175.8312</v>
      </c>
      <c r="T255" s="13" t="str">
        <f t="shared" si="394"/>
        <v/>
      </c>
      <c r="U255" s="13" t="str">
        <f t="shared" si="394"/>
        <v/>
      </c>
      <c r="V255" s="13" t="str">
        <f t="shared" si="394"/>
        <v/>
      </c>
      <c r="W255" s="13">
        <f t="shared" si="394"/>
        <v>168.22499999999999</v>
      </c>
      <c r="X255" s="13" t="str">
        <f t="shared" si="395"/>
        <v/>
      </c>
      <c r="Y255" s="13" t="str">
        <f t="shared" si="396"/>
        <v/>
      </c>
      <c r="Z255" s="15"/>
      <c r="AA255" s="13" t="str">
        <f t="shared" si="397"/>
        <v/>
      </c>
      <c r="AB255" s="13" t="str">
        <f t="shared" si="397"/>
        <v/>
      </c>
      <c r="AC255" s="13" t="str">
        <f t="shared" si="397"/>
        <v/>
      </c>
      <c r="AD255" s="13">
        <f t="shared" si="397"/>
        <v>184.28719999999998</v>
      </c>
      <c r="AE255" s="13" t="str">
        <f t="shared" si="398"/>
        <v/>
      </c>
      <c r="AF255" s="13" t="str">
        <f t="shared" si="399"/>
        <v/>
      </c>
      <c r="AG255" s="15"/>
    </row>
    <row r="256" spans="1:33">
      <c r="A256" s="11">
        <f>PIL!A256</f>
        <v>2</v>
      </c>
      <c r="B256" s="11">
        <f>PIL!B256</f>
        <v>19</v>
      </c>
      <c r="D256" s="11">
        <f>PIL!D256</f>
        <v>2</v>
      </c>
      <c r="E256" s="11" t="str">
        <f>PIL!E256</f>
        <v>V</v>
      </c>
      <c r="F256" s="13">
        <f>PIL!F256</f>
        <v>9.0109999999999992</v>
      </c>
      <c r="G256" s="13">
        <f>PIL!G256</f>
        <v>5.41</v>
      </c>
      <c r="H256" s="13">
        <f>PIL!H256</f>
        <v>106.88</v>
      </c>
      <c r="I256" s="13">
        <f>PIL!I256</f>
        <v>26.975999999999999</v>
      </c>
      <c r="J256" s="13">
        <f>PIL!J256</f>
        <v>1.4890000000000001</v>
      </c>
      <c r="K256" s="13">
        <f>PIL!K256</f>
        <v>2.19</v>
      </c>
      <c r="M256" s="13">
        <f t="shared" si="305"/>
        <v>108.369</v>
      </c>
      <c r="N256" s="13">
        <f t="shared" si="305"/>
        <v>29.166</v>
      </c>
      <c r="O256" s="13">
        <f t="shared" si="306"/>
        <v>117.11879999999999</v>
      </c>
      <c r="P256" s="13">
        <f t="shared" si="307"/>
        <v>61.676699999999997</v>
      </c>
      <c r="Q256" s="13">
        <f t="shared" si="308"/>
        <v>122.52879999999999</v>
      </c>
      <c r="R256" s="13">
        <f t="shared" si="309"/>
        <v>-111.7088</v>
      </c>
      <c r="Z256" s="11"/>
      <c r="AG256" s="11"/>
    </row>
    <row r="257" spans="1:33">
      <c r="A257" s="11">
        <f>PIL!A257</f>
        <v>2</v>
      </c>
      <c r="B257" s="11">
        <f>PIL!B257</f>
        <v>19</v>
      </c>
      <c r="D257" s="11">
        <f>PIL!D257</f>
        <v>2</v>
      </c>
      <c r="E257" s="11" t="str">
        <f>PIL!E257</f>
        <v>N</v>
      </c>
      <c r="F257" s="13">
        <f>PIL!F257</f>
        <v>-779.44200000000001</v>
      </c>
      <c r="G257" s="13">
        <f>PIL!G257</f>
        <v>-465.26400000000001</v>
      </c>
      <c r="H257" s="13">
        <f>PIL!H257</f>
        <v>-20.363</v>
      </c>
      <c r="I257" s="13">
        <f>PIL!I257</f>
        <v>-5.0410000000000004</v>
      </c>
      <c r="J257" s="13">
        <f>PIL!J257</f>
        <v>-0.28199999999999997</v>
      </c>
      <c r="K257" s="13">
        <f>PIL!K257</f>
        <v>-0.41499999999999998</v>
      </c>
      <c r="M257" s="13">
        <f t="shared" si="305"/>
        <v>-20.645</v>
      </c>
      <c r="N257" s="13">
        <f t="shared" si="305"/>
        <v>-5.4560000000000004</v>
      </c>
      <c r="O257" s="13">
        <f t="shared" si="306"/>
        <v>-22.2818</v>
      </c>
      <c r="P257" s="13">
        <f t="shared" si="307"/>
        <v>-11.6495</v>
      </c>
      <c r="Q257" s="13">
        <f t="shared" si="308"/>
        <v>-487.54579999999999</v>
      </c>
      <c r="R257" s="13">
        <f t="shared" si="309"/>
        <v>-442.98220000000003</v>
      </c>
      <c r="Z257" s="11"/>
      <c r="AG257" s="11"/>
    </row>
    <row r="258" spans="1:33">
      <c r="A258" s="11">
        <f>PIL!A258</f>
        <v>2</v>
      </c>
      <c r="B258" s="11">
        <f>PIL!B258</f>
        <v>19</v>
      </c>
      <c r="D258" s="11">
        <f>PIL!D258</f>
        <v>1</v>
      </c>
      <c r="E258" s="11" t="str">
        <f>PIL!E258</f>
        <v>Msup</v>
      </c>
      <c r="F258" s="12">
        <f>PIL!F258</f>
        <v>6.3840000000000003</v>
      </c>
      <c r="G258" s="13">
        <f>PIL!G258</f>
        <v>3.84</v>
      </c>
      <c r="H258" s="13">
        <f>PIL!H258</f>
        <v>154.251</v>
      </c>
      <c r="I258" s="13">
        <f>PIL!I258</f>
        <v>39.533999999999999</v>
      </c>
      <c r="J258" s="13">
        <f>PIL!J258</f>
        <v>2.5369999999999999</v>
      </c>
      <c r="K258" s="13">
        <f>PIL!K258</f>
        <v>3.7330000000000001</v>
      </c>
      <c r="M258" s="13">
        <f t="shared" si="305"/>
        <v>156.78800000000001</v>
      </c>
      <c r="N258" s="13">
        <f t="shared" si="305"/>
        <v>43.266999999999996</v>
      </c>
      <c r="O258" s="13">
        <f t="shared" si="306"/>
        <v>169.7681</v>
      </c>
      <c r="P258" s="13">
        <f t="shared" si="307"/>
        <v>90.303399999999996</v>
      </c>
      <c r="Q258" s="12">
        <f t="shared" si="308"/>
        <v>173.60810000000001</v>
      </c>
      <c r="R258" s="12">
        <f t="shared" si="309"/>
        <v>-165.9281</v>
      </c>
      <c r="T258" s="13" t="str">
        <f t="shared" ref="T258:W259" si="400">IF($D258=T$1,ABS($H258),"")</f>
        <v/>
      </c>
      <c r="U258" s="13" t="str">
        <f t="shared" si="400"/>
        <v/>
      </c>
      <c r="V258" s="13" t="str">
        <f t="shared" si="400"/>
        <v/>
      </c>
      <c r="W258" s="13" t="str">
        <f t="shared" si="400"/>
        <v/>
      </c>
      <c r="X258" s="13">
        <f t="shared" ref="X258:X259" si="401">IF(AND($D258=X$1,$E258="Msup"),ABS($H258),"")</f>
        <v>154.251</v>
      </c>
      <c r="Y258" s="13" t="str">
        <f t="shared" ref="Y258:Y259" si="402">IF(AND($D258=X$1,$E258="Minf"),ABS($H258),"")</f>
        <v/>
      </c>
      <c r="Z258" s="15"/>
      <c r="AA258" s="13" t="str">
        <f t="shared" ref="AA258:AD259" si="403">IF($D258=AA$1,ABS($O258),"")</f>
        <v/>
      </c>
      <c r="AB258" s="13" t="str">
        <f t="shared" si="403"/>
        <v/>
      </c>
      <c r="AC258" s="13" t="str">
        <f t="shared" si="403"/>
        <v/>
      </c>
      <c r="AD258" s="13" t="str">
        <f t="shared" si="403"/>
        <v/>
      </c>
      <c r="AE258" s="13">
        <f t="shared" ref="AE258:AE259" si="404">IF(AND($D258=AE$1,$E258="Msup"),ABS($O258),"")</f>
        <v>169.7681</v>
      </c>
      <c r="AF258" s="13" t="str">
        <f t="shared" ref="AF258:AF259" si="405">IF(AND($D258=AE$1,$E258="Minf"),ABS($O258),"")</f>
        <v/>
      </c>
      <c r="AG258" s="15"/>
    </row>
    <row r="259" spans="1:33">
      <c r="A259" s="11">
        <f>PIL!A259</f>
        <v>2</v>
      </c>
      <c r="B259" s="11">
        <f>PIL!B259</f>
        <v>19</v>
      </c>
      <c r="D259" s="11">
        <f>PIL!D259</f>
        <v>1</v>
      </c>
      <c r="E259" s="11" t="str">
        <f>PIL!E259</f>
        <v>Minf</v>
      </c>
      <c r="F259" s="12">
        <f>PIL!F259</f>
        <v>-4.734</v>
      </c>
      <c r="G259" s="13">
        <f>PIL!G259</f>
        <v>-2.8740000000000001</v>
      </c>
      <c r="H259" s="13">
        <f>PIL!H259</f>
        <v>-259.45100000000002</v>
      </c>
      <c r="I259" s="13">
        <f>PIL!I259</f>
        <v>-65.786000000000001</v>
      </c>
      <c r="J259" s="13">
        <f>PIL!J259</f>
        <v>-4.1189999999999998</v>
      </c>
      <c r="K259" s="13">
        <f>PIL!K259</f>
        <v>-6.0609999999999999</v>
      </c>
      <c r="M259" s="13">
        <f t="shared" ref="M259:N322" si="406">(ABS(H259)+ABS(J259))*SIGN(H259)</f>
        <v>-263.57000000000005</v>
      </c>
      <c r="N259" s="13">
        <f t="shared" si="406"/>
        <v>-71.847000000000008</v>
      </c>
      <c r="O259" s="13">
        <f t="shared" ref="O259:O322" si="407">(ABS(M259)+0.3*ABS(N259))*SIGN(M259)</f>
        <v>-285.12410000000006</v>
      </c>
      <c r="P259" s="13">
        <f t="shared" ref="P259:P322" si="408">(ABS(N259)+0.3*ABS(M259))*SIGN(N259)</f>
        <v>-150.91800000000001</v>
      </c>
      <c r="Q259" s="12">
        <f t="shared" ref="Q259:Q322" si="409">G259+O259</f>
        <v>-287.99810000000008</v>
      </c>
      <c r="R259" s="12">
        <f t="shared" ref="R259:R322" si="410">G259-O259</f>
        <v>282.25010000000003</v>
      </c>
      <c r="T259" s="13" t="str">
        <f t="shared" si="400"/>
        <v/>
      </c>
      <c r="U259" s="13" t="str">
        <f t="shared" si="400"/>
        <v/>
      </c>
      <c r="V259" s="13" t="str">
        <f t="shared" si="400"/>
        <v/>
      </c>
      <c r="W259" s="13" t="str">
        <f t="shared" si="400"/>
        <v/>
      </c>
      <c r="X259" s="13" t="str">
        <f t="shared" si="401"/>
        <v/>
      </c>
      <c r="Y259" s="13">
        <f t="shared" si="402"/>
        <v>259.45100000000002</v>
      </c>
      <c r="Z259" s="15"/>
      <c r="AA259" s="13" t="str">
        <f t="shared" si="403"/>
        <v/>
      </c>
      <c r="AB259" s="13" t="str">
        <f t="shared" si="403"/>
        <v/>
      </c>
      <c r="AC259" s="13" t="str">
        <f t="shared" si="403"/>
        <v/>
      </c>
      <c r="AD259" s="13" t="str">
        <f t="shared" si="403"/>
        <v/>
      </c>
      <c r="AE259" s="13" t="str">
        <f t="shared" si="404"/>
        <v/>
      </c>
      <c r="AF259" s="13">
        <f t="shared" si="405"/>
        <v>285.12410000000006</v>
      </c>
      <c r="AG259" s="15"/>
    </row>
    <row r="260" spans="1:33">
      <c r="A260" s="11">
        <f>PIL!A260</f>
        <v>2</v>
      </c>
      <c r="B260" s="11">
        <f>PIL!B260</f>
        <v>19</v>
      </c>
      <c r="D260" s="11">
        <f>PIL!D260</f>
        <v>1</v>
      </c>
      <c r="E260" s="11" t="str">
        <f>PIL!E260</f>
        <v>V</v>
      </c>
      <c r="F260" s="13">
        <f>PIL!F260</f>
        <v>3.089</v>
      </c>
      <c r="G260" s="13">
        <f>PIL!G260</f>
        <v>1.865</v>
      </c>
      <c r="H260" s="13">
        <f>PIL!H260</f>
        <v>114.90300000000001</v>
      </c>
      <c r="I260" s="13">
        <f>PIL!I260</f>
        <v>29.238</v>
      </c>
      <c r="J260" s="13">
        <f>PIL!J260</f>
        <v>1.849</v>
      </c>
      <c r="K260" s="13">
        <f>PIL!K260</f>
        <v>2.72</v>
      </c>
      <c r="M260" s="13">
        <f t="shared" si="406"/>
        <v>116.75200000000001</v>
      </c>
      <c r="N260" s="13">
        <f t="shared" si="406"/>
        <v>31.957999999999998</v>
      </c>
      <c r="O260" s="13">
        <f t="shared" si="407"/>
        <v>126.33940000000001</v>
      </c>
      <c r="P260" s="13">
        <f t="shared" si="408"/>
        <v>66.983599999999996</v>
      </c>
      <c r="Q260" s="13">
        <f t="shared" si="409"/>
        <v>128.20440000000002</v>
      </c>
      <c r="R260" s="13">
        <f t="shared" si="410"/>
        <v>-124.47440000000002</v>
      </c>
      <c r="Z260" s="11"/>
      <c r="AG260" s="11"/>
    </row>
    <row r="261" spans="1:33">
      <c r="A261" s="11">
        <f>PIL!A261</f>
        <v>2</v>
      </c>
      <c r="B261" s="11">
        <f>PIL!B261</f>
        <v>19</v>
      </c>
      <c r="D261" s="11">
        <f>PIL!D261</f>
        <v>1</v>
      </c>
      <c r="E261" s="11" t="str">
        <f>PIL!E261</f>
        <v>N</v>
      </c>
      <c r="F261" s="13">
        <f>PIL!F261</f>
        <v>-1010.322</v>
      </c>
      <c r="G261" s="13">
        <f>PIL!G261</f>
        <v>-603.36900000000003</v>
      </c>
      <c r="H261" s="13">
        <f>PIL!H261</f>
        <v>-26.507999999999999</v>
      </c>
      <c r="I261" s="13">
        <f>PIL!I261</f>
        <v>-6.5659999999999998</v>
      </c>
      <c r="J261" s="13">
        <f>PIL!J261</f>
        <v>-0.375</v>
      </c>
      <c r="K261" s="13">
        <f>PIL!K261</f>
        <v>-0.55200000000000005</v>
      </c>
      <c r="M261" s="13">
        <f t="shared" si="406"/>
        <v>-26.882999999999999</v>
      </c>
      <c r="N261" s="13">
        <f t="shared" si="406"/>
        <v>-7.1180000000000003</v>
      </c>
      <c r="O261" s="13">
        <f t="shared" si="407"/>
        <v>-29.0184</v>
      </c>
      <c r="P261" s="13">
        <f t="shared" si="408"/>
        <v>-15.1829</v>
      </c>
      <c r="Q261" s="13">
        <f t="shared" si="409"/>
        <v>-632.38740000000007</v>
      </c>
      <c r="R261" s="13">
        <f t="shared" si="410"/>
        <v>-574.35059999999999</v>
      </c>
      <c r="Z261" s="11"/>
      <c r="AG261" s="11"/>
    </row>
    <row r="262" spans="1:33">
      <c r="A262" s="11">
        <f>PIL!A262</f>
        <v>2</v>
      </c>
      <c r="B262" s="11">
        <f>PIL!B262</f>
        <v>20</v>
      </c>
      <c r="D262" s="11">
        <f>PIL!D262</f>
        <v>5</v>
      </c>
      <c r="E262" s="11" t="str">
        <f>PIL!E262</f>
        <v>Msup</v>
      </c>
      <c r="F262" s="12">
        <f>PIL!F262</f>
        <v>36.121000000000002</v>
      </c>
      <c r="G262" s="13">
        <f>PIL!G262</f>
        <v>21.41</v>
      </c>
      <c r="H262" s="13">
        <f>PIL!H262</f>
        <v>22.309000000000001</v>
      </c>
      <c r="I262" s="13">
        <f>PIL!I262</f>
        <v>6.0650000000000004</v>
      </c>
      <c r="J262" s="13">
        <f>PIL!J262</f>
        <v>0.28000000000000003</v>
      </c>
      <c r="K262" s="13">
        <f>PIL!K262</f>
        <v>0.41199999999999998</v>
      </c>
      <c r="M262" s="13">
        <f t="shared" si="406"/>
        <v>22.589000000000002</v>
      </c>
      <c r="N262" s="13">
        <f t="shared" si="406"/>
        <v>6.4770000000000003</v>
      </c>
      <c r="O262" s="13">
        <f t="shared" si="407"/>
        <v>24.532100000000003</v>
      </c>
      <c r="P262" s="13">
        <f t="shared" si="408"/>
        <v>13.253700000000002</v>
      </c>
      <c r="Q262" s="12">
        <f t="shared" si="409"/>
        <v>45.942100000000003</v>
      </c>
      <c r="R262" s="12">
        <f t="shared" si="410"/>
        <v>-3.1221000000000032</v>
      </c>
      <c r="T262" s="13">
        <f t="shared" ref="T262:W263" si="411">IF($D262=T$1,ABS($H262),"")</f>
        <v>22.309000000000001</v>
      </c>
      <c r="U262" s="13" t="str">
        <f t="shared" si="411"/>
        <v/>
      </c>
      <c r="V262" s="13" t="str">
        <f t="shared" si="411"/>
        <v/>
      </c>
      <c r="W262" s="13" t="str">
        <f t="shared" si="411"/>
        <v/>
      </c>
      <c r="X262" s="13" t="str">
        <f t="shared" ref="X262:X263" si="412">IF(AND($D262=X$1,$E262="Msup"),ABS($H262),"")</f>
        <v/>
      </c>
      <c r="Y262" s="13" t="str">
        <f t="shared" ref="Y262:Y263" si="413">IF(AND($D262=X$1,$E262="Minf"),ABS($H262),"")</f>
        <v/>
      </c>
      <c r="Z262" s="15"/>
      <c r="AA262" s="13">
        <f t="shared" ref="AA262:AD263" si="414">IF($D262=AA$1,ABS($O262),"")</f>
        <v>24.532100000000003</v>
      </c>
      <c r="AB262" s="13" t="str">
        <f t="shared" si="414"/>
        <v/>
      </c>
      <c r="AC262" s="13" t="str">
        <f t="shared" si="414"/>
        <v/>
      </c>
      <c r="AD262" s="13" t="str">
        <f t="shared" si="414"/>
        <v/>
      </c>
      <c r="AE262" s="13" t="str">
        <f t="shared" ref="AE262:AE263" si="415">IF(AND($D262=AE$1,$E262="Msup"),ABS($O262),"")</f>
        <v/>
      </c>
      <c r="AF262" s="13" t="str">
        <f t="shared" ref="AF262:AF263" si="416">IF(AND($D262=AE$1,$E262="Minf"),ABS($O262),"")</f>
        <v/>
      </c>
      <c r="AG262" s="15"/>
    </row>
    <row r="263" spans="1:33">
      <c r="A263" s="11">
        <f>PIL!A263</f>
        <v>2</v>
      </c>
      <c r="B263" s="11">
        <f>PIL!B263</f>
        <v>20</v>
      </c>
      <c r="D263" s="11">
        <f>PIL!D263</f>
        <v>5</v>
      </c>
      <c r="E263" s="11" t="str">
        <f>PIL!E263</f>
        <v>Minf</v>
      </c>
      <c r="F263" s="12">
        <f>PIL!F263</f>
        <v>-31.895</v>
      </c>
      <c r="G263" s="13">
        <f>PIL!G263</f>
        <v>-18.998000000000001</v>
      </c>
      <c r="H263" s="13">
        <f>PIL!H263</f>
        <v>-20.736999999999998</v>
      </c>
      <c r="I263" s="13">
        <f>PIL!I263</f>
        <v>-5.7770000000000001</v>
      </c>
      <c r="J263" s="13">
        <f>PIL!J263</f>
        <v>-0.25600000000000001</v>
      </c>
      <c r="K263" s="13">
        <f>PIL!K263</f>
        <v>-0.377</v>
      </c>
      <c r="M263" s="13">
        <f t="shared" si="406"/>
        <v>-20.992999999999999</v>
      </c>
      <c r="N263" s="13">
        <f t="shared" si="406"/>
        <v>-6.1539999999999999</v>
      </c>
      <c r="O263" s="13">
        <f t="shared" si="407"/>
        <v>-22.839199999999998</v>
      </c>
      <c r="P263" s="13">
        <f t="shared" si="408"/>
        <v>-12.451899999999998</v>
      </c>
      <c r="Q263" s="12">
        <f t="shared" si="409"/>
        <v>-41.837199999999996</v>
      </c>
      <c r="R263" s="12">
        <f t="shared" si="410"/>
        <v>3.8411999999999971</v>
      </c>
      <c r="T263" s="13">
        <f t="shared" si="411"/>
        <v>20.736999999999998</v>
      </c>
      <c r="U263" s="13" t="str">
        <f t="shared" si="411"/>
        <v/>
      </c>
      <c r="V263" s="13" t="str">
        <f t="shared" si="411"/>
        <v/>
      </c>
      <c r="W263" s="13" t="str">
        <f t="shared" si="411"/>
        <v/>
      </c>
      <c r="X263" s="13" t="str">
        <f t="shared" si="412"/>
        <v/>
      </c>
      <c r="Y263" s="13" t="str">
        <f t="shared" si="413"/>
        <v/>
      </c>
      <c r="Z263" s="15"/>
      <c r="AA263" s="13">
        <f t="shared" si="414"/>
        <v>22.839199999999998</v>
      </c>
      <c r="AB263" s="13" t="str">
        <f t="shared" si="414"/>
        <v/>
      </c>
      <c r="AC263" s="13" t="str">
        <f t="shared" si="414"/>
        <v/>
      </c>
      <c r="AD263" s="13" t="str">
        <f t="shared" si="414"/>
        <v/>
      </c>
      <c r="AE263" s="13" t="str">
        <f t="shared" si="415"/>
        <v/>
      </c>
      <c r="AF263" s="13" t="str">
        <f t="shared" si="416"/>
        <v/>
      </c>
      <c r="AG263" s="15"/>
    </row>
    <row r="264" spans="1:33">
      <c r="A264" s="11">
        <f>PIL!A264</f>
        <v>2</v>
      </c>
      <c r="B264" s="11">
        <f>PIL!B264</f>
        <v>20</v>
      </c>
      <c r="D264" s="11">
        <f>PIL!D264</f>
        <v>5</v>
      </c>
      <c r="E264" s="11" t="str">
        <f>PIL!E264</f>
        <v>V</v>
      </c>
      <c r="F264" s="13">
        <f>PIL!F264</f>
        <v>21.254999999999999</v>
      </c>
      <c r="G264" s="13">
        <f>PIL!G264</f>
        <v>12.627000000000001</v>
      </c>
      <c r="H264" s="13">
        <f>PIL!H264</f>
        <v>13.451000000000001</v>
      </c>
      <c r="I264" s="13">
        <f>PIL!I264</f>
        <v>3.6989999999999998</v>
      </c>
      <c r="J264" s="13">
        <f>PIL!J264</f>
        <v>0.16800000000000001</v>
      </c>
      <c r="K264" s="13">
        <f>PIL!K264</f>
        <v>0.247</v>
      </c>
      <c r="M264" s="13">
        <f t="shared" si="406"/>
        <v>13.619</v>
      </c>
      <c r="N264" s="13">
        <f t="shared" si="406"/>
        <v>3.9459999999999997</v>
      </c>
      <c r="O264" s="13">
        <f t="shared" si="407"/>
        <v>14.8028</v>
      </c>
      <c r="P264" s="13">
        <f t="shared" si="408"/>
        <v>8.0317000000000007</v>
      </c>
      <c r="Q264" s="13">
        <f t="shared" si="409"/>
        <v>27.4298</v>
      </c>
      <c r="R264" s="13">
        <f t="shared" si="410"/>
        <v>-2.1757999999999988</v>
      </c>
      <c r="Z264" s="11"/>
      <c r="AG264" s="11"/>
    </row>
    <row r="265" spans="1:33">
      <c r="A265" s="11">
        <f>PIL!A265</f>
        <v>2</v>
      </c>
      <c r="B265" s="11">
        <f>PIL!B265</f>
        <v>20</v>
      </c>
      <c r="D265" s="11">
        <f>PIL!D265</f>
        <v>5</v>
      </c>
      <c r="E265" s="11" t="str">
        <f>PIL!E265</f>
        <v>N</v>
      </c>
      <c r="F265" s="13">
        <f>PIL!F265</f>
        <v>-79.277000000000001</v>
      </c>
      <c r="G265" s="13">
        <f>PIL!G265</f>
        <v>-46.7</v>
      </c>
      <c r="H265" s="13">
        <f>PIL!H265</f>
        <v>-13.831</v>
      </c>
      <c r="I265" s="13">
        <f>PIL!I265</f>
        <v>-3.7930000000000001</v>
      </c>
      <c r="J265" s="13">
        <f>PIL!J265</f>
        <v>-0.17299999999999999</v>
      </c>
      <c r="K265" s="13">
        <f>PIL!K265</f>
        <v>-0.254</v>
      </c>
      <c r="M265" s="13">
        <f t="shared" si="406"/>
        <v>-14.004</v>
      </c>
      <c r="N265" s="13">
        <f t="shared" si="406"/>
        <v>-4.0470000000000006</v>
      </c>
      <c r="O265" s="13">
        <f t="shared" si="407"/>
        <v>-15.2181</v>
      </c>
      <c r="P265" s="13">
        <f t="shared" si="408"/>
        <v>-8.2482000000000006</v>
      </c>
      <c r="Q265" s="13">
        <f t="shared" si="409"/>
        <v>-61.918100000000003</v>
      </c>
      <c r="R265" s="13">
        <f t="shared" si="410"/>
        <v>-31.481900000000003</v>
      </c>
      <c r="Z265" s="11"/>
      <c r="AG265" s="11"/>
    </row>
    <row r="266" spans="1:33">
      <c r="A266" s="11">
        <f>PIL!A266</f>
        <v>2</v>
      </c>
      <c r="B266" s="11">
        <f>PIL!B266</f>
        <v>20</v>
      </c>
      <c r="D266" s="11">
        <f>PIL!D266</f>
        <v>4</v>
      </c>
      <c r="E266" s="11" t="str">
        <f>PIL!E266</f>
        <v>Msup</v>
      </c>
      <c r="F266" s="12">
        <f>PIL!F266</f>
        <v>27.337</v>
      </c>
      <c r="G266" s="13">
        <f>PIL!G266</f>
        <v>16.367999999999999</v>
      </c>
      <c r="H266" s="13">
        <f>PIL!H266</f>
        <v>38.667000000000002</v>
      </c>
      <c r="I266" s="13">
        <f>PIL!I266</f>
        <v>9.6340000000000003</v>
      </c>
      <c r="J266" s="13">
        <f>PIL!J266</f>
        <v>0.53100000000000003</v>
      </c>
      <c r="K266" s="13">
        <f>PIL!K266</f>
        <v>0.78100000000000003</v>
      </c>
      <c r="M266" s="13">
        <f t="shared" si="406"/>
        <v>39.198</v>
      </c>
      <c r="N266" s="13">
        <f t="shared" si="406"/>
        <v>10.415000000000001</v>
      </c>
      <c r="O266" s="13">
        <f t="shared" si="407"/>
        <v>42.322499999999998</v>
      </c>
      <c r="P266" s="13">
        <f t="shared" si="408"/>
        <v>22.174399999999999</v>
      </c>
      <c r="Q266" s="12">
        <f t="shared" si="409"/>
        <v>58.6905</v>
      </c>
      <c r="R266" s="12">
        <f t="shared" si="410"/>
        <v>-25.954499999999999</v>
      </c>
      <c r="T266" s="13" t="str">
        <f t="shared" ref="T266:W267" si="417">IF($D266=T$1,ABS($H266),"")</f>
        <v/>
      </c>
      <c r="U266" s="13">
        <f t="shared" si="417"/>
        <v>38.667000000000002</v>
      </c>
      <c r="V266" s="13" t="str">
        <f t="shared" si="417"/>
        <v/>
      </c>
      <c r="W266" s="13" t="str">
        <f t="shared" si="417"/>
        <v/>
      </c>
      <c r="X266" s="13" t="str">
        <f t="shared" ref="X266:X267" si="418">IF(AND($D266=X$1,$E266="Msup"),ABS($H266),"")</f>
        <v/>
      </c>
      <c r="Y266" s="13" t="str">
        <f t="shared" ref="Y266:Y267" si="419">IF(AND($D266=X$1,$E266="Minf"),ABS($H266),"")</f>
        <v/>
      </c>
      <c r="Z266" s="15"/>
      <c r="AA266" s="13" t="str">
        <f t="shared" ref="AA266:AD267" si="420">IF($D266=AA$1,ABS($O266),"")</f>
        <v/>
      </c>
      <c r="AB266" s="13">
        <f t="shared" si="420"/>
        <v>42.322499999999998</v>
      </c>
      <c r="AC266" s="13" t="str">
        <f t="shared" si="420"/>
        <v/>
      </c>
      <c r="AD266" s="13" t="str">
        <f t="shared" si="420"/>
        <v/>
      </c>
      <c r="AE266" s="13" t="str">
        <f t="shared" ref="AE266:AE267" si="421">IF(AND($D266=AE$1,$E266="Msup"),ABS($O266),"")</f>
        <v/>
      </c>
      <c r="AF266" s="13" t="str">
        <f t="shared" ref="AF266:AF267" si="422">IF(AND($D266=AE$1,$E266="Minf"),ABS($O266),"")</f>
        <v/>
      </c>
      <c r="AG266" s="15"/>
    </row>
    <row r="267" spans="1:33">
      <c r="A267" s="11">
        <f>PIL!A267</f>
        <v>2</v>
      </c>
      <c r="B267" s="11">
        <f>PIL!B267</f>
        <v>20</v>
      </c>
      <c r="D267" s="11">
        <f>PIL!D267</f>
        <v>4</v>
      </c>
      <c r="E267" s="11" t="str">
        <f>PIL!E267</f>
        <v>Minf</v>
      </c>
      <c r="F267" s="12">
        <f>PIL!F267</f>
        <v>-27.19</v>
      </c>
      <c r="G267" s="13">
        <f>PIL!G267</f>
        <v>-16.271000000000001</v>
      </c>
      <c r="H267" s="13">
        <f>PIL!H267</f>
        <v>-36.521999999999998</v>
      </c>
      <c r="I267" s="13">
        <f>PIL!I267</f>
        <v>-9.1029999999999998</v>
      </c>
      <c r="J267" s="13">
        <f>PIL!J267</f>
        <v>-0.498</v>
      </c>
      <c r="K267" s="13">
        <f>PIL!K267</f>
        <v>-0.73299999999999998</v>
      </c>
      <c r="M267" s="13">
        <f t="shared" si="406"/>
        <v>-37.019999999999996</v>
      </c>
      <c r="N267" s="13">
        <f t="shared" si="406"/>
        <v>-9.8360000000000003</v>
      </c>
      <c r="O267" s="13">
        <f t="shared" si="407"/>
        <v>-39.970799999999997</v>
      </c>
      <c r="P267" s="13">
        <f t="shared" si="408"/>
        <v>-20.942</v>
      </c>
      <c r="Q267" s="12">
        <f t="shared" si="409"/>
        <v>-56.241799999999998</v>
      </c>
      <c r="R267" s="12">
        <f t="shared" si="410"/>
        <v>23.699799999999996</v>
      </c>
      <c r="T267" s="13" t="str">
        <f t="shared" si="417"/>
        <v/>
      </c>
      <c r="U267" s="13">
        <f t="shared" si="417"/>
        <v>36.521999999999998</v>
      </c>
      <c r="V267" s="13" t="str">
        <f t="shared" si="417"/>
        <v/>
      </c>
      <c r="W267" s="13" t="str">
        <f t="shared" si="417"/>
        <v/>
      </c>
      <c r="X267" s="13" t="str">
        <f t="shared" si="418"/>
        <v/>
      </c>
      <c r="Y267" s="13" t="str">
        <f t="shared" si="419"/>
        <v/>
      </c>
      <c r="Z267" s="15"/>
      <c r="AA267" s="13" t="str">
        <f t="shared" si="420"/>
        <v/>
      </c>
      <c r="AB267" s="13">
        <f t="shared" si="420"/>
        <v>39.970799999999997</v>
      </c>
      <c r="AC267" s="13" t="str">
        <f t="shared" si="420"/>
        <v/>
      </c>
      <c r="AD267" s="13" t="str">
        <f t="shared" si="420"/>
        <v/>
      </c>
      <c r="AE267" s="13" t="str">
        <f t="shared" si="421"/>
        <v/>
      </c>
      <c r="AF267" s="13" t="str">
        <f t="shared" si="422"/>
        <v/>
      </c>
      <c r="AG267" s="15"/>
    </row>
    <row r="268" spans="1:33">
      <c r="A268" s="11">
        <f>PIL!A268</f>
        <v>2</v>
      </c>
      <c r="B268" s="11">
        <f>PIL!B268</f>
        <v>20</v>
      </c>
      <c r="D268" s="11">
        <f>PIL!D268</f>
        <v>4</v>
      </c>
      <c r="E268" s="11" t="str">
        <f>PIL!E268</f>
        <v>V</v>
      </c>
      <c r="F268" s="13">
        <f>PIL!F268</f>
        <v>17.04</v>
      </c>
      <c r="G268" s="13">
        <f>PIL!G268</f>
        <v>10.199999999999999</v>
      </c>
      <c r="H268" s="13">
        <f>PIL!H268</f>
        <v>23.495000000000001</v>
      </c>
      <c r="I268" s="13">
        <f>PIL!I268</f>
        <v>5.8540000000000001</v>
      </c>
      <c r="J268" s="13">
        <f>PIL!J268</f>
        <v>0.32200000000000001</v>
      </c>
      <c r="K268" s="13">
        <f>PIL!K268</f>
        <v>0.47299999999999998</v>
      </c>
      <c r="M268" s="13">
        <f t="shared" si="406"/>
        <v>23.817</v>
      </c>
      <c r="N268" s="13">
        <f t="shared" si="406"/>
        <v>6.327</v>
      </c>
      <c r="O268" s="13">
        <f t="shared" si="407"/>
        <v>25.7151</v>
      </c>
      <c r="P268" s="13">
        <f t="shared" si="408"/>
        <v>13.472100000000001</v>
      </c>
      <c r="Q268" s="13">
        <f t="shared" si="409"/>
        <v>35.915099999999995</v>
      </c>
      <c r="R268" s="13">
        <f t="shared" si="410"/>
        <v>-15.5151</v>
      </c>
      <c r="Z268" s="11"/>
      <c r="AG268" s="11"/>
    </row>
    <row r="269" spans="1:33">
      <c r="A269" s="11">
        <f>PIL!A269</f>
        <v>2</v>
      </c>
      <c r="B269" s="11">
        <f>PIL!B269</f>
        <v>20</v>
      </c>
      <c r="D269" s="11">
        <f>PIL!D269</f>
        <v>4</v>
      </c>
      <c r="E269" s="11" t="str">
        <f>PIL!E269</f>
        <v>N</v>
      </c>
      <c r="F269" s="13">
        <f>PIL!F269</f>
        <v>-182.166</v>
      </c>
      <c r="G269" s="13">
        <f>PIL!G269</f>
        <v>-108.303</v>
      </c>
      <c r="H269" s="13">
        <f>PIL!H269</f>
        <v>-50.484000000000002</v>
      </c>
      <c r="I269" s="13">
        <f>PIL!I269</f>
        <v>-12.904</v>
      </c>
      <c r="J269" s="13">
        <f>PIL!J269</f>
        <v>-0.66200000000000003</v>
      </c>
      <c r="K269" s="13">
        <f>PIL!K269</f>
        <v>-0.97399999999999998</v>
      </c>
      <c r="M269" s="13">
        <f t="shared" si="406"/>
        <v>-51.146000000000001</v>
      </c>
      <c r="N269" s="13">
        <f t="shared" si="406"/>
        <v>-13.878</v>
      </c>
      <c r="O269" s="13">
        <f t="shared" si="407"/>
        <v>-55.309400000000004</v>
      </c>
      <c r="P269" s="13">
        <f t="shared" si="408"/>
        <v>-29.221800000000002</v>
      </c>
      <c r="Q269" s="13">
        <f t="shared" si="409"/>
        <v>-163.61240000000001</v>
      </c>
      <c r="R269" s="13">
        <f t="shared" si="410"/>
        <v>-52.993599999999994</v>
      </c>
      <c r="Z269" s="11"/>
      <c r="AG269" s="11"/>
    </row>
    <row r="270" spans="1:33">
      <c r="A270" s="11">
        <f>PIL!A270</f>
        <v>2</v>
      </c>
      <c r="B270" s="11">
        <f>PIL!B270</f>
        <v>20</v>
      </c>
      <c r="D270" s="11">
        <f>PIL!D270</f>
        <v>3</v>
      </c>
      <c r="E270" s="11" t="str">
        <f>PIL!E270</f>
        <v>Msup</v>
      </c>
      <c r="F270" s="12">
        <f>PIL!F270</f>
        <v>25.946999999999999</v>
      </c>
      <c r="G270" s="13">
        <f>PIL!G270</f>
        <v>15.528</v>
      </c>
      <c r="H270" s="13">
        <f>PIL!H270</f>
        <v>53.113999999999997</v>
      </c>
      <c r="I270" s="13">
        <f>PIL!I270</f>
        <v>13.459</v>
      </c>
      <c r="J270" s="13">
        <f>PIL!J270</f>
        <v>0.74399999999999999</v>
      </c>
      <c r="K270" s="13">
        <f>PIL!K270</f>
        <v>1.095</v>
      </c>
      <c r="M270" s="13">
        <f t="shared" si="406"/>
        <v>53.857999999999997</v>
      </c>
      <c r="N270" s="13">
        <f t="shared" si="406"/>
        <v>14.554</v>
      </c>
      <c r="O270" s="13">
        <f t="shared" si="407"/>
        <v>58.224199999999996</v>
      </c>
      <c r="P270" s="13">
        <f t="shared" si="408"/>
        <v>30.711399999999998</v>
      </c>
      <c r="Q270" s="12">
        <f t="shared" si="409"/>
        <v>73.752200000000002</v>
      </c>
      <c r="R270" s="12">
        <f t="shared" si="410"/>
        <v>-42.696199999999997</v>
      </c>
      <c r="T270" s="13" t="str">
        <f t="shared" ref="T270:W271" si="423">IF($D270=T$1,ABS($H270),"")</f>
        <v/>
      </c>
      <c r="U270" s="13" t="str">
        <f t="shared" si="423"/>
        <v/>
      </c>
      <c r="V270" s="13">
        <f t="shared" si="423"/>
        <v>53.113999999999997</v>
      </c>
      <c r="W270" s="13" t="str">
        <f t="shared" si="423"/>
        <v/>
      </c>
      <c r="X270" s="13" t="str">
        <f t="shared" ref="X270:X271" si="424">IF(AND($D270=X$1,$E270="Msup"),ABS($H270),"")</f>
        <v/>
      </c>
      <c r="Y270" s="13" t="str">
        <f t="shared" ref="Y270:Y271" si="425">IF(AND($D270=X$1,$E270="Minf"),ABS($H270),"")</f>
        <v/>
      </c>
      <c r="Z270" s="15"/>
      <c r="AA270" s="13" t="str">
        <f t="shared" ref="AA270:AD271" si="426">IF($D270=AA$1,ABS($O270),"")</f>
        <v/>
      </c>
      <c r="AB270" s="13" t="str">
        <f t="shared" si="426"/>
        <v/>
      </c>
      <c r="AC270" s="13">
        <f t="shared" si="426"/>
        <v>58.224199999999996</v>
      </c>
      <c r="AD270" s="13" t="str">
        <f t="shared" si="426"/>
        <v/>
      </c>
      <c r="AE270" s="13" t="str">
        <f t="shared" ref="AE270:AE271" si="427">IF(AND($D270=AE$1,$E270="Msup"),ABS($O270),"")</f>
        <v/>
      </c>
      <c r="AF270" s="13" t="str">
        <f t="shared" ref="AF270:AF271" si="428">IF(AND($D270=AE$1,$E270="Minf"),ABS($O270),"")</f>
        <v/>
      </c>
      <c r="AG270" s="15"/>
    </row>
    <row r="271" spans="1:33">
      <c r="A271" s="11">
        <f>PIL!A271</f>
        <v>2</v>
      </c>
      <c r="B271" s="11">
        <f>PIL!B271</f>
        <v>20</v>
      </c>
      <c r="D271" s="11">
        <f>PIL!D271</f>
        <v>3</v>
      </c>
      <c r="E271" s="11" t="str">
        <f>PIL!E271</f>
        <v>Minf</v>
      </c>
      <c r="F271" s="12">
        <f>PIL!F271</f>
        <v>-24.922999999999998</v>
      </c>
      <c r="G271" s="13">
        <f>PIL!G271</f>
        <v>-14.919</v>
      </c>
      <c r="H271" s="13">
        <f>PIL!H271</f>
        <v>-51.423000000000002</v>
      </c>
      <c r="I271" s="13">
        <f>PIL!I271</f>
        <v>-13.023999999999999</v>
      </c>
      <c r="J271" s="13">
        <f>PIL!J271</f>
        <v>-0.71699999999999997</v>
      </c>
      <c r="K271" s="13">
        <f>PIL!K271</f>
        <v>-1.0549999999999999</v>
      </c>
      <c r="M271" s="13">
        <f t="shared" si="406"/>
        <v>-52.14</v>
      </c>
      <c r="N271" s="13">
        <f t="shared" si="406"/>
        <v>-14.078999999999999</v>
      </c>
      <c r="O271" s="13">
        <f t="shared" si="407"/>
        <v>-56.363700000000001</v>
      </c>
      <c r="P271" s="13">
        <f t="shared" si="408"/>
        <v>-29.720999999999997</v>
      </c>
      <c r="Q271" s="12">
        <f t="shared" si="409"/>
        <v>-71.282700000000006</v>
      </c>
      <c r="R271" s="12">
        <f t="shared" si="410"/>
        <v>41.444699999999997</v>
      </c>
      <c r="T271" s="13" t="str">
        <f t="shared" si="423"/>
        <v/>
      </c>
      <c r="U271" s="13" t="str">
        <f t="shared" si="423"/>
        <v/>
      </c>
      <c r="V271" s="13">
        <f t="shared" si="423"/>
        <v>51.423000000000002</v>
      </c>
      <c r="W271" s="13" t="str">
        <f t="shared" si="423"/>
        <v/>
      </c>
      <c r="X271" s="13" t="str">
        <f t="shared" si="424"/>
        <v/>
      </c>
      <c r="Y271" s="13" t="str">
        <f t="shared" si="425"/>
        <v/>
      </c>
      <c r="Z271" s="15"/>
      <c r="AA271" s="13" t="str">
        <f t="shared" si="426"/>
        <v/>
      </c>
      <c r="AB271" s="13" t="str">
        <f t="shared" si="426"/>
        <v/>
      </c>
      <c r="AC271" s="13">
        <f t="shared" si="426"/>
        <v>56.363700000000001</v>
      </c>
      <c r="AD271" s="13" t="str">
        <f t="shared" si="426"/>
        <v/>
      </c>
      <c r="AE271" s="13" t="str">
        <f t="shared" si="427"/>
        <v/>
      </c>
      <c r="AF271" s="13" t="str">
        <f t="shared" si="428"/>
        <v/>
      </c>
      <c r="AG271" s="15"/>
    </row>
    <row r="272" spans="1:33">
      <c r="A272" s="11">
        <f>PIL!A272</f>
        <v>2</v>
      </c>
      <c r="B272" s="11">
        <f>PIL!B272</f>
        <v>20</v>
      </c>
      <c r="D272" s="11">
        <f>PIL!D272</f>
        <v>3</v>
      </c>
      <c r="E272" s="11" t="str">
        <f>PIL!E272</f>
        <v>V</v>
      </c>
      <c r="F272" s="13">
        <f>PIL!F272</f>
        <v>15.897</v>
      </c>
      <c r="G272" s="13">
        <f>PIL!G272</f>
        <v>9.5150000000000006</v>
      </c>
      <c r="H272" s="13">
        <f>PIL!H272</f>
        <v>32.665999999999997</v>
      </c>
      <c r="I272" s="13">
        <f>PIL!I272</f>
        <v>8.2750000000000004</v>
      </c>
      <c r="J272" s="13">
        <f>PIL!J272</f>
        <v>0.45700000000000002</v>
      </c>
      <c r="K272" s="13">
        <f>PIL!K272</f>
        <v>0.67200000000000004</v>
      </c>
      <c r="M272" s="13">
        <f t="shared" si="406"/>
        <v>33.122999999999998</v>
      </c>
      <c r="N272" s="13">
        <f t="shared" si="406"/>
        <v>8.947000000000001</v>
      </c>
      <c r="O272" s="13">
        <f t="shared" si="407"/>
        <v>35.807099999999998</v>
      </c>
      <c r="P272" s="13">
        <f t="shared" si="408"/>
        <v>18.883900000000001</v>
      </c>
      <c r="Q272" s="13">
        <f t="shared" si="409"/>
        <v>45.322099999999999</v>
      </c>
      <c r="R272" s="13">
        <f t="shared" si="410"/>
        <v>-26.292099999999998</v>
      </c>
      <c r="Z272" s="11"/>
      <c r="AG272" s="11"/>
    </row>
    <row r="273" spans="1:33">
      <c r="A273" s="11">
        <f>PIL!A273</f>
        <v>2</v>
      </c>
      <c r="B273" s="11">
        <f>PIL!B273</f>
        <v>20</v>
      </c>
      <c r="D273" s="11">
        <f>PIL!D273</f>
        <v>3</v>
      </c>
      <c r="E273" s="11" t="str">
        <f>PIL!E273</f>
        <v>N</v>
      </c>
      <c r="F273" s="13">
        <f>PIL!F273</f>
        <v>-281.61799999999999</v>
      </c>
      <c r="G273" s="13">
        <f>PIL!G273</f>
        <v>-167.886</v>
      </c>
      <c r="H273" s="13">
        <f>PIL!H273</f>
        <v>-106.16</v>
      </c>
      <c r="I273" s="13">
        <f>PIL!I273</f>
        <v>-26.338000000000001</v>
      </c>
      <c r="J273" s="13">
        <f>PIL!J273</f>
        <v>-1.4419999999999999</v>
      </c>
      <c r="K273" s="13">
        <f>PIL!K273</f>
        <v>-2.121</v>
      </c>
      <c r="M273" s="13">
        <f t="shared" si="406"/>
        <v>-107.60199999999999</v>
      </c>
      <c r="N273" s="13">
        <f t="shared" si="406"/>
        <v>-28.459</v>
      </c>
      <c r="O273" s="13">
        <f t="shared" si="407"/>
        <v>-116.13969999999999</v>
      </c>
      <c r="P273" s="13">
        <f t="shared" si="408"/>
        <v>-60.739599999999996</v>
      </c>
      <c r="Q273" s="13">
        <f t="shared" si="409"/>
        <v>-284.02569999999997</v>
      </c>
      <c r="R273" s="13">
        <f t="shared" si="410"/>
        <v>-51.746300000000005</v>
      </c>
      <c r="Z273" s="11"/>
      <c r="AG273" s="11"/>
    </row>
    <row r="274" spans="1:33">
      <c r="A274" s="11">
        <f>PIL!A274</f>
        <v>2</v>
      </c>
      <c r="B274" s="11">
        <f>PIL!B274</f>
        <v>20</v>
      </c>
      <c r="D274" s="11">
        <f>PIL!D274</f>
        <v>2</v>
      </c>
      <c r="E274" s="11" t="str">
        <f>PIL!E274</f>
        <v>Msup</v>
      </c>
      <c r="F274" s="12">
        <f>PIL!F274</f>
        <v>23.780999999999999</v>
      </c>
      <c r="G274" s="13">
        <f>PIL!G274</f>
        <v>14.243</v>
      </c>
      <c r="H274" s="13">
        <f>PIL!H274</f>
        <v>63.606999999999999</v>
      </c>
      <c r="I274" s="13">
        <f>PIL!I274</f>
        <v>16.012</v>
      </c>
      <c r="J274" s="13">
        <f>PIL!J274</f>
        <v>0.91200000000000003</v>
      </c>
      <c r="K274" s="13">
        <f>PIL!K274</f>
        <v>1.3420000000000001</v>
      </c>
      <c r="M274" s="13">
        <f t="shared" si="406"/>
        <v>64.519000000000005</v>
      </c>
      <c r="N274" s="13">
        <f t="shared" si="406"/>
        <v>17.353999999999999</v>
      </c>
      <c r="O274" s="13">
        <f t="shared" si="407"/>
        <v>69.725200000000001</v>
      </c>
      <c r="P274" s="13">
        <f t="shared" si="408"/>
        <v>36.709699999999998</v>
      </c>
      <c r="Q274" s="12">
        <f t="shared" si="409"/>
        <v>83.968199999999996</v>
      </c>
      <c r="R274" s="12">
        <f t="shared" si="410"/>
        <v>-55.482199999999999</v>
      </c>
      <c r="T274" s="13" t="str">
        <f t="shared" ref="T274:W275" si="429">IF($D274=T$1,ABS($H274),"")</f>
        <v/>
      </c>
      <c r="U274" s="13" t="str">
        <f t="shared" si="429"/>
        <v/>
      </c>
      <c r="V274" s="13" t="str">
        <f t="shared" si="429"/>
        <v/>
      </c>
      <c r="W274" s="13">
        <f t="shared" si="429"/>
        <v>63.606999999999999</v>
      </c>
      <c r="X274" s="13" t="str">
        <f t="shared" ref="X274:X275" si="430">IF(AND($D274=X$1,$E274="Msup"),ABS($H274),"")</f>
        <v/>
      </c>
      <c r="Y274" s="13" t="str">
        <f t="shared" ref="Y274:Y275" si="431">IF(AND($D274=X$1,$E274="Minf"),ABS($H274),"")</f>
        <v/>
      </c>
      <c r="Z274" s="15"/>
      <c r="AA274" s="13" t="str">
        <f t="shared" ref="AA274:AD275" si="432">IF($D274=AA$1,ABS($O274),"")</f>
        <v/>
      </c>
      <c r="AB274" s="13" t="str">
        <f t="shared" si="432"/>
        <v/>
      </c>
      <c r="AC274" s="13" t="str">
        <f t="shared" si="432"/>
        <v/>
      </c>
      <c r="AD274" s="13">
        <f t="shared" si="432"/>
        <v>69.725200000000001</v>
      </c>
      <c r="AE274" s="13" t="str">
        <f t="shared" ref="AE274:AE275" si="433">IF(AND($D274=AE$1,$E274="Msup"),ABS($O274),"")</f>
        <v/>
      </c>
      <c r="AF274" s="13" t="str">
        <f t="shared" ref="AF274:AF275" si="434">IF(AND($D274=AE$1,$E274="Minf"),ABS($O274),"")</f>
        <v/>
      </c>
      <c r="AG274" s="15"/>
    </row>
    <row r="275" spans="1:33">
      <c r="A275" s="11">
        <f>PIL!A275</f>
        <v>2</v>
      </c>
      <c r="B275" s="11">
        <f>PIL!B275</f>
        <v>20</v>
      </c>
      <c r="D275" s="11">
        <f>PIL!D275</f>
        <v>2</v>
      </c>
      <c r="E275" s="11" t="str">
        <f>PIL!E275</f>
        <v>Minf</v>
      </c>
      <c r="F275" s="12">
        <f>PIL!F275</f>
        <v>-23.882000000000001</v>
      </c>
      <c r="G275" s="13">
        <f>PIL!G275</f>
        <v>-14.295999999999999</v>
      </c>
      <c r="H275" s="13">
        <f>PIL!H275</f>
        <v>-65.052999999999997</v>
      </c>
      <c r="I275" s="13">
        <f>PIL!I275</f>
        <v>-16.366</v>
      </c>
      <c r="J275" s="13">
        <f>PIL!J275</f>
        <v>-0.92700000000000005</v>
      </c>
      <c r="K275" s="13">
        <f>PIL!K275</f>
        <v>-1.3640000000000001</v>
      </c>
      <c r="M275" s="13">
        <f t="shared" si="406"/>
        <v>-65.98</v>
      </c>
      <c r="N275" s="13">
        <f t="shared" si="406"/>
        <v>-17.73</v>
      </c>
      <c r="O275" s="13">
        <f t="shared" si="407"/>
        <v>-71.299000000000007</v>
      </c>
      <c r="P275" s="13">
        <f t="shared" si="408"/>
        <v>-37.524000000000001</v>
      </c>
      <c r="Q275" s="12">
        <f t="shared" si="409"/>
        <v>-85.594999999999999</v>
      </c>
      <c r="R275" s="12">
        <f t="shared" si="410"/>
        <v>57.003000000000007</v>
      </c>
      <c r="T275" s="13" t="str">
        <f t="shared" si="429"/>
        <v/>
      </c>
      <c r="U275" s="13" t="str">
        <f t="shared" si="429"/>
        <v/>
      </c>
      <c r="V275" s="13" t="str">
        <f t="shared" si="429"/>
        <v/>
      </c>
      <c r="W275" s="13">
        <f t="shared" si="429"/>
        <v>65.052999999999997</v>
      </c>
      <c r="X275" s="13" t="str">
        <f t="shared" si="430"/>
        <v/>
      </c>
      <c r="Y275" s="13" t="str">
        <f t="shared" si="431"/>
        <v/>
      </c>
      <c r="Z275" s="15"/>
      <c r="AA275" s="13" t="str">
        <f t="shared" si="432"/>
        <v/>
      </c>
      <c r="AB275" s="13" t="str">
        <f t="shared" si="432"/>
        <v/>
      </c>
      <c r="AC275" s="13" t="str">
        <f t="shared" si="432"/>
        <v/>
      </c>
      <c r="AD275" s="13">
        <f t="shared" si="432"/>
        <v>71.299000000000007</v>
      </c>
      <c r="AE275" s="13" t="str">
        <f t="shared" si="433"/>
        <v/>
      </c>
      <c r="AF275" s="13" t="str">
        <f t="shared" si="434"/>
        <v/>
      </c>
      <c r="AG275" s="15"/>
    </row>
    <row r="276" spans="1:33">
      <c r="A276" s="11">
        <f>PIL!A276</f>
        <v>2</v>
      </c>
      <c r="B276" s="11">
        <f>PIL!B276</f>
        <v>20</v>
      </c>
      <c r="D276" s="11">
        <f>PIL!D276</f>
        <v>2</v>
      </c>
      <c r="E276" s="11" t="str">
        <f>PIL!E276</f>
        <v>V</v>
      </c>
      <c r="F276" s="13">
        <f>PIL!F276</f>
        <v>14.895</v>
      </c>
      <c r="G276" s="13">
        <f>PIL!G276</f>
        <v>8.9190000000000005</v>
      </c>
      <c r="H276" s="13">
        <f>PIL!H276</f>
        <v>40.206000000000003</v>
      </c>
      <c r="I276" s="13">
        <f>PIL!I276</f>
        <v>10.117000000000001</v>
      </c>
      <c r="J276" s="13">
        <f>PIL!J276</f>
        <v>0.57499999999999996</v>
      </c>
      <c r="K276" s="13">
        <f>PIL!K276</f>
        <v>0.84599999999999997</v>
      </c>
      <c r="M276" s="13">
        <f t="shared" si="406"/>
        <v>40.781000000000006</v>
      </c>
      <c r="N276" s="13">
        <f t="shared" si="406"/>
        <v>10.963000000000001</v>
      </c>
      <c r="O276" s="13">
        <f t="shared" si="407"/>
        <v>44.069900000000004</v>
      </c>
      <c r="P276" s="13">
        <f t="shared" si="408"/>
        <v>23.197300000000002</v>
      </c>
      <c r="Q276" s="13">
        <f t="shared" si="409"/>
        <v>52.988900000000001</v>
      </c>
      <c r="R276" s="13">
        <f t="shared" si="410"/>
        <v>-35.150900000000007</v>
      </c>
      <c r="Z276" s="11"/>
      <c r="AG276" s="11"/>
    </row>
    <row r="277" spans="1:33">
      <c r="A277" s="11">
        <f>PIL!A277</f>
        <v>2</v>
      </c>
      <c r="B277" s="11">
        <f>PIL!B277</f>
        <v>20</v>
      </c>
      <c r="D277" s="11">
        <f>PIL!D277</f>
        <v>2</v>
      </c>
      <c r="E277" s="11" t="str">
        <f>PIL!E277</f>
        <v>N</v>
      </c>
      <c r="F277" s="13">
        <f>PIL!F277</f>
        <v>-377.87200000000001</v>
      </c>
      <c r="G277" s="13">
        <f>PIL!G277</f>
        <v>-225.56700000000001</v>
      </c>
      <c r="H277" s="13">
        <f>PIL!H277</f>
        <v>-177.46700000000001</v>
      </c>
      <c r="I277" s="13">
        <f>PIL!I277</f>
        <v>-43.951999999999998</v>
      </c>
      <c r="J277" s="13">
        <f>PIL!J277</f>
        <v>-2.4630000000000001</v>
      </c>
      <c r="K277" s="13">
        <f>PIL!K277</f>
        <v>-3.6230000000000002</v>
      </c>
      <c r="M277" s="13">
        <f t="shared" si="406"/>
        <v>-179.93</v>
      </c>
      <c r="N277" s="13">
        <f t="shared" si="406"/>
        <v>-47.574999999999996</v>
      </c>
      <c r="O277" s="13">
        <f t="shared" si="407"/>
        <v>-194.20250000000001</v>
      </c>
      <c r="P277" s="13">
        <f t="shared" si="408"/>
        <v>-101.554</v>
      </c>
      <c r="Q277" s="13">
        <f t="shared" si="409"/>
        <v>-419.76949999999999</v>
      </c>
      <c r="R277" s="13">
        <f t="shared" si="410"/>
        <v>-31.364499999999992</v>
      </c>
      <c r="Z277" s="11"/>
      <c r="AG277" s="11"/>
    </row>
    <row r="278" spans="1:33">
      <c r="A278" s="11">
        <f>PIL!A278</f>
        <v>2</v>
      </c>
      <c r="B278" s="11">
        <f>PIL!B278</f>
        <v>20</v>
      </c>
      <c r="D278" s="11">
        <f>PIL!D278</f>
        <v>1</v>
      </c>
      <c r="E278" s="11" t="str">
        <f>PIL!E278</f>
        <v>Msup</v>
      </c>
      <c r="F278" s="12">
        <f>PIL!F278</f>
        <v>13.923</v>
      </c>
      <c r="G278" s="13">
        <f>PIL!G278</f>
        <v>8.3320000000000007</v>
      </c>
      <c r="H278" s="13">
        <f>PIL!H278</f>
        <v>50.058</v>
      </c>
      <c r="I278" s="13">
        <f>PIL!I278</f>
        <v>12.707000000000001</v>
      </c>
      <c r="J278" s="13">
        <f>PIL!J278</f>
        <v>0.79500000000000004</v>
      </c>
      <c r="K278" s="13">
        <f>PIL!K278</f>
        <v>1.17</v>
      </c>
      <c r="M278" s="13">
        <f t="shared" si="406"/>
        <v>50.853000000000002</v>
      </c>
      <c r="N278" s="13">
        <f t="shared" si="406"/>
        <v>13.877000000000001</v>
      </c>
      <c r="O278" s="13">
        <f t="shared" si="407"/>
        <v>55.016100000000002</v>
      </c>
      <c r="P278" s="13">
        <f t="shared" si="408"/>
        <v>29.132899999999999</v>
      </c>
      <c r="Q278" s="12">
        <f t="shared" si="409"/>
        <v>63.348100000000002</v>
      </c>
      <c r="R278" s="12">
        <f t="shared" si="410"/>
        <v>-46.684100000000001</v>
      </c>
      <c r="T278" s="13" t="str">
        <f t="shared" ref="T278:W279" si="435">IF($D278=T$1,ABS($H278),"")</f>
        <v/>
      </c>
      <c r="U278" s="13" t="str">
        <f t="shared" si="435"/>
        <v/>
      </c>
      <c r="V278" s="13" t="str">
        <f t="shared" si="435"/>
        <v/>
      </c>
      <c r="W278" s="13" t="str">
        <f t="shared" si="435"/>
        <v/>
      </c>
      <c r="X278" s="13">
        <f t="shared" ref="X278:X279" si="436">IF(AND($D278=X$1,$E278="Msup"),ABS($H278),"")</f>
        <v>50.058</v>
      </c>
      <c r="Y278" s="13" t="str">
        <f t="shared" ref="Y278:Y279" si="437">IF(AND($D278=X$1,$E278="Minf"),ABS($H278),"")</f>
        <v/>
      </c>
      <c r="Z278" s="15"/>
      <c r="AA278" s="13" t="str">
        <f t="shared" ref="AA278:AD279" si="438">IF($D278=AA$1,ABS($O278),"")</f>
        <v/>
      </c>
      <c r="AB278" s="13" t="str">
        <f t="shared" si="438"/>
        <v/>
      </c>
      <c r="AC278" s="13" t="str">
        <f t="shared" si="438"/>
        <v/>
      </c>
      <c r="AD278" s="13" t="str">
        <f t="shared" si="438"/>
        <v/>
      </c>
      <c r="AE278" s="13">
        <f t="shared" ref="AE278:AE279" si="439">IF(AND($D278=AE$1,$E278="Msup"),ABS($O278),"")</f>
        <v>55.016100000000002</v>
      </c>
      <c r="AF278" s="13" t="str">
        <f t="shared" ref="AF278:AF279" si="440">IF(AND($D278=AE$1,$E278="Minf"),ABS($O278),"")</f>
        <v/>
      </c>
      <c r="AG278" s="15"/>
    </row>
    <row r="279" spans="1:33">
      <c r="A279" s="11">
        <f>PIL!A279</f>
        <v>2</v>
      </c>
      <c r="B279" s="11">
        <f>PIL!B279</f>
        <v>20</v>
      </c>
      <c r="D279" s="11">
        <f>PIL!D279</f>
        <v>1</v>
      </c>
      <c r="E279" s="11" t="str">
        <f>PIL!E279</f>
        <v>Minf</v>
      </c>
      <c r="F279" s="12">
        <f>PIL!F279</f>
        <v>-7.2450000000000001</v>
      </c>
      <c r="G279" s="13">
        <f>PIL!G279</f>
        <v>-4.3410000000000002</v>
      </c>
      <c r="H279" s="13">
        <f>PIL!H279</f>
        <v>-58.526000000000003</v>
      </c>
      <c r="I279" s="13">
        <f>PIL!I279</f>
        <v>-14.817</v>
      </c>
      <c r="J279" s="13">
        <f>PIL!J279</f>
        <v>-0.92100000000000004</v>
      </c>
      <c r="K279" s="13">
        <f>PIL!K279</f>
        <v>-1.355</v>
      </c>
      <c r="M279" s="13">
        <f t="shared" si="406"/>
        <v>-59.447000000000003</v>
      </c>
      <c r="N279" s="13">
        <f t="shared" si="406"/>
        <v>-16.172000000000001</v>
      </c>
      <c r="O279" s="13">
        <f t="shared" si="407"/>
        <v>-64.298600000000008</v>
      </c>
      <c r="P279" s="13">
        <f t="shared" si="408"/>
        <v>-34.006100000000004</v>
      </c>
      <c r="Q279" s="12">
        <f t="shared" si="409"/>
        <v>-68.639600000000002</v>
      </c>
      <c r="R279" s="12">
        <f t="shared" si="410"/>
        <v>59.957600000000006</v>
      </c>
      <c r="T279" s="13" t="str">
        <f t="shared" si="435"/>
        <v/>
      </c>
      <c r="U279" s="13" t="str">
        <f t="shared" si="435"/>
        <v/>
      </c>
      <c r="V279" s="13" t="str">
        <f t="shared" si="435"/>
        <v/>
      </c>
      <c r="W279" s="13" t="str">
        <f t="shared" si="435"/>
        <v/>
      </c>
      <c r="X279" s="13" t="str">
        <f t="shared" si="436"/>
        <v/>
      </c>
      <c r="Y279" s="13">
        <f t="shared" si="437"/>
        <v>58.526000000000003</v>
      </c>
      <c r="Z279" s="15"/>
      <c r="AA279" s="13" t="str">
        <f t="shared" si="438"/>
        <v/>
      </c>
      <c r="AB279" s="13" t="str">
        <f t="shared" si="438"/>
        <v/>
      </c>
      <c r="AC279" s="13" t="str">
        <f t="shared" si="438"/>
        <v/>
      </c>
      <c r="AD279" s="13" t="str">
        <f t="shared" si="438"/>
        <v/>
      </c>
      <c r="AE279" s="13" t="str">
        <f t="shared" si="439"/>
        <v/>
      </c>
      <c r="AF279" s="13">
        <f t="shared" si="440"/>
        <v>64.298600000000008</v>
      </c>
      <c r="AG279" s="15"/>
    </row>
    <row r="280" spans="1:33">
      <c r="A280" s="11">
        <f>PIL!A280</f>
        <v>2</v>
      </c>
      <c r="B280" s="11">
        <f>PIL!B280</f>
        <v>20</v>
      </c>
      <c r="D280" s="11">
        <f>PIL!D280</f>
        <v>1</v>
      </c>
      <c r="E280" s="11" t="str">
        <f>PIL!E280</f>
        <v>V</v>
      </c>
      <c r="F280" s="13">
        <f>PIL!F280</f>
        <v>5.88</v>
      </c>
      <c r="G280" s="13">
        <f>PIL!G280</f>
        <v>3.52</v>
      </c>
      <c r="H280" s="13">
        <f>PIL!H280</f>
        <v>30.161999999999999</v>
      </c>
      <c r="I280" s="13">
        <f>PIL!I280</f>
        <v>7.6449999999999996</v>
      </c>
      <c r="J280" s="13">
        <f>PIL!J280</f>
        <v>0.47699999999999998</v>
      </c>
      <c r="K280" s="13">
        <f>PIL!K280</f>
        <v>0.70099999999999996</v>
      </c>
      <c r="M280" s="13">
        <f t="shared" si="406"/>
        <v>30.638999999999999</v>
      </c>
      <c r="N280" s="13">
        <f t="shared" si="406"/>
        <v>8.3460000000000001</v>
      </c>
      <c r="O280" s="13">
        <f t="shared" si="407"/>
        <v>33.142800000000001</v>
      </c>
      <c r="P280" s="13">
        <f t="shared" si="408"/>
        <v>17.537700000000001</v>
      </c>
      <c r="Q280" s="13">
        <f t="shared" si="409"/>
        <v>36.662800000000004</v>
      </c>
      <c r="R280" s="13">
        <f t="shared" si="410"/>
        <v>-29.622800000000002</v>
      </c>
      <c r="Z280" s="11"/>
      <c r="AG280" s="11"/>
    </row>
    <row r="281" spans="1:33">
      <c r="A281" s="11">
        <f>PIL!A281</f>
        <v>2</v>
      </c>
      <c r="B281" s="11">
        <f>PIL!B281</f>
        <v>20</v>
      </c>
      <c r="D281" s="11">
        <f>PIL!D281</f>
        <v>1</v>
      </c>
      <c r="E281" s="11" t="str">
        <f>PIL!E281</f>
        <v>N</v>
      </c>
      <c r="F281" s="13">
        <f>PIL!F281</f>
        <v>-473.41699999999997</v>
      </c>
      <c r="G281" s="13">
        <f>PIL!G281</f>
        <v>-282.726</v>
      </c>
      <c r="H281" s="13">
        <f>PIL!H281</f>
        <v>-250.91399999999999</v>
      </c>
      <c r="I281" s="13">
        <f>PIL!I281</f>
        <v>-62.237000000000002</v>
      </c>
      <c r="J281" s="13">
        <f>PIL!J281</f>
        <v>-3.577</v>
      </c>
      <c r="K281" s="13">
        <f>PIL!K281</f>
        <v>-5.2619999999999996</v>
      </c>
      <c r="M281" s="13">
        <f t="shared" si="406"/>
        <v>-254.49099999999999</v>
      </c>
      <c r="N281" s="13">
        <f t="shared" si="406"/>
        <v>-67.498999999999995</v>
      </c>
      <c r="O281" s="13">
        <f t="shared" si="407"/>
        <v>-274.7407</v>
      </c>
      <c r="P281" s="13">
        <f t="shared" si="408"/>
        <v>-143.84629999999999</v>
      </c>
      <c r="Q281" s="13">
        <f t="shared" si="409"/>
        <v>-557.46669999999995</v>
      </c>
      <c r="R281" s="13">
        <f t="shared" si="410"/>
        <v>-7.9852999999999952</v>
      </c>
      <c r="Z281" s="11"/>
      <c r="AG281" s="11"/>
    </row>
    <row r="282" spans="1:33">
      <c r="A282" s="11">
        <f>PIL!A282</f>
        <v>3</v>
      </c>
      <c r="B282" s="11">
        <f>PIL!B282</f>
        <v>7</v>
      </c>
      <c r="D282" s="11">
        <f>PIL!D282</f>
        <v>5</v>
      </c>
      <c r="E282" s="11" t="str">
        <f>PIL!E282</f>
        <v>Msup</v>
      </c>
      <c r="F282" s="12">
        <f>PIL!F282</f>
        <v>-17.12</v>
      </c>
      <c r="G282" s="13">
        <f>PIL!G282</f>
        <v>-10.407</v>
      </c>
      <c r="H282" s="13">
        <f>PIL!H282</f>
        <v>6.1680000000000001</v>
      </c>
      <c r="I282" s="13">
        <f>PIL!I282</f>
        <v>-1.6180000000000001</v>
      </c>
      <c r="J282" s="13">
        <f>PIL!J282</f>
        <v>-0.221</v>
      </c>
      <c r="K282" s="13">
        <f>PIL!K282</f>
        <v>-0.32600000000000001</v>
      </c>
      <c r="M282" s="13">
        <f t="shared" si="406"/>
        <v>6.3890000000000002</v>
      </c>
      <c r="N282" s="13">
        <f t="shared" si="406"/>
        <v>-1.9440000000000002</v>
      </c>
      <c r="O282" s="13">
        <f t="shared" si="407"/>
        <v>6.9722</v>
      </c>
      <c r="P282" s="13">
        <f t="shared" si="408"/>
        <v>-3.8607000000000005</v>
      </c>
      <c r="Q282" s="12">
        <f t="shared" si="409"/>
        <v>-3.4348000000000001</v>
      </c>
      <c r="R282" s="12">
        <f t="shared" si="410"/>
        <v>-17.379200000000001</v>
      </c>
      <c r="T282" s="13">
        <f t="shared" ref="T282:W283" si="441">IF($D282=T$1,ABS($H282),"")</f>
        <v>6.1680000000000001</v>
      </c>
      <c r="U282" s="13" t="str">
        <f t="shared" si="441"/>
        <v/>
      </c>
      <c r="V282" s="13" t="str">
        <f t="shared" si="441"/>
        <v/>
      </c>
      <c r="W282" s="13" t="str">
        <f t="shared" si="441"/>
        <v/>
      </c>
      <c r="X282" s="13" t="str">
        <f t="shared" ref="X282:X283" si="442">IF(AND($D282=X$1,$E282="Msup"),ABS($H282),"")</f>
        <v/>
      </c>
      <c r="Y282" s="13" t="str">
        <f t="shared" ref="Y282:Y283" si="443">IF(AND($D282=X$1,$E282="Minf"),ABS($H282),"")</f>
        <v/>
      </c>
      <c r="Z282" s="15" t="s">
        <v>35</v>
      </c>
      <c r="AA282" s="13">
        <f t="shared" ref="AA282:AD283" si="444">IF($D282=AA$1,ABS($O282),"")</f>
        <v>6.9722</v>
      </c>
      <c r="AB282" s="13" t="str">
        <f t="shared" si="444"/>
        <v/>
      </c>
      <c r="AC282" s="13" t="str">
        <f t="shared" si="444"/>
        <v/>
      </c>
      <c r="AD282" s="13" t="str">
        <f t="shared" si="444"/>
        <v/>
      </c>
      <c r="AE282" s="13" t="str">
        <f t="shared" ref="AE282:AE283" si="445">IF(AND($D282=AE$1,$E282="Msup"),ABS($O282),"")</f>
        <v/>
      </c>
      <c r="AF282" s="13" t="str">
        <f t="shared" ref="AF282:AF283" si="446">IF(AND($D282=AE$1,$E282="Minf"),ABS($O282),"")</f>
        <v/>
      </c>
      <c r="AG282" s="15" t="s">
        <v>35</v>
      </c>
    </row>
    <row r="283" spans="1:33">
      <c r="A283" s="11">
        <f>PIL!A283</f>
        <v>3</v>
      </c>
      <c r="B283" s="11">
        <f>PIL!B283</f>
        <v>7</v>
      </c>
      <c r="D283" s="11">
        <f>PIL!D283</f>
        <v>5</v>
      </c>
      <c r="E283" s="11" t="str">
        <f>PIL!E283</f>
        <v>Minf</v>
      </c>
      <c r="F283" s="12">
        <f>PIL!F283</f>
        <v>12.496</v>
      </c>
      <c r="G283" s="13">
        <f>PIL!G283</f>
        <v>7.6340000000000003</v>
      </c>
      <c r="H283" s="13">
        <f>PIL!H283</f>
        <v>-1.9</v>
      </c>
      <c r="I283" s="13">
        <f>PIL!I283</f>
        <v>1.18</v>
      </c>
      <c r="J283" s="13">
        <f>PIL!J283</f>
        <v>0.05</v>
      </c>
      <c r="K283" s="13">
        <f>PIL!K283</f>
        <v>7.2999999999999995E-2</v>
      </c>
      <c r="M283" s="13">
        <f t="shared" si="406"/>
        <v>-1.95</v>
      </c>
      <c r="N283" s="13">
        <f t="shared" si="406"/>
        <v>1.2529999999999999</v>
      </c>
      <c r="O283" s="13">
        <f t="shared" si="407"/>
        <v>-2.3258999999999999</v>
      </c>
      <c r="P283" s="13">
        <f t="shared" si="408"/>
        <v>1.8379999999999999</v>
      </c>
      <c r="Q283" s="12">
        <f t="shared" si="409"/>
        <v>5.3081000000000005</v>
      </c>
      <c r="R283" s="12">
        <f t="shared" si="410"/>
        <v>9.9599000000000011</v>
      </c>
      <c r="T283" s="13">
        <f t="shared" si="441"/>
        <v>1.9</v>
      </c>
      <c r="U283" s="13" t="str">
        <f t="shared" si="441"/>
        <v/>
      </c>
      <c r="V283" s="13" t="str">
        <f t="shared" si="441"/>
        <v/>
      </c>
      <c r="W283" s="13" t="str">
        <f t="shared" si="441"/>
        <v/>
      </c>
      <c r="X283" s="13" t="str">
        <f t="shared" si="442"/>
        <v/>
      </c>
      <c r="Y283" s="13" t="str">
        <f t="shared" si="443"/>
        <v/>
      </c>
      <c r="Z283" s="19">
        <f>MAX(T282:T419)</f>
        <v>77.131</v>
      </c>
      <c r="AA283" s="13">
        <f t="shared" si="444"/>
        <v>2.3258999999999999</v>
      </c>
      <c r="AB283" s="13" t="str">
        <f t="shared" si="444"/>
        <v/>
      </c>
      <c r="AC283" s="13" t="str">
        <f t="shared" si="444"/>
        <v/>
      </c>
      <c r="AD283" s="13" t="str">
        <f t="shared" si="444"/>
        <v/>
      </c>
      <c r="AE283" s="13" t="str">
        <f t="shared" si="445"/>
        <v/>
      </c>
      <c r="AF283" s="13" t="str">
        <f t="shared" si="446"/>
        <v/>
      </c>
      <c r="AG283" s="19">
        <f>MAX(AA282:AA419)</f>
        <v>87.102199999999996</v>
      </c>
    </row>
    <row r="284" spans="1:33">
      <c r="A284" s="11">
        <f>PIL!A284</f>
        <v>3</v>
      </c>
      <c r="B284" s="11">
        <f>PIL!B284</f>
        <v>7</v>
      </c>
      <c r="D284" s="11">
        <f>PIL!D284</f>
        <v>5</v>
      </c>
      <c r="E284" s="11" t="str">
        <f>PIL!E284</f>
        <v>V</v>
      </c>
      <c r="F284" s="13">
        <f>PIL!F284</f>
        <v>-9.2550000000000008</v>
      </c>
      <c r="G284" s="13">
        <f>PIL!G284</f>
        <v>-5.6379999999999999</v>
      </c>
      <c r="H284" s="13">
        <f>PIL!H284</f>
        <v>2.2010000000000001</v>
      </c>
      <c r="I284" s="13">
        <f>PIL!I284</f>
        <v>-0.78100000000000003</v>
      </c>
      <c r="J284" s="13">
        <f>PIL!J284</f>
        <v>-8.5000000000000006E-2</v>
      </c>
      <c r="K284" s="13">
        <f>PIL!K284</f>
        <v>-0.125</v>
      </c>
      <c r="M284" s="13">
        <f t="shared" si="406"/>
        <v>2.286</v>
      </c>
      <c r="N284" s="13">
        <f t="shared" si="406"/>
        <v>-0.90600000000000003</v>
      </c>
      <c r="O284" s="13">
        <f t="shared" si="407"/>
        <v>2.5577999999999999</v>
      </c>
      <c r="P284" s="13">
        <f t="shared" si="408"/>
        <v>-1.5918000000000001</v>
      </c>
      <c r="Q284" s="13">
        <f t="shared" si="409"/>
        <v>-3.0802</v>
      </c>
      <c r="R284" s="13">
        <f t="shared" si="410"/>
        <v>-8.1958000000000002</v>
      </c>
      <c r="Z284" s="11"/>
      <c r="AG284" s="11"/>
    </row>
    <row r="285" spans="1:33">
      <c r="A285" s="11">
        <f>PIL!A285</f>
        <v>3</v>
      </c>
      <c r="B285" s="11">
        <f>PIL!B285</f>
        <v>7</v>
      </c>
      <c r="D285" s="11">
        <f>PIL!D285</f>
        <v>5</v>
      </c>
      <c r="E285" s="11" t="str">
        <f>PIL!E285</f>
        <v>N</v>
      </c>
      <c r="F285" s="13">
        <f>PIL!F285</f>
        <v>-24.326000000000001</v>
      </c>
      <c r="G285" s="13">
        <f>PIL!G285</f>
        <v>-14.776999999999999</v>
      </c>
      <c r="H285" s="13">
        <f>PIL!H285</f>
        <v>2.4889999999999999</v>
      </c>
      <c r="I285" s="13">
        <f>PIL!I285</f>
        <v>-0.65500000000000003</v>
      </c>
      <c r="J285" s="13">
        <f>PIL!J285</f>
        <v>-8.8999999999999996E-2</v>
      </c>
      <c r="K285" s="13">
        <f>PIL!K285</f>
        <v>-0.13200000000000001</v>
      </c>
      <c r="M285" s="13">
        <f t="shared" si="406"/>
        <v>2.5779999999999998</v>
      </c>
      <c r="N285" s="13">
        <f t="shared" si="406"/>
        <v>-0.78700000000000003</v>
      </c>
      <c r="O285" s="13">
        <f t="shared" si="407"/>
        <v>2.8140999999999998</v>
      </c>
      <c r="P285" s="13">
        <f t="shared" si="408"/>
        <v>-1.5604</v>
      </c>
      <c r="Q285" s="13">
        <f t="shared" si="409"/>
        <v>-11.962899999999999</v>
      </c>
      <c r="R285" s="13">
        <f t="shared" si="410"/>
        <v>-17.591099999999997</v>
      </c>
      <c r="Z285" s="11"/>
      <c r="AG285" s="11"/>
    </row>
    <row r="286" spans="1:33">
      <c r="A286" s="11">
        <f>PIL!A286</f>
        <v>3</v>
      </c>
      <c r="B286" s="11">
        <f>PIL!B286</f>
        <v>7</v>
      </c>
      <c r="D286" s="11">
        <f>PIL!D286</f>
        <v>4</v>
      </c>
      <c r="E286" s="11" t="str">
        <f>PIL!E286</f>
        <v>Msup</v>
      </c>
      <c r="F286" s="12">
        <f>PIL!F286</f>
        <v>-9.1669999999999998</v>
      </c>
      <c r="G286" s="13">
        <f>PIL!G286</f>
        <v>-5.64</v>
      </c>
      <c r="H286" s="13">
        <f>PIL!H286</f>
        <v>10.077</v>
      </c>
      <c r="I286" s="13">
        <f>PIL!I286</f>
        <v>-2.306</v>
      </c>
      <c r="J286" s="13">
        <f>PIL!J286</f>
        <v>-0.3</v>
      </c>
      <c r="K286" s="13">
        <f>PIL!K286</f>
        <v>-0.442</v>
      </c>
      <c r="M286" s="13">
        <f t="shared" si="406"/>
        <v>10.377000000000001</v>
      </c>
      <c r="N286" s="13">
        <f t="shared" si="406"/>
        <v>-2.7480000000000002</v>
      </c>
      <c r="O286" s="13">
        <f t="shared" si="407"/>
        <v>11.201400000000001</v>
      </c>
      <c r="P286" s="13">
        <f t="shared" si="408"/>
        <v>-5.8611000000000004</v>
      </c>
      <c r="Q286" s="12">
        <f t="shared" si="409"/>
        <v>5.5614000000000017</v>
      </c>
      <c r="R286" s="12">
        <f t="shared" si="410"/>
        <v>-16.8414</v>
      </c>
      <c r="T286" s="13" t="str">
        <f t="shared" ref="T286:W287" si="447">IF($D286=T$1,ABS($H286),"")</f>
        <v/>
      </c>
      <c r="U286" s="13">
        <f t="shared" si="447"/>
        <v>10.077</v>
      </c>
      <c r="V286" s="13" t="str">
        <f t="shared" si="447"/>
        <v/>
      </c>
      <c r="W286" s="13" t="str">
        <f t="shared" si="447"/>
        <v/>
      </c>
      <c r="X286" s="13" t="str">
        <f t="shared" ref="X286:X287" si="448">IF(AND($D286=X$1,$E286="Msup"),ABS($H286),"")</f>
        <v/>
      </c>
      <c r="Y286" s="13" t="str">
        <f t="shared" ref="Y286:Y287" si="449">IF(AND($D286=X$1,$E286="Minf"),ABS($H286),"")</f>
        <v/>
      </c>
      <c r="Z286" s="19">
        <f>MAX(U282:U419)</f>
        <v>134.369</v>
      </c>
      <c r="AA286" s="13" t="str">
        <f t="shared" ref="AA286:AD287" si="450">IF($D286=AA$1,ABS($O286),"")</f>
        <v/>
      </c>
      <c r="AB286" s="13">
        <f t="shared" si="450"/>
        <v>11.201400000000001</v>
      </c>
      <c r="AC286" s="13" t="str">
        <f t="shared" si="450"/>
        <v/>
      </c>
      <c r="AD286" s="13" t="str">
        <f t="shared" si="450"/>
        <v/>
      </c>
      <c r="AE286" s="13" t="str">
        <f t="shared" ref="AE286:AE287" si="451">IF(AND($D286=AE$1,$E286="Msup"),ABS($O286),"")</f>
        <v/>
      </c>
      <c r="AF286" s="13" t="str">
        <f t="shared" ref="AF286:AF287" si="452">IF(AND($D286=AE$1,$E286="Minf"),ABS($O286),"")</f>
        <v/>
      </c>
      <c r="AG286" s="19">
        <f>MAX(AB282:AB419)</f>
        <v>149.607</v>
      </c>
    </row>
    <row r="287" spans="1:33">
      <c r="A287" s="11">
        <f>PIL!A287</f>
        <v>3</v>
      </c>
      <c r="B287" s="11">
        <f>PIL!B287</f>
        <v>7</v>
      </c>
      <c r="D287" s="11">
        <f>PIL!D287</f>
        <v>4</v>
      </c>
      <c r="E287" s="11" t="str">
        <f>PIL!E287</f>
        <v>Minf</v>
      </c>
      <c r="F287" s="12">
        <f>PIL!F287</f>
        <v>10.294</v>
      </c>
      <c r="G287" s="13">
        <f>PIL!G287</f>
        <v>6.3170000000000002</v>
      </c>
      <c r="H287" s="13">
        <f>PIL!H287</f>
        <v>-3.673</v>
      </c>
      <c r="I287" s="13">
        <f>PIL!I287</f>
        <v>1.143</v>
      </c>
      <c r="J287" s="13">
        <f>PIL!J287</f>
        <v>0.11700000000000001</v>
      </c>
      <c r="K287" s="13">
        <f>PIL!K287</f>
        <v>0.17199999999999999</v>
      </c>
      <c r="M287" s="13">
        <f t="shared" si="406"/>
        <v>-3.79</v>
      </c>
      <c r="N287" s="13">
        <f t="shared" si="406"/>
        <v>1.3149999999999999</v>
      </c>
      <c r="O287" s="13">
        <f t="shared" si="407"/>
        <v>-4.1844999999999999</v>
      </c>
      <c r="P287" s="13">
        <f t="shared" si="408"/>
        <v>2.452</v>
      </c>
      <c r="Q287" s="12">
        <f t="shared" si="409"/>
        <v>2.1325000000000003</v>
      </c>
      <c r="R287" s="12">
        <f t="shared" si="410"/>
        <v>10.5015</v>
      </c>
      <c r="T287" s="13" t="str">
        <f t="shared" si="447"/>
        <v/>
      </c>
      <c r="U287" s="13">
        <f t="shared" si="447"/>
        <v>3.673</v>
      </c>
      <c r="V287" s="13" t="str">
        <f t="shared" si="447"/>
        <v/>
      </c>
      <c r="W287" s="13" t="str">
        <f t="shared" si="447"/>
        <v/>
      </c>
      <c r="X287" s="13" t="str">
        <f t="shared" si="448"/>
        <v/>
      </c>
      <c r="Y287" s="13" t="str">
        <f t="shared" si="449"/>
        <v/>
      </c>
      <c r="Z287" s="19">
        <f>MAX(V282:V419)</f>
        <v>173.29900000000001</v>
      </c>
      <c r="AA287" s="13" t="str">
        <f t="shared" si="450"/>
        <v/>
      </c>
      <c r="AB287" s="13">
        <f t="shared" si="450"/>
        <v>4.1844999999999999</v>
      </c>
      <c r="AC287" s="13" t="str">
        <f t="shared" si="450"/>
        <v/>
      </c>
      <c r="AD287" s="13" t="str">
        <f t="shared" si="450"/>
        <v/>
      </c>
      <c r="AE287" s="13" t="str">
        <f t="shared" si="451"/>
        <v/>
      </c>
      <c r="AF287" s="13" t="str">
        <f t="shared" si="452"/>
        <v/>
      </c>
      <c r="AG287" s="19">
        <f>MAX(AC282:AC419)</f>
        <v>192.59979999999999</v>
      </c>
    </row>
    <row r="288" spans="1:33">
      <c r="A288" s="11">
        <f>PIL!A288</f>
        <v>3</v>
      </c>
      <c r="B288" s="11">
        <f>PIL!B288</f>
        <v>7</v>
      </c>
      <c r="D288" s="11">
        <f>PIL!D288</f>
        <v>4</v>
      </c>
      <c r="E288" s="11" t="str">
        <f>PIL!E288</f>
        <v>V</v>
      </c>
      <c r="F288" s="13">
        <f>PIL!F288</f>
        <v>-6.0819999999999999</v>
      </c>
      <c r="G288" s="13">
        <f>PIL!G288</f>
        <v>-3.7370000000000001</v>
      </c>
      <c r="H288" s="13">
        <f>PIL!H288</f>
        <v>4.1520000000000001</v>
      </c>
      <c r="I288" s="13">
        <f>PIL!I288</f>
        <v>-0.97</v>
      </c>
      <c r="J288" s="13">
        <f>PIL!J288</f>
        <v>-0.13</v>
      </c>
      <c r="K288" s="13">
        <f>PIL!K288</f>
        <v>-0.192</v>
      </c>
      <c r="M288" s="13">
        <f t="shared" si="406"/>
        <v>4.282</v>
      </c>
      <c r="N288" s="13">
        <f t="shared" si="406"/>
        <v>-1.1619999999999999</v>
      </c>
      <c r="O288" s="13">
        <f t="shared" si="407"/>
        <v>4.6306000000000003</v>
      </c>
      <c r="P288" s="13">
        <f t="shared" si="408"/>
        <v>-2.4466000000000001</v>
      </c>
      <c r="Q288" s="13">
        <f t="shared" si="409"/>
        <v>0.89360000000000017</v>
      </c>
      <c r="R288" s="13">
        <f t="shared" si="410"/>
        <v>-8.3675999999999995</v>
      </c>
      <c r="Z288" s="11"/>
      <c r="AG288" s="11"/>
    </row>
    <row r="289" spans="1:33">
      <c r="A289" s="11">
        <f>PIL!A289</f>
        <v>3</v>
      </c>
      <c r="B289" s="11">
        <f>PIL!B289</f>
        <v>7</v>
      </c>
      <c r="D289" s="11">
        <f>PIL!D289</f>
        <v>4</v>
      </c>
      <c r="E289" s="11" t="str">
        <f>PIL!E289</f>
        <v>N</v>
      </c>
      <c r="F289" s="13">
        <f>PIL!F289</f>
        <v>-52.692</v>
      </c>
      <c r="G289" s="13">
        <f>PIL!G289</f>
        <v>-32.158000000000001</v>
      </c>
      <c r="H289" s="13">
        <f>PIL!H289</f>
        <v>6.7969999999999997</v>
      </c>
      <c r="I289" s="13">
        <f>PIL!I289</f>
        <v>-1.655</v>
      </c>
      <c r="J289" s="13">
        <f>PIL!J289</f>
        <v>-0.23599999999999999</v>
      </c>
      <c r="K289" s="13">
        <f>PIL!K289</f>
        <v>-0.34699999999999998</v>
      </c>
      <c r="M289" s="13">
        <f t="shared" si="406"/>
        <v>7.0329999999999995</v>
      </c>
      <c r="N289" s="13">
        <f t="shared" si="406"/>
        <v>-2.0019999999999998</v>
      </c>
      <c r="O289" s="13">
        <f t="shared" si="407"/>
        <v>7.6335999999999995</v>
      </c>
      <c r="P289" s="13">
        <f t="shared" si="408"/>
        <v>-4.1118999999999994</v>
      </c>
      <c r="Q289" s="13">
        <f t="shared" si="409"/>
        <v>-24.5244</v>
      </c>
      <c r="R289" s="13">
        <f t="shared" si="410"/>
        <v>-39.791600000000003</v>
      </c>
      <c r="Z289" s="11"/>
      <c r="AG289" s="11"/>
    </row>
    <row r="290" spans="1:33">
      <c r="A290" s="11">
        <f>PIL!A290</f>
        <v>3</v>
      </c>
      <c r="B290" s="11">
        <f>PIL!B290</f>
        <v>7</v>
      </c>
      <c r="D290" s="11">
        <f>PIL!D290</f>
        <v>3</v>
      </c>
      <c r="E290" s="11" t="str">
        <f>PIL!E290</f>
        <v>Msup</v>
      </c>
      <c r="F290" s="12">
        <f>PIL!F290</f>
        <v>-10.863</v>
      </c>
      <c r="G290" s="13">
        <f>PIL!G290</f>
        <v>-6.6509999999999998</v>
      </c>
      <c r="H290" s="13">
        <f>PIL!H290</f>
        <v>12.037000000000001</v>
      </c>
      <c r="I290" s="13">
        <f>PIL!I290</f>
        <v>-2.7639999999999998</v>
      </c>
      <c r="J290" s="13">
        <f>PIL!J290</f>
        <v>-0.35299999999999998</v>
      </c>
      <c r="K290" s="13">
        <f>PIL!K290</f>
        <v>-0.51900000000000002</v>
      </c>
      <c r="M290" s="13">
        <f t="shared" si="406"/>
        <v>12.39</v>
      </c>
      <c r="N290" s="13">
        <f t="shared" si="406"/>
        <v>-3.2829999999999999</v>
      </c>
      <c r="O290" s="13">
        <f t="shared" si="407"/>
        <v>13.3749</v>
      </c>
      <c r="P290" s="13">
        <f t="shared" si="408"/>
        <v>-7</v>
      </c>
      <c r="Q290" s="12">
        <f t="shared" si="409"/>
        <v>6.7239000000000004</v>
      </c>
      <c r="R290" s="12">
        <f t="shared" si="410"/>
        <v>-20.0259</v>
      </c>
      <c r="T290" s="13" t="str">
        <f t="shared" ref="T290:W291" si="453">IF($D290=T$1,ABS($H290),"")</f>
        <v/>
      </c>
      <c r="U290" s="13" t="str">
        <f t="shared" si="453"/>
        <v/>
      </c>
      <c r="V290" s="13">
        <f t="shared" si="453"/>
        <v>12.037000000000001</v>
      </c>
      <c r="W290" s="13" t="str">
        <f t="shared" si="453"/>
        <v/>
      </c>
      <c r="X290" s="13" t="str">
        <f t="shared" ref="X290:X291" si="454">IF(AND($D290=X$1,$E290="Msup"),ABS($H290),"")</f>
        <v/>
      </c>
      <c r="Y290" s="13" t="str">
        <f t="shared" ref="Y290:Y291" si="455">IF(AND($D290=X$1,$E290="Minf"),ABS($H290),"")</f>
        <v/>
      </c>
      <c r="Z290" s="19">
        <f>MAX(W282:W419)</f>
        <v>196.45599999999999</v>
      </c>
      <c r="AA290" s="13" t="str">
        <f t="shared" ref="AA290:AD291" si="456">IF($D290=AA$1,ABS($O290),"")</f>
        <v/>
      </c>
      <c r="AB290" s="13" t="str">
        <f t="shared" si="456"/>
        <v/>
      </c>
      <c r="AC290" s="13">
        <f t="shared" si="456"/>
        <v>13.3749</v>
      </c>
      <c r="AD290" s="13" t="str">
        <f t="shared" si="456"/>
        <v/>
      </c>
      <c r="AE290" s="13" t="str">
        <f t="shared" ref="AE290:AE291" si="457">IF(AND($D290=AE$1,$E290="Msup"),ABS($O290),"")</f>
        <v/>
      </c>
      <c r="AF290" s="13" t="str">
        <f t="shared" ref="AF290:AF291" si="458">IF(AND($D290=AE$1,$E290="Minf"),ABS($O290),"")</f>
        <v/>
      </c>
      <c r="AG290" s="19">
        <f>MAX(AD282:AD419)</f>
        <v>217.4068</v>
      </c>
    </row>
    <row r="291" spans="1:33">
      <c r="A291" s="11">
        <f>PIL!A291</f>
        <v>3</v>
      </c>
      <c r="B291" s="11">
        <f>PIL!B291</f>
        <v>7</v>
      </c>
      <c r="D291" s="11">
        <f>PIL!D291</f>
        <v>3</v>
      </c>
      <c r="E291" s="11" t="str">
        <f>PIL!E291</f>
        <v>Minf</v>
      </c>
      <c r="F291" s="12">
        <f>PIL!F291</f>
        <v>10.226000000000001</v>
      </c>
      <c r="G291" s="13">
        <f>PIL!G291</f>
        <v>6.2679999999999998</v>
      </c>
      <c r="H291" s="13">
        <f>PIL!H291</f>
        <v>-7.3849999999999998</v>
      </c>
      <c r="I291" s="13">
        <f>PIL!I291</f>
        <v>1.8460000000000001</v>
      </c>
      <c r="J291" s="13">
        <f>PIL!J291</f>
        <v>0.23100000000000001</v>
      </c>
      <c r="K291" s="13">
        <f>PIL!K291</f>
        <v>0.34</v>
      </c>
      <c r="M291" s="13">
        <f t="shared" si="406"/>
        <v>-7.6159999999999997</v>
      </c>
      <c r="N291" s="13">
        <f t="shared" si="406"/>
        <v>2.1859999999999999</v>
      </c>
      <c r="O291" s="13">
        <f t="shared" si="407"/>
        <v>-8.2717999999999989</v>
      </c>
      <c r="P291" s="13">
        <f t="shared" si="408"/>
        <v>4.4707999999999997</v>
      </c>
      <c r="Q291" s="12">
        <f t="shared" si="409"/>
        <v>-2.0037999999999991</v>
      </c>
      <c r="R291" s="12">
        <f t="shared" si="410"/>
        <v>14.5398</v>
      </c>
      <c r="T291" s="13" t="str">
        <f t="shared" si="453"/>
        <v/>
      </c>
      <c r="U291" s="13" t="str">
        <f t="shared" si="453"/>
        <v/>
      </c>
      <c r="V291" s="13">
        <f t="shared" si="453"/>
        <v>7.3849999999999998</v>
      </c>
      <c r="W291" s="13" t="str">
        <f t="shared" si="453"/>
        <v/>
      </c>
      <c r="X291" s="13" t="str">
        <f t="shared" si="454"/>
        <v/>
      </c>
      <c r="Y291" s="13" t="str">
        <f t="shared" si="455"/>
        <v/>
      </c>
      <c r="Z291" s="19">
        <f>MAX(X282:X419)</f>
        <v>167.4</v>
      </c>
      <c r="AA291" s="13" t="str">
        <f t="shared" si="456"/>
        <v/>
      </c>
      <c r="AB291" s="13" t="str">
        <f t="shared" si="456"/>
        <v/>
      </c>
      <c r="AC291" s="13">
        <f t="shared" si="456"/>
        <v>8.2717999999999989</v>
      </c>
      <c r="AD291" s="13" t="str">
        <f t="shared" si="456"/>
        <v/>
      </c>
      <c r="AE291" s="13" t="str">
        <f t="shared" si="457"/>
        <v/>
      </c>
      <c r="AF291" s="13" t="str">
        <f t="shared" si="458"/>
        <v/>
      </c>
      <c r="AG291" s="19">
        <f>MAX(AE282:AE419)</f>
        <v>183.47770000000003</v>
      </c>
    </row>
    <row r="292" spans="1:33">
      <c r="A292" s="11">
        <f>PIL!A292</f>
        <v>3</v>
      </c>
      <c r="B292" s="11">
        <f>PIL!B292</f>
        <v>7</v>
      </c>
      <c r="D292" s="11">
        <f>PIL!D292</f>
        <v>3</v>
      </c>
      <c r="E292" s="11" t="str">
        <f>PIL!E292</f>
        <v>V</v>
      </c>
      <c r="F292" s="13">
        <f>PIL!F292</f>
        <v>-6.59</v>
      </c>
      <c r="G292" s="13">
        <f>PIL!G292</f>
        <v>-4.0369999999999999</v>
      </c>
      <c r="H292" s="13">
        <f>PIL!H292</f>
        <v>5.9989999999999997</v>
      </c>
      <c r="I292" s="13">
        <f>PIL!I292</f>
        <v>-1.4139999999999999</v>
      </c>
      <c r="J292" s="13">
        <f>PIL!J292</f>
        <v>-0.182</v>
      </c>
      <c r="K292" s="13">
        <f>PIL!K292</f>
        <v>-0.26800000000000002</v>
      </c>
      <c r="M292" s="13">
        <f t="shared" si="406"/>
        <v>6.181</v>
      </c>
      <c r="N292" s="13">
        <f t="shared" si="406"/>
        <v>-1.6819999999999999</v>
      </c>
      <c r="O292" s="13">
        <f t="shared" si="407"/>
        <v>6.6856</v>
      </c>
      <c r="P292" s="13">
        <f t="shared" si="408"/>
        <v>-3.5362999999999998</v>
      </c>
      <c r="Q292" s="13">
        <f t="shared" si="409"/>
        <v>2.6486000000000001</v>
      </c>
      <c r="R292" s="13">
        <f t="shared" si="410"/>
        <v>-10.7226</v>
      </c>
      <c r="Z292" s="11"/>
      <c r="AG292" s="11"/>
    </row>
    <row r="293" spans="1:33">
      <c r="A293" s="11">
        <f>PIL!A293</f>
        <v>3</v>
      </c>
      <c r="B293" s="11">
        <f>PIL!B293</f>
        <v>7</v>
      </c>
      <c r="D293" s="11">
        <f>PIL!D293</f>
        <v>3</v>
      </c>
      <c r="E293" s="11" t="str">
        <f>PIL!E293</f>
        <v>N</v>
      </c>
      <c r="F293" s="13">
        <f>PIL!F293</f>
        <v>-80.921000000000006</v>
      </c>
      <c r="G293" s="13">
        <f>PIL!G293</f>
        <v>-49.456000000000003</v>
      </c>
      <c r="H293" s="13">
        <f>PIL!H293</f>
        <v>12.933999999999999</v>
      </c>
      <c r="I293" s="13">
        <f>PIL!I293</f>
        <v>-2.9710000000000001</v>
      </c>
      <c r="J293" s="13">
        <f>PIL!J293</f>
        <v>-0.432</v>
      </c>
      <c r="K293" s="13">
        <f>PIL!K293</f>
        <v>-0.63500000000000001</v>
      </c>
      <c r="M293" s="13">
        <f t="shared" si="406"/>
        <v>13.366</v>
      </c>
      <c r="N293" s="13">
        <f t="shared" si="406"/>
        <v>-3.6059999999999999</v>
      </c>
      <c r="O293" s="13">
        <f t="shared" si="407"/>
        <v>14.447799999999999</v>
      </c>
      <c r="P293" s="13">
        <f t="shared" si="408"/>
        <v>-7.6157999999999992</v>
      </c>
      <c r="Q293" s="13">
        <f t="shared" si="409"/>
        <v>-35.008200000000002</v>
      </c>
      <c r="R293" s="13">
        <f t="shared" si="410"/>
        <v>-63.903800000000004</v>
      </c>
      <c r="Z293" s="11"/>
      <c r="AG293" s="11"/>
    </row>
    <row r="294" spans="1:33">
      <c r="A294" s="11">
        <f>PIL!A294</f>
        <v>3</v>
      </c>
      <c r="B294" s="11">
        <f>PIL!B294</f>
        <v>7</v>
      </c>
      <c r="D294" s="11">
        <f>PIL!D294</f>
        <v>2</v>
      </c>
      <c r="E294" s="11" t="str">
        <f>PIL!E294</f>
        <v>Msup</v>
      </c>
      <c r="F294" s="12">
        <f>PIL!F294</f>
        <v>-11.032</v>
      </c>
      <c r="G294" s="13">
        <f>PIL!G294</f>
        <v>-6.7590000000000003</v>
      </c>
      <c r="H294" s="13">
        <f>PIL!H294</f>
        <v>11.271000000000001</v>
      </c>
      <c r="I294" s="13">
        <f>PIL!I294</f>
        <v>-2.464</v>
      </c>
      <c r="J294" s="13">
        <f>PIL!J294</f>
        <v>-0.32300000000000001</v>
      </c>
      <c r="K294" s="13">
        <f>PIL!K294</f>
        <v>-0.47599999999999998</v>
      </c>
      <c r="M294" s="13">
        <f t="shared" si="406"/>
        <v>11.594000000000001</v>
      </c>
      <c r="N294" s="13">
        <f t="shared" si="406"/>
        <v>-2.94</v>
      </c>
      <c r="O294" s="13">
        <f t="shared" si="407"/>
        <v>12.476000000000001</v>
      </c>
      <c r="P294" s="13">
        <f t="shared" si="408"/>
        <v>-6.4182000000000006</v>
      </c>
      <c r="Q294" s="12">
        <f t="shared" si="409"/>
        <v>5.7170000000000005</v>
      </c>
      <c r="R294" s="12">
        <f t="shared" si="410"/>
        <v>-19.234999999999999</v>
      </c>
      <c r="T294" s="13" t="str">
        <f t="shared" ref="T294:W295" si="459">IF($D294=T$1,ABS($H294),"")</f>
        <v/>
      </c>
      <c r="U294" s="13" t="str">
        <f t="shared" si="459"/>
        <v/>
      </c>
      <c r="V294" s="13" t="str">
        <f t="shared" si="459"/>
        <v/>
      </c>
      <c r="W294" s="13">
        <f t="shared" si="459"/>
        <v>11.271000000000001</v>
      </c>
      <c r="X294" s="13" t="str">
        <f t="shared" ref="X294:X295" si="460">IF(AND($D294=X$1,$E294="Msup"),ABS($H294),"")</f>
        <v/>
      </c>
      <c r="Y294" s="13" t="str">
        <f t="shared" ref="Y294:Y295" si="461">IF(AND($D294=X$1,$E294="Minf"),ABS($H294),"")</f>
        <v/>
      </c>
      <c r="Z294" s="19">
        <f>MAX(Y282:Y419)</f>
        <v>265.91899999999998</v>
      </c>
      <c r="AA294" s="13" t="str">
        <f t="shared" ref="AA294:AD295" si="462">IF($D294=AA$1,ABS($O294),"")</f>
        <v/>
      </c>
      <c r="AB294" s="13" t="str">
        <f t="shared" si="462"/>
        <v/>
      </c>
      <c r="AC294" s="13" t="str">
        <f t="shared" si="462"/>
        <v/>
      </c>
      <c r="AD294" s="13">
        <f t="shared" si="462"/>
        <v>12.476000000000001</v>
      </c>
      <c r="AE294" s="13" t="str">
        <f t="shared" ref="AE294:AE295" si="463">IF(AND($D294=AE$1,$E294="Msup"),ABS($O294),"")</f>
        <v/>
      </c>
      <c r="AF294" s="13" t="str">
        <f t="shared" ref="AF294:AF295" si="464">IF(AND($D294=AE$1,$E294="Minf"),ABS($O294),"")</f>
        <v/>
      </c>
      <c r="AG294" s="19">
        <f>MAX(AF282:AF419)</f>
        <v>291.99839999999995</v>
      </c>
    </row>
    <row r="295" spans="1:33">
      <c r="A295" s="11">
        <f>PIL!A295</f>
        <v>3</v>
      </c>
      <c r="B295" s="11">
        <f>PIL!B295</f>
        <v>7</v>
      </c>
      <c r="D295" s="11">
        <f>PIL!D295</f>
        <v>2</v>
      </c>
      <c r="E295" s="11" t="str">
        <f>PIL!E295</f>
        <v>Minf</v>
      </c>
      <c r="F295" s="12">
        <f>PIL!F295</f>
        <v>12.319000000000001</v>
      </c>
      <c r="G295" s="13">
        <f>PIL!G295</f>
        <v>7.5519999999999996</v>
      </c>
      <c r="H295" s="13">
        <f>PIL!H295</f>
        <v>-7.9989999999999997</v>
      </c>
      <c r="I295" s="13">
        <f>PIL!I295</f>
        <v>2.3220000000000001</v>
      </c>
      <c r="J295" s="13">
        <f>PIL!J295</f>
        <v>0.317</v>
      </c>
      <c r="K295" s="13">
        <f>PIL!K295</f>
        <v>0.46700000000000003</v>
      </c>
      <c r="M295" s="13">
        <f t="shared" si="406"/>
        <v>-8.3159999999999989</v>
      </c>
      <c r="N295" s="13">
        <f t="shared" si="406"/>
        <v>2.7890000000000001</v>
      </c>
      <c r="O295" s="13">
        <f t="shared" si="407"/>
        <v>-9.1526999999999994</v>
      </c>
      <c r="P295" s="13">
        <f t="shared" si="408"/>
        <v>5.2837999999999994</v>
      </c>
      <c r="Q295" s="12">
        <f t="shared" si="409"/>
        <v>-1.6006999999999998</v>
      </c>
      <c r="R295" s="12">
        <f t="shared" si="410"/>
        <v>16.704699999999999</v>
      </c>
      <c r="T295" s="13" t="str">
        <f t="shared" si="459"/>
        <v/>
      </c>
      <c r="U295" s="13" t="str">
        <f t="shared" si="459"/>
        <v/>
      </c>
      <c r="V295" s="13" t="str">
        <f t="shared" si="459"/>
        <v/>
      </c>
      <c r="W295" s="13">
        <f t="shared" si="459"/>
        <v>7.9989999999999997</v>
      </c>
      <c r="X295" s="13" t="str">
        <f t="shared" si="460"/>
        <v/>
      </c>
      <c r="Y295" s="13" t="str">
        <f t="shared" si="461"/>
        <v/>
      </c>
      <c r="Z295" s="15"/>
      <c r="AA295" s="13" t="str">
        <f t="shared" si="462"/>
        <v/>
      </c>
      <c r="AB295" s="13" t="str">
        <f t="shared" si="462"/>
        <v/>
      </c>
      <c r="AC295" s="13" t="str">
        <f t="shared" si="462"/>
        <v/>
      </c>
      <c r="AD295" s="13">
        <f t="shared" si="462"/>
        <v>9.1526999999999994</v>
      </c>
      <c r="AE295" s="13" t="str">
        <f t="shared" si="463"/>
        <v/>
      </c>
      <c r="AF295" s="13" t="str">
        <f t="shared" si="464"/>
        <v/>
      </c>
      <c r="AG295" s="15"/>
    </row>
    <row r="296" spans="1:33">
      <c r="A296" s="11">
        <f>PIL!A296</f>
        <v>3</v>
      </c>
      <c r="B296" s="11">
        <f>PIL!B296</f>
        <v>7</v>
      </c>
      <c r="D296" s="11">
        <f>PIL!D296</f>
        <v>2</v>
      </c>
      <c r="E296" s="11" t="str">
        <f>PIL!E296</f>
        <v>V</v>
      </c>
      <c r="F296" s="13">
        <f>PIL!F296</f>
        <v>-7.2969999999999997</v>
      </c>
      <c r="G296" s="13">
        <f>PIL!G296</f>
        <v>-4.4720000000000004</v>
      </c>
      <c r="H296" s="13">
        <f>PIL!H296</f>
        <v>5.96</v>
      </c>
      <c r="I296" s="13">
        <f>PIL!I296</f>
        <v>-1.421</v>
      </c>
      <c r="J296" s="13">
        <f>PIL!J296</f>
        <v>-0.2</v>
      </c>
      <c r="K296" s="13">
        <f>PIL!K296</f>
        <v>-0.29499999999999998</v>
      </c>
      <c r="M296" s="13">
        <f t="shared" si="406"/>
        <v>6.16</v>
      </c>
      <c r="N296" s="13">
        <f t="shared" si="406"/>
        <v>-1.716</v>
      </c>
      <c r="O296" s="13">
        <f t="shared" si="407"/>
        <v>6.6748000000000003</v>
      </c>
      <c r="P296" s="13">
        <f t="shared" si="408"/>
        <v>-3.5640000000000001</v>
      </c>
      <c r="Q296" s="13">
        <f t="shared" si="409"/>
        <v>2.2027999999999999</v>
      </c>
      <c r="R296" s="13">
        <f t="shared" si="410"/>
        <v>-11.146800000000001</v>
      </c>
      <c r="Z296" s="11"/>
      <c r="AG296" s="11"/>
    </row>
    <row r="297" spans="1:33">
      <c r="A297" s="11">
        <f>PIL!A297</f>
        <v>3</v>
      </c>
      <c r="B297" s="11">
        <f>PIL!B297</f>
        <v>7</v>
      </c>
      <c r="D297" s="11">
        <f>PIL!D297</f>
        <v>2</v>
      </c>
      <c r="E297" s="11" t="str">
        <f>PIL!E297</f>
        <v>N</v>
      </c>
      <c r="F297" s="13">
        <f>PIL!F297</f>
        <v>-109.15300000000001</v>
      </c>
      <c r="G297" s="13">
        <f>PIL!G297</f>
        <v>-66.754999999999995</v>
      </c>
      <c r="H297" s="13">
        <f>PIL!H297</f>
        <v>20.437000000000001</v>
      </c>
      <c r="I297" s="13">
        <f>PIL!I297</f>
        <v>-4.5839999999999996</v>
      </c>
      <c r="J297" s="13">
        <f>PIL!J297</f>
        <v>-0.66300000000000003</v>
      </c>
      <c r="K297" s="13">
        <f>PIL!K297</f>
        <v>-0.97599999999999998</v>
      </c>
      <c r="M297" s="13">
        <f t="shared" si="406"/>
        <v>21.1</v>
      </c>
      <c r="N297" s="13">
        <f t="shared" si="406"/>
        <v>-5.56</v>
      </c>
      <c r="O297" s="13">
        <f t="shared" si="407"/>
        <v>22.768000000000001</v>
      </c>
      <c r="P297" s="13">
        <f t="shared" si="408"/>
        <v>-11.89</v>
      </c>
      <c r="Q297" s="13">
        <f t="shared" si="409"/>
        <v>-43.986999999999995</v>
      </c>
      <c r="R297" s="13">
        <f t="shared" si="410"/>
        <v>-89.522999999999996</v>
      </c>
      <c r="Z297" s="11"/>
      <c r="AG297" s="11"/>
    </row>
    <row r="298" spans="1:33">
      <c r="A298" s="11">
        <f>PIL!A298</f>
        <v>3</v>
      </c>
      <c r="B298" s="11">
        <f>PIL!B298</f>
        <v>7</v>
      </c>
      <c r="D298" s="11">
        <f>PIL!D298</f>
        <v>1</v>
      </c>
      <c r="E298" s="11" t="str">
        <f>PIL!E298</f>
        <v>Msup</v>
      </c>
      <c r="F298" s="12">
        <f>PIL!F298</f>
        <v>-8.2859999999999996</v>
      </c>
      <c r="G298" s="13">
        <f>PIL!G298</f>
        <v>-5.0750000000000002</v>
      </c>
      <c r="H298" s="13">
        <f>PIL!H298</f>
        <v>12.593</v>
      </c>
      <c r="I298" s="13">
        <f>PIL!I298</f>
        <v>2.7429999999999999</v>
      </c>
      <c r="J298" s="13">
        <f>PIL!J298</f>
        <v>-0.23799999999999999</v>
      </c>
      <c r="K298" s="13">
        <f>PIL!K298</f>
        <v>-0.35</v>
      </c>
      <c r="M298" s="13">
        <f t="shared" si="406"/>
        <v>12.831</v>
      </c>
      <c r="N298" s="13">
        <f t="shared" si="406"/>
        <v>3.093</v>
      </c>
      <c r="O298" s="13">
        <f t="shared" si="407"/>
        <v>13.758899999999999</v>
      </c>
      <c r="P298" s="13">
        <f t="shared" si="408"/>
        <v>6.9422999999999995</v>
      </c>
      <c r="Q298" s="12">
        <f t="shared" si="409"/>
        <v>8.6838999999999977</v>
      </c>
      <c r="R298" s="12">
        <f t="shared" si="410"/>
        <v>-18.8339</v>
      </c>
      <c r="T298" s="13" t="str">
        <f t="shared" ref="T298:W299" si="465">IF($D298=T$1,ABS($H298),"")</f>
        <v/>
      </c>
      <c r="U298" s="13" t="str">
        <f t="shared" si="465"/>
        <v/>
      </c>
      <c r="V298" s="13" t="str">
        <f t="shared" si="465"/>
        <v/>
      </c>
      <c r="W298" s="13" t="str">
        <f t="shared" si="465"/>
        <v/>
      </c>
      <c r="X298" s="13">
        <f t="shared" ref="X298:X299" si="466">IF(AND($D298=X$1,$E298="Msup"),ABS($H298),"")</f>
        <v>12.593</v>
      </c>
      <c r="Y298" s="13" t="str">
        <f t="shared" ref="Y298:Y299" si="467">IF(AND($D298=X$1,$E298="Minf"),ABS($H298),"")</f>
        <v/>
      </c>
      <c r="Z298" s="15"/>
      <c r="AA298" s="13" t="str">
        <f t="shared" ref="AA298:AD299" si="468">IF($D298=AA$1,ABS($O298),"")</f>
        <v/>
      </c>
      <c r="AB298" s="13" t="str">
        <f t="shared" si="468"/>
        <v/>
      </c>
      <c r="AC298" s="13" t="str">
        <f t="shared" si="468"/>
        <v/>
      </c>
      <c r="AD298" s="13" t="str">
        <f t="shared" si="468"/>
        <v/>
      </c>
      <c r="AE298" s="13">
        <f t="shared" ref="AE298:AE299" si="469">IF(AND($D298=AE$1,$E298="Msup"),ABS($O298),"")</f>
        <v>13.758899999999999</v>
      </c>
      <c r="AF298" s="13" t="str">
        <f t="shared" ref="AF298:AF299" si="470">IF(AND($D298=AE$1,$E298="Minf"),ABS($O298),"")</f>
        <v/>
      </c>
      <c r="AG298" s="15"/>
    </row>
    <row r="299" spans="1:33">
      <c r="A299" s="11">
        <f>PIL!A299</f>
        <v>3</v>
      </c>
      <c r="B299" s="11">
        <f>PIL!B299</f>
        <v>7</v>
      </c>
      <c r="D299" s="11">
        <f>PIL!D299</f>
        <v>1</v>
      </c>
      <c r="E299" s="11" t="str">
        <f>PIL!E299</f>
        <v>Minf</v>
      </c>
      <c r="F299" s="12">
        <f>PIL!F299</f>
        <v>3.895</v>
      </c>
      <c r="G299" s="13">
        <f>PIL!G299</f>
        <v>2.3860000000000001</v>
      </c>
      <c r="H299" s="13">
        <f>PIL!H299</f>
        <v>-39.732999999999997</v>
      </c>
      <c r="I299" s="13">
        <f>PIL!I299</f>
        <v>8.1639999999999997</v>
      </c>
      <c r="J299" s="13">
        <f>PIL!J299</f>
        <v>0.98599999999999999</v>
      </c>
      <c r="K299" s="13">
        <f>PIL!K299</f>
        <v>1.4510000000000001</v>
      </c>
      <c r="M299" s="13">
        <f t="shared" si="406"/>
        <v>-40.718999999999994</v>
      </c>
      <c r="N299" s="13">
        <f t="shared" si="406"/>
        <v>9.6150000000000002</v>
      </c>
      <c r="O299" s="13">
        <f t="shared" si="407"/>
        <v>-43.603499999999997</v>
      </c>
      <c r="P299" s="13">
        <f t="shared" si="408"/>
        <v>21.8307</v>
      </c>
      <c r="Q299" s="12">
        <f t="shared" si="409"/>
        <v>-41.217499999999994</v>
      </c>
      <c r="R299" s="12">
        <f t="shared" si="410"/>
        <v>45.9895</v>
      </c>
      <c r="T299" s="13" t="str">
        <f t="shared" si="465"/>
        <v/>
      </c>
      <c r="U299" s="13" t="str">
        <f t="shared" si="465"/>
        <v/>
      </c>
      <c r="V299" s="13" t="str">
        <f t="shared" si="465"/>
        <v/>
      </c>
      <c r="W299" s="13" t="str">
        <f t="shared" si="465"/>
        <v/>
      </c>
      <c r="X299" s="13" t="str">
        <f t="shared" si="466"/>
        <v/>
      </c>
      <c r="Y299" s="13">
        <f t="shared" si="467"/>
        <v>39.732999999999997</v>
      </c>
      <c r="Z299" s="15"/>
      <c r="AA299" s="13" t="str">
        <f t="shared" si="468"/>
        <v/>
      </c>
      <c r="AB299" s="13" t="str">
        <f t="shared" si="468"/>
        <v/>
      </c>
      <c r="AC299" s="13" t="str">
        <f t="shared" si="468"/>
        <v/>
      </c>
      <c r="AD299" s="13" t="str">
        <f t="shared" si="468"/>
        <v/>
      </c>
      <c r="AE299" s="13" t="str">
        <f t="shared" si="469"/>
        <v/>
      </c>
      <c r="AF299" s="13">
        <f t="shared" si="470"/>
        <v>43.603499999999997</v>
      </c>
      <c r="AG299" s="15"/>
    </row>
    <row r="300" spans="1:33">
      <c r="A300" s="11">
        <f>PIL!A300</f>
        <v>3</v>
      </c>
      <c r="B300" s="11">
        <f>PIL!B300</f>
        <v>7</v>
      </c>
      <c r="D300" s="11">
        <f>PIL!D300</f>
        <v>1</v>
      </c>
      <c r="E300" s="11" t="str">
        <f>PIL!E300</f>
        <v>V</v>
      </c>
      <c r="F300" s="13">
        <f>PIL!F300</f>
        <v>-3.383</v>
      </c>
      <c r="G300" s="13">
        <f>PIL!G300</f>
        <v>-2.0720000000000001</v>
      </c>
      <c r="H300" s="13">
        <f>PIL!H300</f>
        <v>14.52</v>
      </c>
      <c r="I300" s="13">
        <f>PIL!I300</f>
        <v>2.9929999999999999</v>
      </c>
      <c r="J300" s="13">
        <f>PIL!J300</f>
        <v>-0.34</v>
      </c>
      <c r="K300" s="13">
        <f>PIL!K300</f>
        <v>-0.5</v>
      </c>
      <c r="M300" s="13">
        <f t="shared" si="406"/>
        <v>14.86</v>
      </c>
      <c r="N300" s="13">
        <f t="shared" si="406"/>
        <v>3.4929999999999999</v>
      </c>
      <c r="O300" s="13">
        <f t="shared" si="407"/>
        <v>15.9079</v>
      </c>
      <c r="P300" s="13">
        <f t="shared" si="408"/>
        <v>7.9509999999999987</v>
      </c>
      <c r="Q300" s="13">
        <f t="shared" si="409"/>
        <v>13.835899999999999</v>
      </c>
      <c r="R300" s="13">
        <f t="shared" si="410"/>
        <v>-17.979900000000001</v>
      </c>
      <c r="Z300" s="11"/>
      <c r="AG300" s="11"/>
    </row>
    <row r="301" spans="1:33">
      <c r="A301" s="11">
        <f>PIL!A301</f>
        <v>3</v>
      </c>
      <c r="B301" s="11">
        <f>PIL!B301</f>
        <v>7</v>
      </c>
      <c r="D301" s="11">
        <f>PIL!D301</f>
        <v>1</v>
      </c>
      <c r="E301" s="11" t="str">
        <f>PIL!E301</f>
        <v>N</v>
      </c>
      <c r="F301" s="13">
        <f>PIL!F301</f>
        <v>-137.19999999999999</v>
      </c>
      <c r="G301" s="13">
        <f>PIL!G301</f>
        <v>-83.94</v>
      </c>
      <c r="H301" s="13">
        <f>PIL!H301</f>
        <v>28.741</v>
      </c>
      <c r="I301" s="13">
        <f>PIL!I301</f>
        <v>-6.2889999999999997</v>
      </c>
      <c r="J301" s="13">
        <f>PIL!J301</f>
        <v>-0.89400000000000002</v>
      </c>
      <c r="K301" s="13">
        <f>PIL!K301</f>
        <v>-1.3160000000000001</v>
      </c>
      <c r="M301" s="13">
        <f t="shared" si="406"/>
        <v>29.634999999999998</v>
      </c>
      <c r="N301" s="13">
        <f t="shared" si="406"/>
        <v>-7.6049999999999995</v>
      </c>
      <c r="O301" s="13">
        <f t="shared" si="407"/>
        <v>31.916499999999999</v>
      </c>
      <c r="P301" s="13">
        <f t="shared" si="408"/>
        <v>-16.4955</v>
      </c>
      <c r="Q301" s="13">
        <f t="shared" si="409"/>
        <v>-52.023499999999999</v>
      </c>
      <c r="R301" s="13">
        <f t="shared" si="410"/>
        <v>-115.8565</v>
      </c>
      <c r="Z301" s="11"/>
      <c r="AG301" s="11"/>
    </row>
    <row r="302" spans="1:33">
      <c r="A302" s="11">
        <f>PIL!A302</f>
        <v>3</v>
      </c>
      <c r="B302" s="11">
        <f>PIL!B302</f>
        <v>8</v>
      </c>
      <c r="D302" s="11">
        <f>PIL!D302</f>
        <v>5</v>
      </c>
      <c r="E302" s="11" t="str">
        <f>PIL!E302</f>
        <v>Msup</v>
      </c>
      <c r="F302" s="12">
        <f>PIL!F302</f>
        <v>6.125</v>
      </c>
      <c r="G302" s="13">
        <f>PIL!G302</f>
        <v>3.6720000000000002</v>
      </c>
      <c r="H302" s="13">
        <f>PIL!H302</f>
        <v>13.276</v>
      </c>
      <c r="I302" s="13">
        <f>PIL!I302</f>
        <v>-3.3439999999999999</v>
      </c>
      <c r="J302" s="13">
        <f>PIL!J302</f>
        <v>-0.46800000000000003</v>
      </c>
      <c r="K302" s="13">
        <f>PIL!K302</f>
        <v>-0.68799999999999994</v>
      </c>
      <c r="M302" s="13">
        <f t="shared" si="406"/>
        <v>13.744</v>
      </c>
      <c r="N302" s="13">
        <f t="shared" si="406"/>
        <v>-4.032</v>
      </c>
      <c r="O302" s="13">
        <f t="shared" si="407"/>
        <v>14.9536</v>
      </c>
      <c r="P302" s="13">
        <f t="shared" si="408"/>
        <v>-8.1552000000000007</v>
      </c>
      <c r="Q302" s="12">
        <f t="shared" si="409"/>
        <v>18.625599999999999</v>
      </c>
      <c r="R302" s="12">
        <f t="shared" si="410"/>
        <v>-11.281599999999999</v>
      </c>
      <c r="T302" s="13">
        <f t="shared" ref="T302:W303" si="471">IF($D302=T$1,ABS($H302),"")</f>
        <v>13.276</v>
      </c>
      <c r="U302" s="13" t="str">
        <f t="shared" si="471"/>
        <v/>
      </c>
      <c r="V302" s="13" t="str">
        <f t="shared" si="471"/>
        <v/>
      </c>
      <c r="W302" s="13" t="str">
        <f t="shared" si="471"/>
        <v/>
      </c>
      <c r="X302" s="13" t="str">
        <f t="shared" ref="X302:X303" si="472">IF(AND($D302=X$1,$E302="Msup"),ABS($H302),"")</f>
        <v/>
      </c>
      <c r="Y302" s="13" t="str">
        <f t="shared" ref="Y302:Y303" si="473">IF(AND($D302=X$1,$E302="Minf"),ABS($H302),"")</f>
        <v/>
      </c>
      <c r="Z302" s="15"/>
      <c r="AA302" s="13">
        <f t="shared" ref="AA302:AD303" si="474">IF($D302=AA$1,ABS($O302),"")</f>
        <v>14.9536</v>
      </c>
      <c r="AB302" s="13" t="str">
        <f t="shared" si="474"/>
        <v/>
      </c>
      <c r="AC302" s="13" t="str">
        <f t="shared" si="474"/>
        <v/>
      </c>
      <c r="AD302" s="13" t="str">
        <f t="shared" si="474"/>
        <v/>
      </c>
      <c r="AE302" s="13" t="str">
        <f t="shared" ref="AE302:AE303" si="475">IF(AND($D302=AE$1,$E302="Msup"),ABS($O302),"")</f>
        <v/>
      </c>
      <c r="AF302" s="13" t="str">
        <f t="shared" ref="AF302:AF303" si="476">IF(AND($D302=AE$1,$E302="Minf"),ABS($O302),"")</f>
        <v/>
      </c>
      <c r="AG302" s="15"/>
    </row>
    <row r="303" spans="1:33">
      <c r="A303" s="11">
        <f>PIL!A303</f>
        <v>3</v>
      </c>
      <c r="B303" s="11">
        <f>PIL!B303</f>
        <v>8</v>
      </c>
      <c r="D303" s="11">
        <f>PIL!D303</f>
        <v>5</v>
      </c>
      <c r="E303" s="11" t="str">
        <f>PIL!E303</f>
        <v>Minf</v>
      </c>
      <c r="F303" s="12">
        <f>PIL!F303</f>
        <v>-4.5049999999999999</v>
      </c>
      <c r="G303" s="13">
        <f>PIL!G303</f>
        <v>-2.7080000000000002</v>
      </c>
      <c r="H303" s="13">
        <f>PIL!H303</f>
        <v>-6.6509999999999998</v>
      </c>
      <c r="I303" s="13">
        <f>PIL!I303</f>
        <v>2.1779999999999999</v>
      </c>
      <c r="J303" s="13">
        <f>PIL!J303</f>
        <v>0.252</v>
      </c>
      <c r="K303" s="13">
        <f>PIL!K303</f>
        <v>0.371</v>
      </c>
      <c r="M303" s="13">
        <f t="shared" si="406"/>
        <v>-6.9029999999999996</v>
      </c>
      <c r="N303" s="13">
        <f t="shared" si="406"/>
        <v>2.5489999999999999</v>
      </c>
      <c r="O303" s="13">
        <f t="shared" si="407"/>
        <v>-7.6677</v>
      </c>
      <c r="P303" s="13">
        <f t="shared" si="408"/>
        <v>4.6198999999999995</v>
      </c>
      <c r="Q303" s="12">
        <f t="shared" si="409"/>
        <v>-10.3757</v>
      </c>
      <c r="R303" s="12">
        <f t="shared" si="410"/>
        <v>4.9596999999999998</v>
      </c>
      <c r="T303" s="13">
        <f t="shared" si="471"/>
        <v>6.6509999999999998</v>
      </c>
      <c r="U303" s="13" t="str">
        <f t="shared" si="471"/>
        <v/>
      </c>
      <c r="V303" s="13" t="str">
        <f t="shared" si="471"/>
        <v/>
      </c>
      <c r="W303" s="13" t="str">
        <f t="shared" si="471"/>
        <v/>
      </c>
      <c r="X303" s="13" t="str">
        <f t="shared" si="472"/>
        <v/>
      </c>
      <c r="Y303" s="13" t="str">
        <f t="shared" si="473"/>
        <v/>
      </c>
      <c r="Z303" s="15"/>
      <c r="AA303" s="13">
        <f t="shared" si="474"/>
        <v>7.6677</v>
      </c>
      <c r="AB303" s="13" t="str">
        <f t="shared" si="474"/>
        <v/>
      </c>
      <c r="AC303" s="13" t="str">
        <f t="shared" si="474"/>
        <v/>
      </c>
      <c r="AD303" s="13" t="str">
        <f t="shared" si="474"/>
        <v/>
      </c>
      <c r="AE303" s="13" t="str">
        <f t="shared" si="475"/>
        <v/>
      </c>
      <c r="AF303" s="13" t="str">
        <f t="shared" si="476"/>
        <v/>
      </c>
      <c r="AG303" s="15"/>
    </row>
    <row r="304" spans="1:33">
      <c r="A304" s="11">
        <f>PIL!A304</f>
        <v>3</v>
      </c>
      <c r="B304" s="11">
        <f>PIL!B304</f>
        <v>8</v>
      </c>
      <c r="D304" s="11">
        <f>PIL!D304</f>
        <v>5</v>
      </c>
      <c r="E304" s="11" t="str">
        <f>PIL!E304</f>
        <v>V</v>
      </c>
      <c r="F304" s="13">
        <f>PIL!F304</f>
        <v>3.3220000000000001</v>
      </c>
      <c r="G304" s="13">
        <f>PIL!G304</f>
        <v>1.994</v>
      </c>
      <c r="H304" s="13">
        <f>PIL!H304</f>
        <v>6.1929999999999996</v>
      </c>
      <c r="I304" s="13">
        <f>PIL!I304</f>
        <v>-1.6950000000000001</v>
      </c>
      <c r="J304" s="13">
        <f>PIL!J304</f>
        <v>-0.22500000000000001</v>
      </c>
      <c r="K304" s="13">
        <f>PIL!K304</f>
        <v>-0.33100000000000002</v>
      </c>
      <c r="M304" s="13">
        <f t="shared" si="406"/>
        <v>6.4179999999999993</v>
      </c>
      <c r="N304" s="13">
        <f t="shared" si="406"/>
        <v>-2.0260000000000002</v>
      </c>
      <c r="O304" s="13">
        <f t="shared" si="407"/>
        <v>7.0257999999999994</v>
      </c>
      <c r="P304" s="13">
        <f t="shared" si="408"/>
        <v>-3.9514</v>
      </c>
      <c r="Q304" s="13">
        <f t="shared" si="409"/>
        <v>9.0198</v>
      </c>
      <c r="R304" s="13">
        <f t="shared" si="410"/>
        <v>-5.0317999999999996</v>
      </c>
      <c r="Z304" s="11"/>
      <c r="AG304" s="11"/>
    </row>
    <row r="305" spans="1:33">
      <c r="A305" s="11">
        <f>PIL!A305</f>
        <v>3</v>
      </c>
      <c r="B305" s="11">
        <f>PIL!B305</f>
        <v>8</v>
      </c>
      <c r="D305" s="11">
        <f>PIL!D305</f>
        <v>5</v>
      </c>
      <c r="E305" s="11" t="str">
        <f>PIL!E305</f>
        <v>N</v>
      </c>
      <c r="F305" s="13">
        <f>PIL!F305</f>
        <v>-45.462000000000003</v>
      </c>
      <c r="G305" s="13">
        <f>PIL!G305</f>
        <v>-27.617000000000001</v>
      </c>
      <c r="H305" s="13">
        <f>PIL!H305</f>
        <v>1.4139999999999999</v>
      </c>
      <c r="I305" s="13">
        <f>PIL!I305</f>
        <v>-0.31</v>
      </c>
      <c r="J305" s="13">
        <f>PIL!J305</f>
        <v>-4.3999999999999997E-2</v>
      </c>
      <c r="K305" s="13">
        <f>PIL!K305</f>
        <v>-6.4000000000000001E-2</v>
      </c>
      <c r="M305" s="13">
        <f t="shared" si="406"/>
        <v>1.458</v>
      </c>
      <c r="N305" s="13">
        <f t="shared" si="406"/>
        <v>-0.374</v>
      </c>
      <c r="O305" s="13">
        <f t="shared" si="407"/>
        <v>1.5702</v>
      </c>
      <c r="P305" s="13">
        <f t="shared" si="408"/>
        <v>-0.8113999999999999</v>
      </c>
      <c r="Q305" s="13">
        <f t="shared" si="409"/>
        <v>-26.046800000000001</v>
      </c>
      <c r="R305" s="13">
        <f t="shared" si="410"/>
        <v>-29.187200000000001</v>
      </c>
      <c r="Z305" s="11"/>
      <c r="AG305" s="11"/>
    </row>
    <row r="306" spans="1:33">
      <c r="A306" s="11">
        <f>PIL!A306</f>
        <v>3</v>
      </c>
      <c r="B306" s="11">
        <f>PIL!B306</f>
        <v>8</v>
      </c>
      <c r="D306" s="11">
        <f>PIL!D306</f>
        <v>4</v>
      </c>
      <c r="E306" s="11" t="str">
        <f>PIL!E306</f>
        <v>Msup</v>
      </c>
      <c r="F306" s="12">
        <f>PIL!F306</f>
        <v>3.1869999999999998</v>
      </c>
      <c r="G306" s="13">
        <f>PIL!G306</f>
        <v>1.9239999999999999</v>
      </c>
      <c r="H306" s="13">
        <f>PIL!H306</f>
        <v>15.875999999999999</v>
      </c>
      <c r="I306" s="13">
        <f>PIL!I306</f>
        <v>-3.57</v>
      </c>
      <c r="J306" s="13">
        <f>PIL!J306</f>
        <v>-0.49099999999999999</v>
      </c>
      <c r="K306" s="13">
        <f>PIL!K306</f>
        <v>-0.72199999999999998</v>
      </c>
      <c r="M306" s="13">
        <f t="shared" si="406"/>
        <v>16.367000000000001</v>
      </c>
      <c r="N306" s="13">
        <f t="shared" si="406"/>
        <v>-4.2919999999999998</v>
      </c>
      <c r="O306" s="13">
        <f t="shared" si="407"/>
        <v>17.654600000000002</v>
      </c>
      <c r="P306" s="13">
        <f t="shared" si="408"/>
        <v>-9.2020999999999997</v>
      </c>
      <c r="Q306" s="12">
        <f t="shared" si="409"/>
        <v>19.578600000000002</v>
      </c>
      <c r="R306" s="12">
        <f t="shared" si="410"/>
        <v>-15.730600000000003</v>
      </c>
      <c r="T306" s="13" t="str">
        <f t="shared" ref="T306:W307" si="477">IF($D306=T$1,ABS($H306),"")</f>
        <v/>
      </c>
      <c r="U306" s="13">
        <f t="shared" si="477"/>
        <v>15.875999999999999</v>
      </c>
      <c r="V306" s="13" t="str">
        <f t="shared" si="477"/>
        <v/>
      </c>
      <c r="W306" s="13" t="str">
        <f t="shared" si="477"/>
        <v/>
      </c>
      <c r="X306" s="13" t="str">
        <f t="shared" ref="X306:X307" si="478">IF(AND($D306=X$1,$E306="Msup"),ABS($H306),"")</f>
        <v/>
      </c>
      <c r="Y306" s="13" t="str">
        <f t="shared" ref="Y306:Y307" si="479">IF(AND($D306=X$1,$E306="Minf"),ABS($H306),"")</f>
        <v/>
      </c>
      <c r="Z306" s="15"/>
      <c r="AA306" s="13" t="str">
        <f t="shared" ref="AA306:AD307" si="480">IF($D306=AA$1,ABS($O306),"")</f>
        <v/>
      </c>
      <c r="AB306" s="13">
        <f t="shared" si="480"/>
        <v>17.654600000000002</v>
      </c>
      <c r="AC306" s="13" t="str">
        <f t="shared" si="480"/>
        <v/>
      </c>
      <c r="AD306" s="13" t="str">
        <f t="shared" si="480"/>
        <v/>
      </c>
      <c r="AE306" s="13" t="str">
        <f t="shared" ref="AE306:AE307" si="481">IF(AND($D306=AE$1,$E306="Msup"),ABS($O306),"")</f>
        <v/>
      </c>
      <c r="AF306" s="13" t="str">
        <f t="shared" ref="AF306:AF307" si="482">IF(AND($D306=AE$1,$E306="Minf"),ABS($O306),"")</f>
        <v/>
      </c>
      <c r="AG306" s="15"/>
    </row>
    <row r="307" spans="1:33">
      <c r="A307" s="11">
        <f>PIL!A307</f>
        <v>3</v>
      </c>
      <c r="B307" s="11">
        <f>PIL!B307</f>
        <v>8</v>
      </c>
      <c r="D307" s="11">
        <f>PIL!D307</f>
        <v>4</v>
      </c>
      <c r="E307" s="11" t="str">
        <f>PIL!E307</f>
        <v>Minf</v>
      </c>
      <c r="F307" s="12">
        <f>PIL!F307</f>
        <v>-3.6579999999999999</v>
      </c>
      <c r="G307" s="13">
        <f>PIL!G307</f>
        <v>-2.2080000000000002</v>
      </c>
      <c r="H307" s="13">
        <f>PIL!H307</f>
        <v>-10.193</v>
      </c>
      <c r="I307" s="13">
        <f>PIL!I307</f>
        <v>2.4620000000000002</v>
      </c>
      <c r="J307" s="13">
        <f>PIL!J307</f>
        <v>0.33900000000000002</v>
      </c>
      <c r="K307" s="13">
        <f>PIL!K307</f>
        <v>0.498</v>
      </c>
      <c r="M307" s="13">
        <f t="shared" si="406"/>
        <v>-10.532</v>
      </c>
      <c r="N307" s="13">
        <f t="shared" si="406"/>
        <v>2.96</v>
      </c>
      <c r="O307" s="13">
        <f t="shared" si="407"/>
        <v>-11.42</v>
      </c>
      <c r="P307" s="13">
        <f t="shared" si="408"/>
        <v>6.1196000000000002</v>
      </c>
      <c r="Q307" s="12">
        <f t="shared" si="409"/>
        <v>-13.628</v>
      </c>
      <c r="R307" s="12">
        <f t="shared" si="410"/>
        <v>9.2119999999999997</v>
      </c>
      <c r="T307" s="13" t="str">
        <f t="shared" si="477"/>
        <v/>
      </c>
      <c r="U307" s="13">
        <f t="shared" si="477"/>
        <v>10.193</v>
      </c>
      <c r="V307" s="13" t="str">
        <f t="shared" si="477"/>
        <v/>
      </c>
      <c r="W307" s="13" t="str">
        <f t="shared" si="477"/>
        <v/>
      </c>
      <c r="X307" s="13" t="str">
        <f t="shared" si="478"/>
        <v/>
      </c>
      <c r="Y307" s="13" t="str">
        <f t="shared" si="479"/>
        <v/>
      </c>
      <c r="Z307" s="15"/>
      <c r="AA307" s="13" t="str">
        <f t="shared" si="480"/>
        <v/>
      </c>
      <c r="AB307" s="13">
        <f t="shared" si="480"/>
        <v>11.42</v>
      </c>
      <c r="AC307" s="13" t="str">
        <f t="shared" si="480"/>
        <v/>
      </c>
      <c r="AD307" s="13" t="str">
        <f t="shared" si="480"/>
        <v/>
      </c>
      <c r="AE307" s="13" t="str">
        <f t="shared" si="481"/>
        <v/>
      </c>
      <c r="AF307" s="13" t="str">
        <f t="shared" si="482"/>
        <v/>
      </c>
      <c r="AG307" s="15"/>
    </row>
    <row r="308" spans="1:33">
      <c r="A308" s="11">
        <f>PIL!A308</f>
        <v>3</v>
      </c>
      <c r="B308" s="11">
        <f>PIL!B308</f>
        <v>8</v>
      </c>
      <c r="D308" s="11">
        <f>PIL!D308</f>
        <v>4</v>
      </c>
      <c r="E308" s="11" t="str">
        <f>PIL!E308</f>
        <v>V</v>
      </c>
      <c r="F308" s="13">
        <f>PIL!F308</f>
        <v>2.1389999999999998</v>
      </c>
      <c r="G308" s="13">
        <f>PIL!G308</f>
        <v>1.2909999999999999</v>
      </c>
      <c r="H308" s="13">
        <f>PIL!H308</f>
        <v>8.109</v>
      </c>
      <c r="I308" s="13">
        <f>PIL!I308</f>
        <v>-1.8460000000000001</v>
      </c>
      <c r="J308" s="13">
        <f>PIL!J308</f>
        <v>-0.25900000000000001</v>
      </c>
      <c r="K308" s="13">
        <f>PIL!K308</f>
        <v>-0.38100000000000001</v>
      </c>
      <c r="M308" s="13">
        <f t="shared" si="406"/>
        <v>8.3680000000000003</v>
      </c>
      <c r="N308" s="13">
        <f t="shared" si="406"/>
        <v>-2.2270000000000003</v>
      </c>
      <c r="O308" s="13">
        <f t="shared" si="407"/>
        <v>9.0361000000000011</v>
      </c>
      <c r="P308" s="13">
        <f t="shared" si="408"/>
        <v>-4.7374000000000009</v>
      </c>
      <c r="Q308" s="13">
        <f t="shared" si="409"/>
        <v>10.327100000000002</v>
      </c>
      <c r="R308" s="13">
        <f t="shared" si="410"/>
        <v>-7.7451000000000008</v>
      </c>
      <c r="Z308" s="11"/>
      <c r="AG308" s="11"/>
    </row>
    <row r="309" spans="1:33">
      <c r="A309" s="11">
        <f>PIL!A309</f>
        <v>3</v>
      </c>
      <c r="B309" s="11">
        <f>PIL!B309</f>
        <v>8</v>
      </c>
      <c r="D309" s="11">
        <f>PIL!D309</f>
        <v>4</v>
      </c>
      <c r="E309" s="11" t="str">
        <f>PIL!E309</f>
        <v>N</v>
      </c>
      <c r="F309" s="13">
        <f>PIL!F309</f>
        <v>-96.738</v>
      </c>
      <c r="G309" s="13">
        <f>PIL!G309</f>
        <v>-59.066000000000003</v>
      </c>
      <c r="H309" s="13">
        <f>PIL!H309</f>
        <v>2.883</v>
      </c>
      <c r="I309" s="13">
        <f>PIL!I309</f>
        <v>-0.63400000000000001</v>
      </c>
      <c r="J309" s="13">
        <f>PIL!J309</f>
        <v>-0.09</v>
      </c>
      <c r="K309" s="13">
        <f>PIL!K309</f>
        <v>-0.13300000000000001</v>
      </c>
      <c r="M309" s="13">
        <f t="shared" si="406"/>
        <v>2.9729999999999999</v>
      </c>
      <c r="N309" s="13">
        <f t="shared" si="406"/>
        <v>-0.76700000000000002</v>
      </c>
      <c r="O309" s="13">
        <f t="shared" si="407"/>
        <v>3.2031000000000001</v>
      </c>
      <c r="P309" s="13">
        <f t="shared" si="408"/>
        <v>-1.6589</v>
      </c>
      <c r="Q309" s="13">
        <f t="shared" si="409"/>
        <v>-55.862900000000003</v>
      </c>
      <c r="R309" s="13">
        <f t="shared" si="410"/>
        <v>-62.269100000000002</v>
      </c>
      <c r="Z309" s="11"/>
      <c r="AG309" s="11"/>
    </row>
    <row r="310" spans="1:33">
      <c r="A310" s="11">
        <f>PIL!A310</f>
        <v>3</v>
      </c>
      <c r="B310" s="11">
        <f>PIL!B310</f>
        <v>8</v>
      </c>
      <c r="D310" s="11">
        <f>PIL!D310</f>
        <v>3</v>
      </c>
      <c r="E310" s="11" t="str">
        <f>PIL!E310</f>
        <v>Msup</v>
      </c>
      <c r="F310" s="12">
        <f>PIL!F310</f>
        <v>3.863</v>
      </c>
      <c r="G310" s="13">
        <f>PIL!G310</f>
        <v>2.3370000000000002</v>
      </c>
      <c r="H310" s="13">
        <f>PIL!H310</f>
        <v>20.103999999999999</v>
      </c>
      <c r="I310" s="13">
        <f>PIL!I310</f>
        <v>-4.5220000000000002</v>
      </c>
      <c r="J310" s="13">
        <f>PIL!J310</f>
        <v>-0.60799999999999998</v>
      </c>
      <c r="K310" s="13">
        <f>PIL!K310</f>
        <v>-0.89500000000000002</v>
      </c>
      <c r="M310" s="13">
        <f t="shared" si="406"/>
        <v>20.712</v>
      </c>
      <c r="N310" s="13">
        <f t="shared" si="406"/>
        <v>-5.4169999999999998</v>
      </c>
      <c r="O310" s="13">
        <f t="shared" si="407"/>
        <v>22.3371</v>
      </c>
      <c r="P310" s="13">
        <f t="shared" si="408"/>
        <v>-11.630599999999999</v>
      </c>
      <c r="Q310" s="12">
        <f t="shared" si="409"/>
        <v>24.674099999999999</v>
      </c>
      <c r="R310" s="12">
        <f t="shared" si="410"/>
        <v>-20.0001</v>
      </c>
      <c r="T310" s="13" t="str">
        <f t="shared" ref="T310:W311" si="483">IF($D310=T$1,ABS($H310),"")</f>
        <v/>
      </c>
      <c r="U310" s="13" t="str">
        <f t="shared" si="483"/>
        <v/>
      </c>
      <c r="V310" s="13">
        <f t="shared" si="483"/>
        <v>20.103999999999999</v>
      </c>
      <c r="W310" s="13" t="str">
        <f t="shared" si="483"/>
        <v/>
      </c>
      <c r="X310" s="13" t="str">
        <f t="shared" ref="X310:X311" si="484">IF(AND($D310=X$1,$E310="Msup"),ABS($H310),"")</f>
        <v/>
      </c>
      <c r="Y310" s="13" t="str">
        <f t="shared" ref="Y310:Y311" si="485">IF(AND($D310=X$1,$E310="Minf"),ABS($H310),"")</f>
        <v/>
      </c>
      <c r="Z310" s="15"/>
      <c r="AA310" s="13" t="str">
        <f t="shared" ref="AA310:AD311" si="486">IF($D310=AA$1,ABS($O310),"")</f>
        <v/>
      </c>
      <c r="AB310" s="13" t="str">
        <f t="shared" si="486"/>
        <v/>
      </c>
      <c r="AC310" s="13">
        <f t="shared" si="486"/>
        <v>22.3371</v>
      </c>
      <c r="AD310" s="13" t="str">
        <f t="shared" si="486"/>
        <v/>
      </c>
      <c r="AE310" s="13" t="str">
        <f t="shared" ref="AE310:AE311" si="487">IF(AND($D310=AE$1,$E310="Msup"),ABS($O310),"")</f>
        <v/>
      </c>
      <c r="AF310" s="13" t="str">
        <f t="shared" ref="AF310:AF311" si="488">IF(AND($D310=AE$1,$E310="Minf"),ABS($O310),"")</f>
        <v/>
      </c>
      <c r="AG310" s="15"/>
    </row>
    <row r="311" spans="1:33">
      <c r="A311" s="11">
        <f>PIL!A311</f>
        <v>3</v>
      </c>
      <c r="B311" s="11">
        <f>PIL!B311</f>
        <v>8</v>
      </c>
      <c r="D311" s="11">
        <f>PIL!D311</f>
        <v>3</v>
      </c>
      <c r="E311" s="11" t="str">
        <f>PIL!E311</f>
        <v>Minf</v>
      </c>
      <c r="F311" s="12">
        <f>PIL!F311</f>
        <v>-3.6760000000000002</v>
      </c>
      <c r="G311" s="13">
        <f>PIL!G311</f>
        <v>-2.2240000000000002</v>
      </c>
      <c r="H311" s="13">
        <f>PIL!H311</f>
        <v>-15.474</v>
      </c>
      <c r="I311" s="13">
        <f>PIL!I311</f>
        <v>3.6</v>
      </c>
      <c r="J311" s="13">
        <f>PIL!J311</f>
        <v>0.48899999999999999</v>
      </c>
      <c r="K311" s="13">
        <f>PIL!K311</f>
        <v>0.71899999999999997</v>
      </c>
      <c r="M311" s="13">
        <f t="shared" si="406"/>
        <v>-15.963000000000001</v>
      </c>
      <c r="N311" s="13">
        <f t="shared" si="406"/>
        <v>4.319</v>
      </c>
      <c r="O311" s="13">
        <f t="shared" si="407"/>
        <v>-17.258700000000001</v>
      </c>
      <c r="P311" s="13">
        <f t="shared" si="408"/>
        <v>9.1079000000000008</v>
      </c>
      <c r="Q311" s="12">
        <f t="shared" si="409"/>
        <v>-19.482700000000001</v>
      </c>
      <c r="R311" s="12">
        <f t="shared" si="410"/>
        <v>15.034700000000001</v>
      </c>
      <c r="T311" s="13" t="str">
        <f t="shared" si="483"/>
        <v/>
      </c>
      <c r="U311" s="13" t="str">
        <f t="shared" si="483"/>
        <v/>
      </c>
      <c r="V311" s="13">
        <f t="shared" si="483"/>
        <v>15.474</v>
      </c>
      <c r="W311" s="13" t="str">
        <f t="shared" si="483"/>
        <v/>
      </c>
      <c r="X311" s="13" t="str">
        <f t="shared" si="484"/>
        <v/>
      </c>
      <c r="Y311" s="13" t="str">
        <f t="shared" si="485"/>
        <v/>
      </c>
      <c r="Z311" s="15"/>
      <c r="AA311" s="13" t="str">
        <f t="shared" si="486"/>
        <v/>
      </c>
      <c r="AB311" s="13" t="str">
        <f t="shared" si="486"/>
        <v/>
      </c>
      <c r="AC311" s="13">
        <f t="shared" si="486"/>
        <v>17.258700000000001</v>
      </c>
      <c r="AD311" s="13" t="str">
        <f t="shared" si="486"/>
        <v/>
      </c>
      <c r="AE311" s="13" t="str">
        <f t="shared" si="487"/>
        <v/>
      </c>
      <c r="AF311" s="13" t="str">
        <f t="shared" si="488"/>
        <v/>
      </c>
      <c r="AG311" s="15"/>
    </row>
    <row r="312" spans="1:33">
      <c r="A312" s="11">
        <f>PIL!A312</f>
        <v>3</v>
      </c>
      <c r="B312" s="11">
        <f>PIL!B312</f>
        <v>8</v>
      </c>
      <c r="D312" s="11">
        <f>PIL!D312</f>
        <v>3</v>
      </c>
      <c r="E312" s="11" t="str">
        <f>PIL!E312</f>
        <v>V</v>
      </c>
      <c r="F312" s="13">
        <f>PIL!F312</f>
        <v>2.3559999999999999</v>
      </c>
      <c r="G312" s="13">
        <f>PIL!G312</f>
        <v>1.425</v>
      </c>
      <c r="H312" s="13">
        <f>PIL!H312</f>
        <v>11.089</v>
      </c>
      <c r="I312" s="13">
        <f>PIL!I312</f>
        <v>-2.5270000000000001</v>
      </c>
      <c r="J312" s="13">
        <f>PIL!J312</f>
        <v>-0.34300000000000003</v>
      </c>
      <c r="K312" s="13">
        <f>PIL!K312</f>
        <v>-0.505</v>
      </c>
      <c r="M312" s="13">
        <f t="shared" si="406"/>
        <v>11.432</v>
      </c>
      <c r="N312" s="13">
        <f t="shared" si="406"/>
        <v>-3.032</v>
      </c>
      <c r="O312" s="13">
        <f t="shared" si="407"/>
        <v>12.3416</v>
      </c>
      <c r="P312" s="13">
        <f t="shared" si="408"/>
        <v>-6.4616000000000007</v>
      </c>
      <c r="Q312" s="13">
        <f t="shared" si="409"/>
        <v>13.7666</v>
      </c>
      <c r="R312" s="13">
        <f t="shared" si="410"/>
        <v>-10.916599999999999</v>
      </c>
      <c r="Z312" s="11"/>
      <c r="AG312" s="11"/>
    </row>
    <row r="313" spans="1:33">
      <c r="A313" s="11">
        <f>PIL!A313</f>
        <v>3</v>
      </c>
      <c r="B313" s="11">
        <f>PIL!B313</f>
        <v>8</v>
      </c>
      <c r="D313" s="11">
        <f>PIL!D313</f>
        <v>3</v>
      </c>
      <c r="E313" s="11" t="str">
        <f>PIL!E313</f>
        <v>N</v>
      </c>
      <c r="F313" s="13">
        <f>PIL!F313</f>
        <v>-148.30000000000001</v>
      </c>
      <c r="G313" s="13">
        <f>PIL!G313</f>
        <v>-90.679000000000002</v>
      </c>
      <c r="H313" s="13">
        <f>PIL!H313</f>
        <v>4.0250000000000004</v>
      </c>
      <c r="I313" s="13">
        <f>PIL!I313</f>
        <v>-0.88600000000000001</v>
      </c>
      <c r="J313" s="13">
        <f>PIL!J313</f>
        <v>-0.127</v>
      </c>
      <c r="K313" s="13">
        <f>PIL!K313</f>
        <v>-0.186</v>
      </c>
      <c r="M313" s="13">
        <f t="shared" si="406"/>
        <v>4.1520000000000001</v>
      </c>
      <c r="N313" s="13">
        <f t="shared" si="406"/>
        <v>-1.0720000000000001</v>
      </c>
      <c r="O313" s="13">
        <f t="shared" si="407"/>
        <v>4.4736000000000002</v>
      </c>
      <c r="P313" s="13">
        <f t="shared" si="408"/>
        <v>-2.3176000000000001</v>
      </c>
      <c r="Q313" s="13">
        <f t="shared" si="409"/>
        <v>-86.205399999999997</v>
      </c>
      <c r="R313" s="13">
        <f t="shared" si="410"/>
        <v>-95.152600000000007</v>
      </c>
      <c r="Z313" s="11"/>
      <c r="AG313" s="11"/>
    </row>
    <row r="314" spans="1:33">
      <c r="A314" s="11">
        <f>PIL!A314</f>
        <v>3</v>
      </c>
      <c r="B314" s="11">
        <f>PIL!B314</f>
        <v>8</v>
      </c>
      <c r="D314" s="11">
        <f>PIL!D314</f>
        <v>2</v>
      </c>
      <c r="E314" s="11" t="str">
        <f>PIL!E314</f>
        <v>Msup</v>
      </c>
      <c r="F314" s="12">
        <f>PIL!F314</f>
        <v>3.9390000000000001</v>
      </c>
      <c r="G314" s="13">
        <f>PIL!G314</f>
        <v>2.4009999999999998</v>
      </c>
      <c r="H314" s="13">
        <f>PIL!H314</f>
        <v>20.614999999999998</v>
      </c>
      <c r="I314" s="13">
        <f>PIL!I314</f>
        <v>-4.4459999999999997</v>
      </c>
      <c r="J314" s="13">
        <f>PIL!J314</f>
        <v>-0.60299999999999998</v>
      </c>
      <c r="K314" s="13">
        <f>PIL!K314</f>
        <v>-0.88700000000000001</v>
      </c>
      <c r="M314" s="13">
        <f t="shared" si="406"/>
        <v>21.218</v>
      </c>
      <c r="N314" s="13">
        <f t="shared" si="406"/>
        <v>-5.3330000000000002</v>
      </c>
      <c r="O314" s="13">
        <f t="shared" si="407"/>
        <v>22.817900000000002</v>
      </c>
      <c r="P314" s="13">
        <f t="shared" si="408"/>
        <v>-11.698399999999999</v>
      </c>
      <c r="Q314" s="12">
        <f t="shared" si="409"/>
        <v>25.218900000000001</v>
      </c>
      <c r="R314" s="12">
        <f t="shared" si="410"/>
        <v>-20.416900000000002</v>
      </c>
      <c r="T314" s="13" t="str">
        <f t="shared" ref="T314:W315" si="489">IF($D314=T$1,ABS($H314),"")</f>
        <v/>
      </c>
      <c r="U314" s="13" t="str">
        <f t="shared" si="489"/>
        <v/>
      </c>
      <c r="V314" s="13" t="str">
        <f t="shared" si="489"/>
        <v/>
      </c>
      <c r="W314" s="13">
        <f t="shared" si="489"/>
        <v>20.614999999999998</v>
      </c>
      <c r="X314" s="13" t="str">
        <f t="shared" ref="X314:X315" si="490">IF(AND($D314=X$1,$E314="Msup"),ABS($H314),"")</f>
        <v/>
      </c>
      <c r="Y314" s="13" t="str">
        <f t="shared" ref="Y314:Y315" si="491">IF(AND($D314=X$1,$E314="Minf"),ABS($H314),"")</f>
        <v/>
      </c>
      <c r="Z314" s="15"/>
      <c r="AA314" s="13" t="str">
        <f t="shared" ref="AA314:AD315" si="492">IF($D314=AA$1,ABS($O314),"")</f>
        <v/>
      </c>
      <c r="AB314" s="13" t="str">
        <f t="shared" si="492"/>
        <v/>
      </c>
      <c r="AC314" s="13" t="str">
        <f t="shared" si="492"/>
        <v/>
      </c>
      <c r="AD314" s="13">
        <f t="shared" si="492"/>
        <v>22.817900000000002</v>
      </c>
      <c r="AE314" s="13" t="str">
        <f t="shared" ref="AE314:AE315" si="493">IF(AND($D314=AE$1,$E314="Msup"),ABS($O314),"")</f>
        <v/>
      </c>
      <c r="AF314" s="13" t="str">
        <f t="shared" ref="AF314:AF315" si="494">IF(AND($D314=AE$1,$E314="Minf"),ABS($O314),"")</f>
        <v/>
      </c>
      <c r="AG314" s="15"/>
    </row>
    <row r="315" spans="1:33">
      <c r="A315" s="11">
        <f>PIL!A315</f>
        <v>3</v>
      </c>
      <c r="B315" s="11">
        <f>PIL!B315</f>
        <v>8</v>
      </c>
      <c r="D315" s="11">
        <f>PIL!D315</f>
        <v>2</v>
      </c>
      <c r="E315" s="11" t="str">
        <f>PIL!E315</f>
        <v>Minf</v>
      </c>
      <c r="F315" s="12">
        <f>PIL!F315</f>
        <v>-4.5439999999999996</v>
      </c>
      <c r="G315" s="13">
        <f>PIL!G315</f>
        <v>-2.7730000000000001</v>
      </c>
      <c r="H315" s="13">
        <f>PIL!H315</f>
        <v>-18.414999999999999</v>
      </c>
      <c r="I315" s="13">
        <f>PIL!I315</f>
        <v>4.34</v>
      </c>
      <c r="J315" s="13">
        <f>PIL!J315</f>
        <v>0.61499999999999999</v>
      </c>
      <c r="K315" s="13">
        <f>PIL!K315</f>
        <v>0.90600000000000003</v>
      </c>
      <c r="M315" s="13">
        <f t="shared" si="406"/>
        <v>-19.029999999999998</v>
      </c>
      <c r="N315" s="13">
        <f t="shared" si="406"/>
        <v>5.2459999999999996</v>
      </c>
      <c r="O315" s="13">
        <f t="shared" si="407"/>
        <v>-20.603799999999996</v>
      </c>
      <c r="P315" s="13">
        <f t="shared" si="408"/>
        <v>10.954999999999998</v>
      </c>
      <c r="Q315" s="12">
        <f t="shared" si="409"/>
        <v>-23.376799999999996</v>
      </c>
      <c r="R315" s="12">
        <f t="shared" si="410"/>
        <v>17.830799999999996</v>
      </c>
      <c r="T315" s="13" t="str">
        <f t="shared" si="489"/>
        <v/>
      </c>
      <c r="U315" s="13" t="str">
        <f t="shared" si="489"/>
        <v/>
      </c>
      <c r="V315" s="13" t="str">
        <f t="shared" si="489"/>
        <v/>
      </c>
      <c r="W315" s="13">
        <f t="shared" si="489"/>
        <v>18.414999999999999</v>
      </c>
      <c r="X315" s="13" t="str">
        <f t="shared" si="490"/>
        <v/>
      </c>
      <c r="Y315" s="13" t="str">
        <f t="shared" si="491"/>
        <v/>
      </c>
      <c r="Z315" s="15"/>
      <c r="AA315" s="13" t="str">
        <f t="shared" si="492"/>
        <v/>
      </c>
      <c r="AB315" s="13" t="str">
        <f t="shared" si="492"/>
        <v/>
      </c>
      <c r="AC315" s="13" t="str">
        <f t="shared" si="492"/>
        <v/>
      </c>
      <c r="AD315" s="13">
        <f t="shared" si="492"/>
        <v>20.603799999999996</v>
      </c>
      <c r="AE315" s="13" t="str">
        <f t="shared" si="493"/>
        <v/>
      </c>
      <c r="AF315" s="13" t="str">
        <f t="shared" si="494"/>
        <v/>
      </c>
      <c r="AG315" s="15"/>
    </row>
    <row r="316" spans="1:33">
      <c r="A316" s="11">
        <f>PIL!A316</f>
        <v>3</v>
      </c>
      <c r="B316" s="11">
        <f>PIL!B316</f>
        <v>8</v>
      </c>
      <c r="D316" s="11">
        <f>PIL!D316</f>
        <v>2</v>
      </c>
      <c r="E316" s="11" t="str">
        <f>PIL!E316</f>
        <v>V</v>
      </c>
      <c r="F316" s="13">
        <f>PIL!F316</f>
        <v>2.6509999999999998</v>
      </c>
      <c r="G316" s="13">
        <f>PIL!G316</f>
        <v>1.617</v>
      </c>
      <c r="H316" s="13">
        <f>PIL!H316</f>
        <v>12.175000000000001</v>
      </c>
      <c r="I316" s="13">
        <f>PIL!I316</f>
        <v>-2.718</v>
      </c>
      <c r="J316" s="13">
        <f>PIL!J316</f>
        <v>-0.38100000000000001</v>
      </c>
      <c r="K316" s="13">
        <f>PIL!K316</f>
        <v>-0.56000000000000005</v>
      </c>
      <c r="M316" s="13">
        <f t="shared" si="406"/>
        <v>12.556000000000001</v>
      </c>
      <c r="N316" s="13">
        <f t="shared" si="406"/>
        <v>-3.278</v>
      </c>
      <c r="O316" s="13">
        <f t="shared" si="407"/>
        <v>13.539400000000001</v>
      </c>
      <c r="P316" s="13">
        <f t="shared" si="408"/>
        <v>-7.0448000000000004</v>
      </c>
      <c r="Q316" s="13">
        <f t="shared" si="409"/>
        <v>15.156400000000001</v>
      </c>
      <c r="R316" s="13">
        <f t="shared" si="410"/>
        <v>-11.9224</v>
      </c>
      <c r="Z316" s="11"/>
      <c r="AG316" s="11"/>
    </row>
    <row r="317" spans="1:33">
      <c r="A317" s="11">
        <f>PIL!A317</f>
        <v>3</v>
      </c>
      <c r="B317" s="11">
        <f>PIL!B317</f>
        <v>8</v>
      </c>
      <c r="D317" s="11">
        <f>PIL!D317</f>
        <v>2</v>
      </c>
      <c r="E317" s="11" t="str">
        <f>PIL!E317</f>
        <v>N</v>
      </c>
      <c r="F317" s="13">
        <f>PIL!F317</f>
        <v>-199.91</v>
      </c>
      <c r="G317" s="13">
        <f>PIL!G317</f>
        <v>-122.312</v>
      </c>
      <c r="H317" s="13">
        <f>PIL!H317</f>
        <v>4.8630000000000004</v>
      </c>
      <c r="I317" s="13">
        <f>PIL!I317</f>
        <v>-1.0680000000000001</v>
      </c>
      <c r="J317" s="13">
        <f>PIL!J317</f>
        <v>-0.152</v>
      </c>
      <c r="K317" s="13">
        <f>PIL!K317</f>
        <v>-0.224</v>
      </c>
      <c r="M317" s="13">
        <f t="shared" si="406"/>
        <v>5.0150000000000006</v>
      </c>
      <c r="N317" s="13">
        <f t="shared" si="406"/>
        <v>-1.292</v>
      </c>
      <c r="O317" s="13">
        <f t="shared" si="407"/>
        <v>5.4026000000000005</v>
      </c>
      <c r="P317" s="13">
        <f t="shared" si="408"/>
        <v>-2.7965</v>
      </c>
      <c r="Q317" s="13">
        <f t="shared" si="409"/>
        <v>-116.90939999999999</v>
      </c>
      <c r="R317" s="13">
        <f t="shared" si="410"/>
        <v>-127.7146</v>
      </c>
      <c r="Z317" s="11"/>
      <c r="AG317" s="11"/>
    </row>
    <row r="318" spans="1:33">
      <c r="A318" s="11">
        <f>PIL!A318</f>
        <v>3</v>
      </c>
      <c r="B318" s="11">
        <f>PIL!B318</f>
        <v>8</v>
      </c>
      <c r="D318" s="11">
        <f>PIL!D318</f>
        <v>1</v>
      </c>
      <c r="E318" s="11" t="str">
        <f>PIL!E318</f>
        <v>Msup</v>
      </c>
      <c r="F318" s="12">
        <f>PIL!F318</f>
        <v>2.8290000000000002</v>
      </c>
      <c r="G318" s="13">
        <f>PIL!G318</f>
        <v>1.734</v>
      </c>
      <c r="H318" s="13">
        <f>PIL!H318</f>
        <v>19.454000000000001</v>
      </c>
      <c r="I318" s="13">
        <f>PIL!I318</f>
        <v>4.0609999999999999</v>
      </c>
      <c r="J318" s="13">
        <f>PIL!J318</f>
        <v>-0.42599999999999999</v>
      </c>
      <c r="K318" s="13">
        <f>PIL!K318</f>
        <v>-0.627</v>
      </c>
      <c r="M318" s="13">
        <f t="shared" si="406"/>
        <v>19.88</v>
      </c>
      <c r="N318" s="13">
        <f t="shared" si="406"/>
        <v>4.6879999999999997</v>
      </c>
      <c r="O318" s="13">
        <f t="shared" si="407"/>
        <v>21.2864</v>
      </c>
      <c r="P318" s="13">
        <f t="shared" si="408"/>
        <v>10.651999999999999</v>
      </c>
      <c r="Q318" s="12">
        <f t="shared" si="409"/>
        <v>23.020400000000002</v>
      </c>
      <c r="R318" s="12">
        <f t="shared" si="410"/>
        <v>-19.552399999999999</v>
      </c>
      <c r="T318" s="13" t="str">
        <f t="shared" ref="T318:W319" si="495">IF($D318=T$1,ABS($H318),"")</f>
        <v/>
      </c>
      <c r="U318" s="13" t="str">
        <f t="shared" si="495"/>
        <v/>
      </c>
      <c r="V318" s="13" t="str">
        <f t="shared" si="495"/>
        <v/>
      </c>
      <c r="W318" s="13" t="str">
        <f t="shared" si="495"/>
        <v/>
      </c>
      <c r="X318" s="13">
        <f t="shared" ref="X318:X319" si="496">IF(AND($D318=X$1,$E318="Msup"),ABS($H318),"")</f>
        <v>19.454000000000001</v>
      </c>
      <c r="Y318" s="13" t="str">
        <f t="shared" ref="Y318:Y319" si="497">IF(AND($D318=X$1,$E318="Minf"),ABS($H318),"")</f>
        <v/>
      </c>
      <c r="Z318" s="15"/>
      <c r="AA318" s="13" t="str">
        <f t="shared" ref="AA318:AD319" si="498">IF($D318=AA$1,ABS($O318),"")</f>
        <v/>
      </c>
      <c r="AB318" s="13" t="str">
        <f t="shared" si="498"/>
        <v/>
      </c>
      <c r="AC318" s="13" t="str">
        <f t="shared" si="498"/>
        <v/>
      </c>
      <c r="AD318" s="13" t="str">
        <f t="shared" si="498"/>
        <v/>
      </c>
      <c r="AE318" s="13">
        <f t="shared" ref="AE318:AE319" si="499">IF(AND($D318=AE$1,$E318="Msup"),ABS($O318),"")</f>
        <v>21.2864</v>
      </c>
      <c r="AF318" s="13" t="str">
        <f t="shared" ref="AF318:AF319" si="500">IF(AND($D318=AE$1,$E318="Minf"),ABS($O318),"")</f>
        <v/>
      </c>
      <c r="AG318" s="15"/>
    </row>
    <row r="319" spans="1:33">
      <c r="A319" s="11">
        <f>PIL!A319</f>
        <v>3</v>
      </c>
      <c r="B319" s="11">
        <f>PIL!B319</f>
        <v>8</v>
      </c>
      <c r="D319" s="11">
        <f>PIL!D319</f>
        <v>1</v>
      </c>
      <c r="E319" s="11" t="str">
        <f>PIL!E319</f>
        <v>Minf</v>
      </c>
      <c r="F319" s="12">
        <f>PIL!F319</f>
        <v>-1.663</v>
      </c>
      <c r="G319" s="13">
        <f>PIL!G319</f>
        <v>-1.018</v>
      </c>
      <c r="H319" s="13">
        <f>PIL!H319</f>
        <v>-43.183999999999997</v>
      </c>
      <c r="I319" s="13">
        <f>PIL!I319</f>
        <v>8.8770000000000007</v>
      </c>
      <c r="J319" s="13">
        <f>PIL!J319</f>
        <v>1.08</v>
      </c>
      <c r="K319" s="13">
        <f>PIL!K319</f>
        <v>1.59</v>
      </c>
      <c r="M319" s="13">
        <f t="shared" si="406"/>
        <v>-44.263999999999996</v>
      </c>
      <c r="N319" s="13">
        <f t="shared" si="406"/>
        <v>10.467000000000001</v>
      </c>
      <c r="O319" s="13">
        <f t="shared" si="407"/>
        <v>-47.404099999999993</v>
      </c>
      <c r="P319" s="13">
        <f t="shared" si="408"/>
        <v>23.746199999999998</v>
      </c>
      <c r="Q319" s="12">
        <f t="shared" si="409"/>
        <v>-48.422099999999993</v>
      </c>
      <c r="R319" s="12">
        <f t="shared" si="410"/>
        <v>46.386099999999992</v>
      </c>
      <c r="T319" s="13" t="str">
        <f t="shared" si="495"/>
        <v/>
      </c>
      <c r="U319" s="13" t="str">
        <f t="shared" si="495"/>
        <v/>
      </c>
      <c r="V319" s="13" t="str">
        <f t="shared" si="495"/>
        <v/>
      </c>
      <c r="W319" s="13" t="str">
        <f t="shared" si="495"/>
        <v/>
      </c>
      <c r="X319" s="13" t="str">
        <f t="shared" si="496"/>
        <v/>
      </c>
      <c r="Y319" s="13">
        <f t="shared" si="497"/>
        <v>43.183999999999997</v>
      </c>
      <c r="Z319" s="15"/>
      <c r="AA319" s="13" t="str">
        <f t="shared" si="498"/>
        <v/>
      </c>
      <c r="AB319" s="13" t="str">
        <f t="shared" si="498"/>
        <v/>
      </c>
      <c r="AC319" s="13" t="str">
        <f t="shared" si="498"/>
        <v/>
      </c>
      <c r="AD319" s="13" t="str">
        <f t="shared" si="498"/>
        <v/>
      </c>
      <c r="AE319" s="13" t="str">
        <f t="shared" si="499"/>
        <v/>
      </c>
      <c r="AF319" s="13">
        <f t="shared" si="500"/>
        <v>47.404099999999993</v>
      </c>
      <c r="AG319" s="15"/>
    </row>
    <row r="320" spans="1:33">
      <c r="A320" s="11">
        <f>PIL!A320</f>
        <v>3</v>
      </c>
      <c r="B320" s="11">
        <f>PIL!B320</f>
        <v>8</v>
      </c>
      <c r="D320" s="11">
        <f>PIL!D320</f>
        <v>1</v>
      </c>
      <c r="E320" s="11" t="str">
        <f>PIL!E320</f>
        <v>V</v>
      </c>
      <c r="F320" s="13">
        <f>PIL!F320</f>
        <v>1.248</v>
      </c>
      <c r="G320" s="13">
        <f>PIL!G320</f>
        <v>0.76400000000000001</v>
      </c>
      <c r="H320" s="13">
        <f>PIL!H320</f>
        <v>17.393999999999998</v>
      </c>
      <c r="I320" s="13">
        <f>PIL!I320</f>
        <v>-3.5779999999999998</v>
      </c>
      <c r="J320" s="13">
        <f>PIL!J320</f>
        <v>-0.41799999999999998</v>
      </c>
      <c r="K320" s="13">
        <f>PIL!K320</f>
        <v>-0.61599999999999999</v>
      </c>
      <c r="M320" s="13">
        <f t="shared" si="406"/>
        <v>17.811999999999998</v>
      </c>
      <c r="N320" s="13">
        <f t="shared" si="406"/>
        <v>-4.194</v>
      </c>
      <c r="O320" s="13">
        <f t="shared" si="407"/>
        <v>19.070199999999996</v>
      </c>
      <c r="P320" s="13">
        <f t="shared" si="408"/>
        <v>-9.5375999999999994</v>
      </c>
      <c r="Q320" s="13">
        <f t="shared" si="409"/>
        <v>19.834199999999996</v>
      </c>
      <c r="R320" s="13">
        <f t="shared" si="410"/>
        <v>-18.306199999999997</v>
      </c>
      <c r="Z320" s="11"/>
      <c r="AG320" s="11"/>
    </row>
    <row r="321" spans="1:33">
      <c r="A321" s="11">
        <f>PIL!A321</f>
        <v>3</v>
      </c>
      <c r="B321" s="11">
        <f>PIL!B321</f>
        <v>8</v>
      </c>
      <c r="D321" s="11">
        <f>PIL!D321</f>
        <v>1</v>
      </c>
      <c r="E321" s="11" t="str">
        <f>PIL!E321</f>
        <v>N</v>
      </c>
      <c r="F321" s="13">
        <f>PIL!F321</f>
        <v>-251.94800000000001</v>
      </c>
      <c r="G321" s="13">
        <f>PIL!G321</f>
        <v>-154.19200000000001</v>
      </c>
      <c r="H321" s="13">
        <f>PIL!H321</f>
        <v>4.6470000000000002</v>
      </c>
      <c r="I321" s="13">
        <f>PIL!I321</f>
        <v>-1.038</v>
      </c>
      <c r="J321" s="13">
        <f>PIL!J321</f>
        <v>-0.15</v>
      </c>
      <c r="K321" s="13">
        <f>PIL!K321</f>
        <v>-0.22</v>
      </c>
      <c r="M321" s="13">
        <f t="shared" si="406"/>
        <v>4.7970000000000006</v>
      </c>
      <c r="N321" s="13">
        <f t="shared" si="406"/>
        <v>-1.258</v>
      </c>
      <c r="O321" s="13">
        <f t="shared" si="407"/>
        <v>5.1744000000000003</v>
      </c>
      <c r="P321" s="13">
        <f t="shared" si="408"/>
        <v>-2.6970999999999998</v>
      </c>
      <c r="Q321" s="13">
        <f t="shared" si="409"/>
        <v>-149.01760000000002</v>
      </c>
      <c r="R321" s="13">
        <f t="shared" si="410"/>
        <v>-159.3664</v>
      </c>
      <c r="Z321" s="11"/>
      <c r="AG321" s="11"/>
    </row>
    <row r="322" spans="1:33">
      <c r="A322" s="11">
        <f>PIL!A322</f>
        <v>3</v>
      </c>
      <c r="B322" s="11">
        <f>PIL!B322</f>
        <v>9</v>
      </c>
      <c r="D322" s="11">
        <f>PIL!D322</f>
        <v>5</v>
      </c>
      <c r="E322" s="11" t="str">
        <f>PIL!E322</f>
        <v>Msup</v>
      </c>
      <c r="F322" s="12">
        <f>PIL!F322</f>
        <v>-5.4690000000000003</v>
      </c>
      <c r="G322" s="13">
        <f>PIL!G322</f>
        <v>-4.0060000000000002</v>
      </c>
      <c r="H322" s="13">
        <f>PIL!H322</f>
        <v>26.966000000000001</v>
      </c>
      <c r="I322" s="13">
        <f>PIL!I322</f>
        <v>-7.04</v>
      </c>
      <c r="J322" s="13">
        <f>PIL!J322</f>
        <v>-0.96599999999999997</v>
      </c>
      <c r="K322" s="13">
        <f>PIL!K322</f>
        <v>-1.421</v>
      </c>
      <c r="M322" s="13">
        <f t="shared" si="406"/>
        <v>27.932000000000002</v>
      </c>
      <c r="N322" s="13">
        <f t="shared" si="406"/>
        <v>-8.4610000000000003</v>
      </c>
      <c r="O322" s="13">
        <f t="shared" si="407"/>
        <v>30.470300000000002</v>
      </c>
      <c r="P322" s="13">
        <f t="shared" si="408"/>
        <v>-16.840600000000002</v>
      </c>
      <c r="Q322" s="12">
        <f t="shared" si="409"/>
        <v>26.464300000000001</v>
      </c>
      <c r="R322" s="12">
        <f t="shared" si="410"/>
        <v>-34.476300000000002</v>
      </c>
      <c r="T322" s="13">
        <f t="shared" ref="T322:W323" si="501">IF($D322=T$1,ABS($H322),"")</f>
        <v>26.966000000000001</v>
      </c>
      <c r="U322" s="13" t="str">
        <f t="shared" si="501"/>
        <v/>
      </c>
      <c r="V322" s="13" t="str">
        <f t="shared" si="501"/>
        <v/>
      </c>
      <c r="W322" s="13" t="str">
        <f t="shared" si="501"/>
        <v/>
      </c>
      <c r="X322" s="13" t="str">
        <f t="shared" ref="X322:X323" si="502">IF(AND($D322=X$1,$E322="Msup"),ABS($H322),"")</f>
        <v/>
      </c>
      <c r="Y322" s="13" t="str">
        <f t="shared" ref="Y322:Y323" si="503">IF(AND($D322=X$1,$E322="Minf"),ABS($H322),"")</f>
        <v/>
      </c>
      <c r="Z322" s="15"/>
      <c r="AA322" s="13">
        <f t="shared" ref="AA322:AD323" si="504">IF($D322=AA$1,ABS($O322),"")</f>
        <v>30.470300000000002</v>
      </c>
      <c r="AB322" s="13" t="str">
        <f t="shared" si="504"/>
        <v/>
      </c>
      <c r="AC322" s="13" t="str">
        <f t="shared" si="504"/>
        <v/>
      </c>
      <c r="AD322" s="13" t="str">
        <f t="shared" si="504"/>
        <v/>
      </c>
      <c r="AE322" s="13" t="str">
        <f t="shared" ref="AE322:AE323" si="505">IF(AND($D322=AE$1,$E322="Msup"),ABS($O322),"")</f>
        <v/>
      </c>
      <c r="AF322" s="13" t="str">
        <f t="shared" ref="AF322:AF323" si="506">IF(AND($D322=AE$1,$E322="Minf"),ABS($O322),"")</f>
        <v/>
      </c>
      <c r="AG322" s="15"/>
    </row>
    <row r="323" spans="1:33">
      <c r="A323" s="11">
        <f>PIL!A323</f>
        <v>3</v>
      </c>
      <c r="B323" s="11">
        <f>PIL!B323</f>
        <v>9</v>
      </c>
      <c r="D323" s="11">
        <f>PIL!D323</f>
        <v>5</v>
      </c>
      <c r="E323" s="11" t="str">
        <f>PIL!E323</f>
        <v>Minf</v>
      </c>
      <c r="F323" s="12">
        <f>PIL!F323</f>
        <v>5.194</v>
      </c>
      <c r="G323" s="13">
        <f>PIL!G323</f>
        <v>3.7349999999999999</v>
      </c>
      <c r="H323" s="13">
        <f>PIL!H323</f>
        <v>-25.321999999999999</v>
      </c>
      <c r="I323" s="13">
        <f>PIL!I323</f>
        <v>6.7350000000000003</v>
      </c>
      <c r="J323" s="13">
        <f>PIL!J323</f>
        <v>0.91300000000000003</v>
      </c>
      <c r="K323" s="13">
        <f>PIL!K323</f>
        <v>1.3440000000000001</v>
      </c>
      <c r="M323" s="13">
        <f t="shared" ref="M323:N386" si="507">(ABS(H323)+ABS(J323))*SIGN(H323)</f>
        <v>-26.234999999999999</v>
      </c>
      <c r="N323" s="13">
        <f t="shared" si="507"/>
        <v>8.0790000000000006</v>
      </c>
      <c r="O323" s="13">
        <f t="shared" ref="O323:O386" si="508">(ABS(M323)+0.3*ABS(N323))*SIGN(M323)</f>
        <v>-28.6587</v>
      </c>
      <c r="P323" s="13">
        <f t="shared" ref="P323:P386" si="509">(ABS(N323)+0.3*ABS(M323))*SIGN(N323)</f>
        <v>15.9495</v>
      </c>
      <c r="Q323" s="12">
        <f t="shared" ref="Q323:Q386" si="510">G323+O323</f>
        <v>-24.9237</v>
      </c>
      <c r="R323" s="12">
        <f t="shared" ref="R323:R386" si="511">G323-O323</f>
        <v>32.393700000000003</v>
      </c>
      <c r="T323" s="13">
        <f t="shared" si="501"/>
        <v>25.321999999999999</v>
      </c>
      <c r="U323" s="13" t="str">
        <f t="shared" si="501"/>
        <v/>
      </c>
      <c r="V323" s="13" t="str">
        <f t="shared" si="501"/>
        <v/>
      </c>
      <c r="W323" s="13" t="str">
        <f t="shared" si="501"/>
        <v/>
      </c>
      <c r="X323" s="13" t="str">
        <f t="shared" si="502"/>
        <v/>
      </c>
      <c r="Y323" s="13" t="str">
        <f t="shared" si="503"/>
        <v/>
      </c>
      <c r="Z323" s="15"/>
      <c r="AA323" s="13">
        <f t="shared" si="504"/>
        <v>28.6587</v>
      </c>
      <c r="AB323" s="13" t="str">
        <f t="shared" si="504"/>
        <v/>
      </c>
      <c r="AC323" s="13" t="str">
        <f t="shared" si="504"/>
        <v/>
      </c>
      <c r="AD323" s="13" t="str">
        <f t="shared" si="504"/>
        <v/>
      </c>
      <c r="AE323" s="13" t="str">
        <f t="shared" si="505"/>
        <v/>
      </c>
      <c r="AF323" s="13" t="str">
        <f t="shared" si="506"/>
        <v/>
      </c>
      <c r="AG323" s="15"/>
    </row>
    <row r="324" spans="1:33">
      <c r="A324" s="11">
        <f>PIL!A324</f>
        <v>3</v>
      </c>
      <c r="B324" s="11">
        <f>PIL!B324</f>
        <v>9</v>
      </c>
      <c r="D324" s="11">
        <f>PIL!D324</f>
        <v>5</v>
      </c>
      <c r="E324" s="11" t="str">
        <f>PIL!E324</f>
        <v>V</v>
      </c>
      <c r="F324" s="13">
        <f>PIL!F324</f>
        <v>-3.3319999999999999</v>
      </c>
      <c r="G324" s="13">
        <f>PIL!G324</f>
        <v>-2.419</v>
      </c>
      <c r="H324" s="13">
        <f>PIL!H324</f>
        <v>16.338999999999999</v>
      </c>
      <c r="I324" s="13">
        <f>PIL!I324</f>
        <v>-4.3040000000000003</v>
      </c>
      <c r="J324" s="13">
        <f>PIL!J324</f>
        <v>-0.58699999999999997</v>
      </c>
      <c r="K324" s="13">
        <f>PIL!K324</f>
        <v>-0.86399999999999999</v>
      </c>
      <c r="M324" s="13">
        <f t="shared" si="507"/>
        <v>16.925999999999998</v>
      </c>
      <c r="N324" s="13">
        <f t="shared" si="507"/>
        <v>-5.1680000000000001</v>
      </c>
      <c r="O324" s="13">
        <f t="shared" si="508"/>
        <v>18.476399999999998</v>
      </c>
      <c r="P324" s="13">
        <f t="shared" si="509"/>
        <v>-10.245799999999999</v>
      </c>
      <c r="Q324" s="13">
        <f t="shared" si="510"/>
        <v>16.057399999999998</v>
      </c>
      <c r="R324" s="13">
        <f t="shared" si="511"/>
        <v>-20.895399999999999</v>
      </c>
      <c r="Z324" s="11"/>
      <c r="AG324" s="11"/>
    </row>
    <row r="325" spans="1:33">
      <c r="A325" s="11">
        <f>PIL!A325</f>
        <v>3</v>
      </c>
      <c r="B325" s="11">
        <f>PIL!B325</f>
        <v>9</v>
      </c>
      <c r="D325" s="11">
        <f>PIL!D325</f>
        <v>5</v>
      </c>
      <c r="E325" s="11" t="str">
        <f>PIL!E325</f>
        <v>N</v>
      </c>
      <c r="F325" s="13">
        <f>PIL!F325</f>
        <v>-49.345999999999997</v>
      </c>
      <c r="G325" s="13">
        <f>PIL!G325</f>
        <v>-32.264000000000003</v>
      </c>
      <c r="H325" s="13">
        <f>PIL!H325</f>
        <v>13.329000000000001</v>
      </c>
      <c r="I325" s="13">
        <f>PIL!I325</f>
        <v>-3.746</v>
      </c>
      <c r="J325" s="13">
        <f>PIL!J325</f>
        <v>-0.49</v>
      </c>
      <c r="K325" s="13">
        <f>PIL!K325</f>
        <v>-0.72099999999999997</v>
      </c>
      <c r="M325" s="13">
        <f t="shared" si="507"/>
        <v>13.819000000000001</v>
      </c>
      <c r="N325" s="13">
        <f t="shared" si="507"/>
        <v>-4.4669999999999996</v>
      </c>
      <c r="O325" s="13">
        <f t="shared" si="508"/>
        <v>15.1591</v>
      </c>
      <c r="P325" s="13">
        <f t="shared" si="509"/>
        <v>-8.6127000000000002</v>
      </c>
      <c r="Q325" s="13">
        <f t="shared" si="510"/>
        <v>-17.104900000000001</v>
      </c>
      <c r="R325" s="13">
        <f t="shared" si="511"/>
        <v>-47.423100000000005</v>
      </c>
      <c r="Z325" s="11"/>
      <c r="AG325" s="11"/>
    </row>
    <row r="326" spans="1:33">
      <c r="A326" s="11">
        <f>PIL!A326</f>
        <v>3</v>
      </c>
      <c r="B326" s="11">
        <f>PIL!B326</f>
        <v>9</v>
      </c>
      <c r="D326" s="11">
        <f>PIL!D326</f>
        <v>4</v>
      </c>
      <c r="E326" s="11" t="str">
        <f>PIL!E326</f>
        <v>Msup</v>
      </c>
      <c r="F326" s="12">
        <f>PIL!F326</f>
        <v>-4.8129999999999997</v>
      </c>
      <c r="G326" s="13">
        <f>PIL!G326</f>
        <v>-3.4</v>
      </c>
      <c r="H326" s="13">
        <f>PIL!H326</f>
        <v>43.966999999999999</v>
      </c>
      <c r="I326" s="13">
        <f>PIL!I326</f>
        <v>-9.9499999999999993</v>
      </c>
      <c r="J326" s="13">
        <f>PIL!J326</f>
        <v>-1.4279999999999999</v>
      </c>
      <c r="K326" s="13">
        <f>PIL!K326</f>
        <v>-2.1</v>
      </c>
      <c r="M326" s="13">
        <f t="shared" si="507"/>
        <v>45.394999999999996</v>
      </c>
      <c r="N326" s="13">
        <f t="shared" si="507"/>
        <v>-12.049999999999999</v>
      </c>
      <c r="O326" s="13">
        <f t="shared" si="508"/>
        <v>49.01</v>
      </c>
      <c r="P326" s="13">
        <f t="shared" si="509"/>
        <v>-25.668499999999998</v>
      </c>
      <c r="Q326" s="12">
        <f t="shared" si="510"/>
        <v>45.61</v>
      </c>
      <c r="R326" s="12">
        <f t="shared" si="511"/>
        <v>-52.41</v>
      </c>
      <c r="T326" s="13" t="str">
        <f t="shared" ref="T326:W327" si="512">IF($D326=T$1,ABS($H326),"")</f>
        <v/>
      </c>
      <c r="U326" s="13">
        <f t="shared" si="512"/>
        <v>43.966999999999999</v>
      </c>
      <c r="V326" s="13" t="str">
        <f t="shared" si="512"/>
        <v/>
      </c>
      <c r="W326" s="13" t="str">
        <f t="shared" si="512"/>
        <v/>
      </c>
      <c r="X326" s="13" t="str">
        <f t="shared" ref="X326:X327" si="513">IF(AND($D326=X$1,$E326="Msup"),ABS($H326),"")</f>
        <v/>
      </c>
      <c r="Y326" s="13" t="str">
        <f t="shared" ref="Y326:Y327" si="514">IF(AND($D326=X$1,$E326="Minf"),ABS($H326),"")</f>
        <v/>
      </c>
      <c r="Z326" s="15"/>
      <c r="AA326" s="13" t="str">
        <f t="shared" ref="AA326:AD327" si="515">IF($D326=AA$1,ABS($O326),"")</f>
        <v/>
      </c>
      <c r="AB326" s="13">
        <f t="shared" si="515"/>
        <v>49.01</v>
      </c>
      <c r="AC326" s="13" t="str">
        <f t="shared" si="515"/>
        <v/>
      </c>
      <c r="AD326" s="13" t="str">
        <f t="shared" si="515"/>
        <v/>
      </c>
      <c r="AE326" s="13" t="str">
        <f t="shared" ref="AE326:AE327" si="516">IF(AND($D326=AE$1,$E326="Msup"),ABS($O326),"")</f>
        <v/>
      </c>
      <c r="AF326" s="13" t="str">
        <f t="shared" ref="AF326:AF327" si="517">IF(AND($D326=AE$1,$E326="Minf"),ABS($O326),"")</f>
        <v/>
      </c>
      <c r="AG326" s="15"/>
    </row>
    <row r="327" spans="1:33">
      <c r="A327" s="11">
        <f>PIL!A327</f>
        <v>3</v>
      </c>
      <c r="B327" s="11">
        <f>PIL!B327</f>
        <v>9</v>
      </c>
      <c r="D327" s="11">
        <f>PIL!D327</f>
        <v>4</v>
      </c>
      <c r="E327" s="11" t="str">
        <f>PIL!E327</f>
        <v>Minf</v>
      </c>
      <c r="F327" s="12">
        <f>PIL!F327</f>
        <v>4.5380000000000003</v>
      </c>
      <c r="G327" s="13">
        <f>PIL!G327</f>
        <v>3.2349999999999999</v>
      </c>
      <c r="H327" s="13">
        <f>PIL!H327</f>
        <v>-42.502000000000002</v>
      </c>
      <c r="I327" s="13">
        <f>PIL!I327</f>
        <v>9.6630000000000003</v>
      </c>
      <c r="J327" s="13">
        <f>PIL!J327</f>
        <v>1.389</v>
      </c>
      <c r="K327" s="13">
        <f>PIL!K327</f>
        <v>2.0430000000000001</v>
      </c>
      <c r="M327" s="13">
        <f t="shared" si="507"/>
        <v>-43.891000000000005</v>
      </c>
      <c r="N327" s="13">
        <f t="shared" si="507"/>
        <v>11.706</v>
      </c>
      <c r="O327" s="13">
        <f t="shared" si="508"/>
        <v>-47.402800000000006</v>
      </c>
      <c r="P327" s="13">
        <f t="shared" si="509"/>
        <v>24.8733</v>
      </c>
      <c r="Q327" s="12">
        <f t="shared" si="510"/>
        <v>-44.167800000000007</v>
      </c>
      <c r="R327" s="12">
        <f t="shared" si="511"/>
        <v>50.637800000000006</v>
      </c>
      <c r="T327" s="13" t="str">
        <f t="shared" si="512"/>
        <v/>
      </c>
      <c r="U327" s="13">
        <f t="shared" si="512"/>
        <v>42.502000000000002</v>
      </c>
      <c r="V327" s="13" t="str">
        <f t="shared" si="512"/>
        <v/>
      </c>
      <c r="W327" s="13" t="str">
        <f t="shared" si="512"/>
        <v/>
      </c>
      <c r="X327" s="13" t="str">
        <f t="shared" si="513"/>
        <v/>
      </c>
      <c r="Y327" s="13" t="str">
        <f t="shared" si="514"/>
        <v/>
      </c>
      <c r="Z327" s="15"/>
      <c r="AA327" s="13" t="str">
        <f t="shared" si="515"/>
        <v/>
      </c>
      <c r="AB327" s="13">
        <f t="shared" si="515"/>
        <v>47.402800000000006</v>
      </c>
      <c r="AC327" s="13" t="str">
        <f t="shared" si="515"/>
        <v/>
      </c>
      <c r="AD327" s="13" t="str">
        <f t="shared" si="515"/>
        <v/>
      </c>
      <c r="AE327" s="13" t="str">
        <f t="shared" si="516"/>
        <v/>
      </c>
      <c r="AF327" s="13" t="str">
        <f t="shared" si="517"/>
        <v/>
      </c>
      <c r="AG327" s="15"/>
    </row>
    <row r="328" spans="1:33">
      <c r="A328" s="11">
        <f>PIL!A328</f>
        <v>3</v>
      </c>
      <c r="B328" s="11">
        <f>PIL!B328</f>
        <v>9</v>
      </c>
      <c r="D328" s="11">
        <f>PIL!D328</f>
        <v>4</v>
      </c>
      <c r="E328" s="11" t="str">
        <f>PIL!E328</f>
        <v>V</v>
      </c>
      <c r="F328" s="13">
        <f>PIL!F328</f>
        <v>-2.9220000000000002</v>
      </c>
      <c r="G328" s="13">
        <f>PIL!G328</f>
        <v>-2.0739999999999998</v>
      </c>
      <c r="H328" s="13">
        <f>PIL!H328</f>
        <v>27.021000000000001</v>
      </c>
      <c r="I328" s="13">
        <f>PIL!I328</f>
        <v>-6.1280000000000001</v>
      </c>
      <c r="J328" s="13">
        <f>PIL!J328</f>
        <v>-0.88</v>
      </c>
      <c r="K328" s="13">
        <f>PIL!K328</f>
        <v>-1.2949999999999999</v>
      </c>
      <c r="M328" s="13">
        <f t="shared" si="507"/>
        <v>27.901</v>
      </c>
      <c r="N328" s="13">
        <f t="shared" si="507"/>
        <v>-7.423</v>
      </c>
      <c r="O328" s="13">
        <f t="shared" si="508"/>
        <v>30.1279</v>
      </c>
      <c r="P328" s="13">
        <f t="shared" si="509"/>
        <v>-15.7933</v>
      </c>
      <c r="Q328" s="13">
        <f t="shared" si="510"/>
        <v>28.053899999999999</v>
      </c>
      <c r="R328" s="13">
        <f t="shared" si="511"/>
        <v>-32.201900000000002</v>
      </c>
      <c r="Z328" s="11"/>
      <c r="AG328" s="11"/>
    </row>
    <row r="329" spans="1:33">
      <c r="A329" s="11">
        <f>PIL!A329</f>
        <v>3</v>
      </c>
      <c r="B329" s="11">
        <f>PIL!B329</f>
        <v>9</v>
      </c>
      <c r="D329" s="11">
        <f>PIL!D329</f>
        <v>4</v>
      </c>
      <c r="E329" s="11" t="str">
        <f>PIL!E329</f>
        <v>N</v>
      </c>
      <c r="F329" s="13">
        <f>PIL!F329</f>
        <v>-107.277</v>
      </c>
      <c r="G329" s="13">
        <f>PIL!G329</f>
        <v>-70.251999999999995</v>
      </c>
      <c r="H329" s="13">
        <f>PIL!H329</f>
        <v>55.655999999999999</v>
      </c>
      <c r="I329" s="13">
        <f>PIL!I329</f>
        <v>-13.648999999999999</v>
      </c>
      <c r="J329" s="13">
        <f>PIL!J329</f>
        <v>-1.9410000000000001</v>
      </c>
      <c r="K329" s="13">
        <f>PIL!K329</f>
        <v>-2.8559999999999999</v>
      </c>
      <c r="M329" s="13">
        <f t="shared" si="507"/>
        <v>57.597000000000001</v>
      </c>
      <c r="N329" s="13">
        <f t="shared" si="507"/>
        <v>-16.504999999999999</v>
      </c>
      <c r="O329" s="13">
        <f t="shared" si="508"/>
        <v>62.548500000000004</v>
      </c>
      <c r="P329" s="13">
        <f t="shared" si="509"/>
        <v>-33.784099999999995</v>
      </c>
      <c r="Q329" s="13">
        <f t="shared" si="510"/>
        <v>-7.7034999999999911</v>
      </c>
      <c r="R329" s="13">
        <f t="shared" si="511"/>
        <v>-132.8005</v>
      </c>
      <c r="Z329" s="11"/>
      <c r="AG329" s="11"/>
    </row>
    <row r="330" spans="1:33">
      <c r="A330" s="11">
        <f>PIL!A330</f>
        <v>3</v>
      </c>
      <c r="B330" s="11">
        <f>PIL!B330</f>
        <v>9</v>
      </c>
      <c r="D330" s="11">
        <f>PIL!D330</f>
        <v>3</v>
      </c>
      <c r="E330" s="11" t="str">
        <f>PIL!E330</f>
        <v>Msup</v>
      </c>
      <c r="F330" s="12">
        <f>PIL!F330</f>
        <v>-3.8090000000000002</v>
      </c>
      <c r="G330" s="13">
        <f>PIL!G330</f>
        <v>-2.774</v>
      </c>
      <c r="H330" s="13">
        <f>PIL!H330</f>
        <v>60.387</v>
      </c>
      <c r="I330" s="13">
        <f>PIL!I330</f>
        <v>-13.456</v>
      </c>
      <c r="J330" s="13">
        <f>PIL!J330</f>
        <v>-1.869</v>
      </c>
      <c r="K330" s="13">
        <f>PIL!K330</f>
        <v>-2.75</v>
      </c>
      <c r="M330" s="13">
        <f t="shared" si="507"/>
        <v>62.256</v>
      </c>
      <c r="N330" s="13">
        <f t="shared" si="507"/>
        <v>-16.206</v>
      </c>
      <c r="O330" s="13">
        <f t="shared" si="508"/>
        <v>67.117800000000003</v>
      </c>
      <c r="P330" s="13">
        <f t="shared" si="509"/>
        <v>-34.882800000000003</v>
      </c>
      <c r="Q330" s="12">
        <f t="shared" si="510"/>
        <v>64.343800000000002</v>
      </c>
      <c r="R330" s="12">
        <f t="shared" si="511"/>
        <v>-69.891800000000003</v>
      </c>
      <c r="T330" s="13" t="str">
        <f t="shared" ref="T330:W331" si="518">IF($D330=T$1,ABS($H330),"")</f>
        <v/>
      </c>
      <c r="U330" s="13" t="str">
        <f t="shared" si="518"/>
        <v/>
      </c>
      <c r="V330" s="13">
        <f t="shared" si="518"/>
        <v>60.387</v>
      </c>
      <c r="W330" s="13" t="str">
        <f t="shared" si="518"/>
        <v/>
      </c>
      <c r="X330" s="13" t="str">
        <f t="shared" ref="X330:X331" si="519">IF(AND($D330=X$1,$E330="Msup"),ABS($H330),"")</f>
        <v/>
      </c>
      <c r="Y330" s="13" t="str">
        <f t="shared" ref="Y330:Y331" si="520">IF(AND($D330=X$1,$E330="Minf"),ABS($H330),"")</f>
        <v/>
      </c>
      <c r="Z330" s="15"/>
      <c r="AA330" s="13" t="str">
        <f t="shared" ref="AA330:AD331" si="521">IF($D330=AA$1,ABS($O330),"")</f>
        <v/>
      </c>
      <c r="AB330" s="13" t="str">
        <f t="shared" si="521"/>
        <v/>
      </c>
      <c r="AC330" s="13">
        <f t="shared" si="521"/>
        <v>67.117800000000003</v>
      </c>
      <c r="AD330" s="13" t="str">
        <f t="shared" si="521"/>
        <v/>
      </c>
      <c r="AE330" s="13" t="str">
        <f t="shared" ref="AE330:AE331" si="522">IF(AND($D330=AE$1,$E330="Msup"),ABS($O330),"")</f>
        <v/>
      </c>
      <c r="AF330" s="13" t="str">
        <f t="shared" ref="AF330:AF331" si="523">IF(AND($D330=AE$1,$E330="Minf"),ABS($O330),"")</f>
        <v/>
      </c>
      <c r="AG330" s="15"/>
    </row>
    <row r="331" spans="1:33">
      <c r="A331" s="11">
        <f>PIL!A331</f>
        <v>3</v>
      </c>
      <c r="B331" s="11">
        <f>PIL!B331</f>
        <v>9</v>
      </c>
      <c r="D331" s="11">
        <f>PIL!D331</f>
        <v>3</v>
      </c>
      <c r="E331" s="11" t="str">
        <f>PIL!E331</f>
        <v>Minf</v>
      </c>
      <c r="F331" s="12">
        <f>PIL!F331</f>
        <v>3.2749999999999999</v>
      </c>
      <c r="G331" s="13">
        <f>PIL!G331</f>
        <v>2.4359999999999999</v>
      </c>
      <c r="H331" s="13">
        <f>PIL!H331</f>
        <v>-59.283000000000001</v>
      </c>
      <c r="I331" s="13">
        <f>PIL!I331</f>
        <v>13.255000000000001</v>
      </c>
      <c r="J331" s="13">
        <f>PIL!J331</f>
        <v>1.847</v>
      </c>
      <c r="K331" s="13">
        <f>PIL!K331</f>
        <v>2.7170000000000001</v>
      </c>
      <c r="M331" s="13">
        <f t="shared" si="507"/>
        <v>-61.13</v>
      </c>
      <c r="N331" s="13">
        <f t="shared" si="507"/>
        <v>15.972000000000001</v>
      </c>
      <c r="O331" s="13">
        <f t="shared" si="508"/>
        <v>-65.921599999999998</v>
      </c>
      <c r="P331" s="13">
        <f t="shared" si="509"/>
        <v>34.311</v>
      </c>
      <c r="Q331" s="12">
        <f t="shared" si="510"/>
        <v>-63.485599999999998</v>
      </c>
      <c r="R331" s="12">
        <f t="shared" si="511"/>
        <v>68.357599999999991</v>
      </c>
      <c r="T331" s="13" t="str">
        <f t="shared" si="518"/>
        <v/>
      </c>
      <c r="U331" s="13" t="str">
        <f t="shared" si="518"/>
        <v/>
      </c>
      <c r="V331" s="13">
        <f t="shared" si="518"/>
        <v>59.283000000000001</v>
      </c>
      <c r="W331" s="13" t="str">
        <f t="shared" si="518"/>
        <v/>
      </c>
      <c r="X331" s="13" t="str">
        <f t="shared" si="519"/>
        <v/>
      </c>
      <c r="Y331" s="13" t="str">
        <f t="shared" si="520"/>
        <v/>
      </c>
      <c r="Z331" s="15"/>
      <c r="AA331" s="13" t="str">
        <f t="shared" si="521"/>
        <v/>
      </c>
      <c r="AB331" s="13" t="str">
        <f t="shared" si="521"/>
        <v/>
      </c>
      <c r="AC331" s="13">
        <f t="shared" si="521"/>
        <v>65.921599999999998</v>
      </c>
      <c r="AD331" s="13" t="str">
        <f t="shared" si="521"/>
        <v/>
      </c>
      <c r="AE331" s="13" t="str">
        <f t="shared" si="522"/>
        <v/>
      </c>
      <c r="AF331" s="13" t="str">
        <f t="shared" si="523"/>
        <v/>
      </c>
      <c r="AG331" s="15"/>
    </row>
    <row r="332" spans="1:33">
      <c r="A332" s="11">
        <f>PIL!A332</f>
        <v>3</v>
      </c>
      <c r="B332" s="11">
        <f>PIL!B332</f>
        <v>9</v>
      </c>
      <c r="D332" s="11">
        <f>PIL!D332</f>
        <v>3</v>
      </c>
      <c r="E332" s="11" t="str">
        <f>PIL!E332</f>
        <v>V</v>
      </c>
      <c r="F332" s="13">
        <f>PIL!F332</f>
        <v>-2.214</v>
      </c>
      <c r="G332" s="13">
        <f>PIL!G332</f>
        <v>-1.6279999999999999</v>
      </c>
      <c r="H332" s="13">
        <f>PIL!H332</f>
        <v>37.396000000000001</v>
      </c>
      <c r="I332" s="13">
        <f>PIL!I332</f>
        <v>-8.3469999999999995</v>
      </c>
      <c r="J332" s="13">
        <f>PIL!J332</f>
        <v>-1.161</v>
      </c>
      <c r="K332" s="13">
        <f>PIL!K332</f>
        <v>-1.708</v>
      </c>
      <c r="M332" s="13">
        <f t="shared" si="507"/>
        <v>38.557000000000002</v>
      </c>
      <c r="N332" s="13">
        <f t="shared" si="507"/>
        <v>-10.055</v>
      </c>
      <c r="O332" s="13">
        <f t="shared" si="508"/>
        <v>41.573500000000003</v>
      </c>
      <c r="P332" s="13">
        <f t="shared" si="509"/>
        <v>-21.6221</v>
      </c>
      <c r="Q332" s="13">
        <f t="shared" si="510"/>
        <v>39.945500000000003</v>
      </c>
      <c r="R332" s="13">
        <f t="shared" si="511"/>
        <v>-43.201500000000003</v>
      </c>
      <c r="Z332" s="11"/>
      <c r="AG332" s="11"/>
    </row>
    <row r="333" spans="1:33">
      <c r="A333" s="11">
        <f>PIL!A333</f>
        <v>3</v>
      </c>
      <c r="B333" s="11">
        <f>PIL!B333</f>
        <v>9</v>
      </c>
      <c r="D333" s="11">
        <f>PIL!D333</f>
        <v>3</v>
      </c>
      <c r="E333" s="11" t="str">
        <f>PIL!E333</f>
        <v>N</v>
      </c>
      <c r="F333" s="13">
        <f>PIL!F333</f>
        <v>-163.64099999999999</v>
      </c>
      <c r="G333" s="13">
        <f>PIL!G333</f>
        <v>-107.24</v>
      </c>
      <c r="H333" s="13">
        <f>PIL!H333</f>
        <v>121.852</v>
      </c>
      <c r="I333" s="13">
        <f>PIL!I333</f>
        <v>-27.931000000000001</v>
      </c>
      <c r="J333" s="13">
        <f>PIL!J333</f>
        <v>-4.0599999999999996</v>
      </c>
      <c r="K333" s="13">
        <f>PIL!K333</f>
        <v>-5.9729999999999999</v>
      </c>
      <c r="M333" s="13">
        <f t="shared" si="507"/>
        <v>125.91200000000001</v>
      </c>
      <c r="N333" s="13">
        <f t="shared" si="507"/>
        <v>-33.904000000000003</v>
      </c>
      <c r="O333" s="13">
        <f t="shared" si="508"/>
        <v>136.08320000000001</v>
      </c>
      <c r="P333" s="13">
        <f t="shared" si="509"/>
        <v>-71.677600000000012</v>
      </c>
      <c r="Q333" s="13">
        <f t="shared" si="510"/>
        <v>28.84320000000001</v>
      </c>
      <c r="R333" s="13">
        <f t="shared" si="511"/>
        <v>-243.32319999999999</v>
      </c>
      <c r="Z333" s="11"/>
      <c r="AG333" s="11"/>
    </row>
    <row r="334" spans="1:33">
      <c r="A334" s="11">
        <f>PIL!A334</f>
        <v>3</v>
      </c>
      <c r="B334" s="11">
        <f>PIL!B334</f>
        <v>9</v>
      </c>
      <c r="D334" s="11">
        <f>PIL!D334</f>
        <v>2</v>
      </c>
      <c r="E334" s="11" t="str">
        <f>PIL!E334</f>
        <v>Msup</v>
      </c>
      <c r="F334" s="12">
        <f>PIL!F334</f>
        <v>-2.2879999999999998</v>
      </c>
      <c r="G334" s="13">
        <f>PIL!G334</f>
        <v>-1.8</v>
      </c>
      <c r="H334" s="13">
        <f>PIL!H334</f>
        <v>71.957999999999998</v>
      </c>
      <c r="I334" s="13">
        <f>PIL!I334</f>
        <v>-15.416</v>
      </c>
      <c r="J334" s="13">
        <f>PIL!J334</f>
        <v>-2.109</v>
      </c>
      <c r="K334" s="13">
        <f>PIL!K334</f>
        <v>-3.1019999999999999</v>
      </c>
      <c r="M334" s="13">
        <f t="shared" si="507"/>
        <v>74.066999999999993</v>
      </c>
      <c r="N334" s="13">
        <f t="shared" si="507"/>
        <v>-18.518000000000001</v>
      </c>
      <c r="O334" s="13">
        <f t="shared" si="508"/>
        <v>79.622399999999999</v>
      </c>
      <c r="P334" s="13">
        <f t="shared" si="509"/>
        <v>-40.738100000000003</v>
      </c>
      <c r="Q334" s="12">
        <f t="shared" si="510"/>
        <v>77.822400000000002</v>
      </c>
      <c r="R334" s="12">
        <f t="shared" si="511"/>
        <v>-81.422399999999996</v>
      </c>
      <c r="T334" s="13" t="str">
        <f t="shared" ref="T334:W335" si="524">IF($D334=T$1,ABS($H334),"")</f>
        <v/>
      </c>
      <c r="U334" s="13" t="str">
        <f t="shared" si="524"/>
        <v/>
      </c>
      <c r="V334" s="13" t="str">
        <f t="shared" si="524"/>
        <v/>
      </c>
      <c r="W334" s="13">
        <f t="shared" si="524"/>
        <v>71.957999999999998</v>
      </c>
      <c r="X334" s="13" t="str">
        <f t="shared" ref="X334:X335" si="525">IF(AND($D334=X$1,$E334="Msup"),ABS($H334),"")</f>
        <v/>
      </c>
      <c r="Y334" s="13" t="str">
        <f t="shared" ref="Y334:Y335" si="526">IF(AND($D334=X$1,$E334="Minf"),ABS($H334),"")</f>
        <v/>
      </c>
      <c r="Z334" s="15"/>
      <c r="AA334" s="13" t="str">
        <f t="shared" ref="AA334:AD335" si="527">IF($D334=AA$1,ABS($O334),"")</f>
        <v/>
      </c>
      <c r="AB334" s="13" t="str">
        <f t="shared" si="527"/>
        <v/>
      </c>
      <c r="AC334" s="13" t="str">
        <f t="shared" si="527"/>
        <v/>
      </c>
      <c r="AD334" s="13">
        <f t="shared" si="527"/>
        <v>79.622399999999999</v>
      </c>
      <c r="AE334" s="13" t="str">
        <f t="shared" ref="AE334:AE335" si="528">IF(AND($D334=AE$1,$E334="Msup"),ABS($O334),"")</f>
        <v/>
      </c>
      <c r="AF334" s="13" t="str">
        <f t="shared" ref="AF334:AF335" si="529">IF(AND($D334=AE$1,$E334="Minf"),ABS($O334),"")</f>
        <v/>
      </c>
      <c r="AG334" s="15"/>
    </row>
    <row r="335" spans="1:33">
      <c r="A335" s="11">
        <f>PIL!A335</f>
        <v>3</v>
      </c>
      <c r="B335" s="11">
        <f>PIL!B335</f>
        <v>9</v>
      </c>
      <c r="D335" s="11">
        <f>PIL!D335</f>
        <v>2</v>
      </c>
      <c r="E335" s="11" t="str">
        <f>PIL!E335</f>
        <v>Minf</v>
      </c>
      <c r="F335" s="12">
        <f>PIL!F335</f>
        <v>1.679</v>
      </c>
      <c r="G335" s="13">
        <f>PIL!G335</f>
        <v>1.42</v>
      </c>
      <c r="H335" s="13">
        <f>PIL!H335</f>
        <v>-73.63</v>
      </c>
      <c r="I335" s="13">
        <f>PIL!I335</f>
        <v>15.82</v>
      </c>
      <c r="J335" s="13">
        <f>PIL!J335</f>
        <v>2.1720000000000002</v>
      </c>
      <c r="K335" s="13">
        <f>PIL!K335</f>
        <v>3.1960000000000002</v>
      </c>
      <c r="M335" s="13">
        <f t="shared" si="507"/>
        <v>-75.801999999999992</v>
      </c>
      <c r="N335" s="13">
        <f t="shared" si="507"/>
        <v>19.016000000000002</v>
      </c>
      <c r="O335" s="13">
        <f t="shared" si="508"/>
        <v>-81.506799999999998</v>
      </c>
      <c r="P335" s="13">
        <f t="shared" si="509"/>
        <v>41.756599999999999</v>
      </c>
      <c r="Q335" s="12">
        <f t="shared" si="510"/>
        <v>-80.086799999999997</v>
      </c>
      <c r="R335" s="12">
        <f t="shared" si="511"/>
        <v>82.9268</v>
      </c>
      <c r="T335" s="13" t="str">
        <f t="shared" si="524"/>
        <v/>
      </c>
      <c r="U335" s="13" t="str">
        <f t="shared" si="524"/>
        <v/>
      </c>
      <c r="V335" s="13" t="str">
        <f t="shared" si="524"/>
        <v/>
      </c>
      <c r="W335" s="13">
        <f t="shared" si="524"/>
        <v>73.63</v>
      </c>
      <c r="X335" s="13" t="str">
        <f t="shared" si="525"/>
        <v/>
      </c>
      <c r="Y335" s="13" t="str">
        <f t="shared" si="526"/>
        <v/>
      </c>
      <c r="Z335" s="15"/>
      <c r="AA335" s="13" t="str">
        <f t="shared" si="527"/>
        <v/>
      </c>
      <c r="AB335" s="13" t="str">
        <f t="shared" si="527"/>
        <v/>
      </c>
      <c r="AC335" s="13" t="str">
        <f t="shared" si="527"/>
        <v/>
      </c>
      <c r="AD335" s="13">
        <f t="shared" si="527"/>
        <v>81.506799999999998</v>
      </c>
      <c r="AE335" s="13" t="str">
        <f t="shared" si="528"/>
        <v/>
      </c>
      <c r="AF335" s="13" t="str">
        <f t="shared" si="529"/>
        <v/>
      </c>
      <c r="AG335" s="15"/>
    </row>
    <row r="336" spans="1:33">
      <c r="A336" s="11">
        <f>PIL!A336</f>
        <v>3</v>
      </c>
      <c r="B336" s="11">
        <f>PIL!B336</f>
        <v>9</v>
      </c>
      <c r="D336" s="11">
        <f>PIL!D336</f>
        <v>2</v>
      </c>
      <c r="E336" s="11" t="str">
        <f>PIL!E336</f>
        <v>V</v>
      </c>
      <c r="F336" s="13">
        <f>PIL!F336</f>
        <v>-1.24</v>
      </c>
      <c r="G336" s="13">
        <f>PIL!G336</f>
        <v>-1.006</v>
      </c>
      <c r="H336" s="13">
        <f>PIL!H336</f>
        <v>45.496000000000002</v>
      </c>
      <c r="I336" s="13">
        <f>PIL!I336</f>
        <v>-9.7609999999999992</v>
      </c>
      <c r="J336" s="13">
        <f>PIL!J336</f>
        <v>-1.3380000000000001</v>
      </c>
      <c r="K336" s="13">
        <f>PIL!K336</f>
        <v>-1.968</v>
      </c>
      <c r="M336" s="13">
        <f t="shared" si="507"/>
        <v>46.834000000000003</v>
      </c>
      <c r="N336" s="13">
        <f t="shared" si="507"/>
        <v>-11.728999999999999</v>
      </c>
      <c r="O336" s="13">
        <f t="shared" si="508"/>
        <v>50.352700000000006</v>
      </c>
      <c r="P336" s="13">
        <f t="shared" si="509"/>
        <v>-25.779199999999999</v>
      </c>
      <c r="Q336" s="13">
        <f t="shared" si="510"/>
        <v>49.346700000000006</v>
      </c>
      <c r="R336" s="13">
        <f t="shared" si="511"/>
        <v>-51.358700000000006</v>
      </c>
      <c r="Z336" s="11"/>
      <c r="AG336" s="11"/>
    </row>
    <row r="337" spans="1:33">
      <c r="A337" s="11">
        <f>PIL!A337</f>
        <v>3</v>
      </c>
      <c r="B337" s="11">
        <f>PIL!B337</f>
        <v>9</v>
      </c>
      <c r="D337" s="11">
        <f>PIL!D337</f>
        <v>2</v>
      </c>
      <c r="E337" s="11" t="str">
        <f>PIL!E337</f>
        <v>N</v>
      </c>
      <c r="F337" s="13">
        <f>PIL!F337</f>
        <v>-217.52</v>
      </c>
      <c r="G337" s="13">
        <f>PIL!G337</f>
        <v>-142.66499999999999</v>
      </c>
      <c r="H337" s="13">
        <f>PIL!H337</f>
        <v>208.178</v>
      </c>
      <c r="I337" s="13">
        <f>PIL!I337</f>
        <v>-46.436999999999998</v>
      </c>
      <c r="J337" s="13">
        <f>PIL!J337</f>
        <v>-6.6929999999999996</v>
      </c>
      <c r="K337" s="13">
        <f>PIL!K337</f>
        <v>-9.8469999999999995</v>
      </c>
      <c r="M337" s="13">
        <f t="shared" si="507"/>
        <v>214.87100000000001</v>
      </c>
      <c r="N337" s="13">
        <f t="shared" si="507"/>
        <v>-56.283999999999999</v>
      </c>
      <c r="O337" s="13">
        <f t="shared" si="508"/>
        <v>231.75620000000001</v>
      </c>
      <c r="P337" s="13">
        <f t="shared" si="509"/>
        <v>-120.74529999999999</v>
      </c>
      <c r="Q337" s="13">
        <f t="shared" si="510"/>
        <v>89.091200000000015</v>
      </c>
      <c r="R337" s="13">
        <f t="shared" si="511"/>
        <v>-374.4212</v>
      </c>
      <c r="Z337" s="11"/>
      <c r="AG337" s="11"/>
    </row>
    <row r="338" spans="1:33">
      <c r="A338" s="11">
        <f>PIL!A338</f>
        <v>3</v>
      </c>
      <c r="B338" s="11">
        <f>PIL!B338</f>
        <v>9</v>
      </c>
      <c r="D338" s="11">
        <f>PIL!D338</f>
        <v>1</v>
      </c>
      <c r="E338" s="11" t="str">
        <f>PIL!E338</f>
        <v>Msup</v>
      </c>
      <c r="F338" s="12">
        <f>PIL!F338</f>
        <v>-0.85699999999999998</v>
      </c>
      <c r="G338" s="13">
        <f>PIL!G338</f>
        <v>-0.746</v>
      </c>
      <c r="H338" s="13">
        <f>PIL!H338</f>
        <v>54.499000000000002</v>
      </c>
      <c r="I338" s="13">
        <f>PIL!I338</f>
        <v>-11.208</v>
      </c>
      <c r="J338" s="13">
        <f>PIL!J338</f>
        <v>-1.3779999999999999</v>
      </c>
      <c r="K338" s="13">
        <f>PIL!K338</f>
        <v>-2.028</v>
      </c>
      <c r="M338" s="13">
        <f t="shared" si="507"/>
        <v>55.877000000000002</v>
      </c>
      <c r="N338" s="13">
        <f t="shared" si="507"/>
        <v>-13.236000000000001</v>
      </c>
      <c r="O338" s="13">
        <f t="shared" si="508"/>
        <v>59.847799999999999</v>
      </c>
      <c r="P338" s="13">
        <f t="shared" si="509"/>
        <v>-29.999100000000002</v>
      </c>
      <c r="Q338" s="12">
        <f t="shared" si="510"/>
        <v>59.101799999999997</v>
      </c>
      <c r="R338" s="12">
        <f t="shared" si="511"/>
        <v>-60.593800000000002</v>
      </c>
      <c r="T338" s="13" t="str">
        <f t="shared" ref="T338:W339" si="530">IF($D338=T$1,ABS($H338),"")</f>
        <v/>
      </c>
      <c r="U338" s="13" t="str">
        <f t="shared" si="530"/>
        <v/>
      </c>
      <c r="V338" s="13" t="str">
        <f t="shared" si="530"/>
        <v/>
      </c>
      <c r="W338" s="13" t="str">
        <f t="shared" si="530"/>
        <v/>
      </c>
      <c r="X338" s="13">
        <f t="shared" ref="X338:X339" si="531">IF(AND($D338=X$1,$E338="Msup"),ABS($H338),"")</f>
        <v>54.499000000000002</v>
      </c>
      <c r="Y338" s="13" t="str">
        <f t="shared" ref="Y338:Y339" si="532">IF(AND($D338=X$1,$E338="Minf"),ABS($H338),"")</f>
        <v/>
      </c>
      <c r="Z338" s="15"/>
      <c r="AA338" s="13" t="str">
        <f t="shared" ref="AA338:AD339" si="533">IF($D338=AA$1,ABS($O338),"")</f>
        <v/>
      </c>
      <c r="AB338" s="13" t="str">
        <f t="shared" si="533"/>
        <v/>
      </c>
      <c r="AC338" s="13" t="str">
        <f t="shared" si="533"/>
        <v/>
      </c>
      <c r="AD338" s="13" t="str">
        <f t="shared" si="533"/>
        <v/>
      </c>
      <c r="AE338" s="13">
        <f t="shared" ref="AE338:AE339" si="534">IF(AND($D338=AE$1,$E338="Msup"),ABS($O338),"")</f>
        <v>59.847799999999999</v>
      </c>
      <c r="AF338" s="13" t="str">
        <f t="shared" ref="AF338:AF339" si="535">IF(AND($D338=AE$1,$E338="Minf"),ABS($O338),"")</f>
        <v/>
      </c>
      <c r="AG338" s="15"/>
    </row>
    <row r="339" spans="1:33">
      <c r="A339" s="11">
        <f>PIL!A339</f>
        <v>3</v>
      </c>
      <c r="B339" s="11">
        <f>PIL!B339</f>
        <v>9</v>
      </c>
      <c r="D339" s="11">
        <f>PIL!D339</f>
        <v>1</v>
      </c>
      <c r="E339" s="11" t="str">
        <f>PIL!E339</f>
        <v>Minf</v>
      </c>
      <c r="F339" s="12">
        <f>PIL!F339</f>
        <v>0.18</v>
      </c>
      <c r="G339" s="13">
        <f>PIL!G339</f>
        <v>0.222</v>
      </c>
      <c r="H339" s="13">
        <f>PIL!H339</f>
        <v>-60.725000000000001</v>
      </c>
      <c r="I339" s="13">
        <f>PIL!I339</f>
        <v>12.500999999999999</v>
      </c>
      <c r="J339" s="13">
        <f>PIL!J339</f>
        <v>1.5569999999999999</v>
      </c>
      <c r="K339" s="13">
        <f>PIL!K339</f>
        <v>2.29</v>
      </c>
      <c r="M339" s="13">
        <f t="shared" si="507"/>
        <v>-62.282000000000004</v>
      </c>
      <c r="N339" s="13">
        <f t="shared" si="507"/>
        <v>14.791</v>
      </c>
      <c r="O339" s="13">
        <f t="shared" si="508"/>
        <v>-66.719300000000004</v>
      </c>
      <c r="P339" s="13">
        <f t="shared" si="509"/>
        <v>33.4756</v>
      </c>
      <c r="Q339" s="12">
        <f t="shared" si="510"/>
        <v>-66.49730000000001</v>
      </c>
      <c r="R339" s="12">
        <f t="shared" si="511"/>
        <v>66.941299999999998</v>
      </c>
      <c r="T339" s="13" t="str">
        <f t="shared" si="530"/>
        <v/>
      </c>
      <c r="U339" s="13" t="str">
        <f t="shared" si="530"/>
        <v/>
      </c>
      <c r="V339" s="13" t="str">
        <f t="shared" si="530"/>
        <v/>
      </c>
      <c r="W339" s="13" t="str">
        <f t="shared" si="530"/>
        <v/>
      </c>
      <c r="X339" s="13" t="str">
        <f t="shared" si="531"/>
        <v/>
      </c>
      <c r="Y339" s="13">
        <f t="shared" si="532"/>
        <v>60.725000000000001</v>
      </c>
      <c r="Z339" s="15"/>
      <c r="AA339" s="13" t="str">
        <f t="shared" si="533"/>
        <v/>
      </c>
      <c r="AB339" s="13" t="str">
        <f t="shared" si="533"/>
        <v/>
      </c>
      <c r="AC339" s="13" t="str">
        <f t="shared" si="533"/>
        <v/>
      </c>
      <c r="AD339" s="13" t="str">
        <f t="shared" si="533"/>
        <v/>
      </c>
      <c r="AE339" s="13" t="str">
        <f t="shared" si="534"/>
        <v/>
      </c>
      <c r="AF339" s="13">
        <f t="shared" si="535"/>
        <v>66.719300000000004</v>
      </c>
      <c r="AG339" s="15"/>
    </row>
    <row r="340" spans="1:33">
      <c r="A340" s="11">
        <f>PIL!A340</f>
        <v>3</v>
      </c>
      <c r="B340" s="11">
        <f>PIL!B340</f>
        <v>9</v>
      </c>
      <c r="D340" s="11">
        <f>PIL!D340</f>
        <v>1</v>
      </c>
      <c r="E340" s="11" t="str">
        <f>PIL!E340</f>
        <v>V</v>
      </c>
      <c r="F340" s="13">
        <f>PIL!F340</f>
        <v>-0.28799999999999998</v>
      </c>
      <c r="G340" s="13">
        <f>PIL!G340</f>
        <v>-0.26900000000000002</v>
      </c>
      <c r="H340" s="13">
        <f>PIL!H340</f>
        <v>32.006</v>
      </c>
      <c r="I340" s="13">
        <f>PIL!I340</f>
        <v>-6.585</v>
      </c>
      <c r="J340" s="13">
        <f>PIL!J340</f>
        <v>-0.81499999999999995</v>
      </c>
      <c r="K340" s="13">
        <f>PIL!K340</f>
        <v>-1.2</v>
      </c>
      <c r="M340" s="13">
        <f t="shared" si="507"/>
        <v>32.820999999999998</v>
      </c>
      <c r="N340" s="13">
        <f t="shared" si="507"/>
        <v>-7.7850000000000001</v>
      </c>
      <c r="O340" s="13">
        <f t="shared" si="508"/>
        <v>35.156500000000001</v>
      </c>
      <c r="P340" s="13">
        <f t="shared" si="509"/>
        <v>-17.6313</v>
      </c>
      <c r="Q340" s="13">
        <f t="shared" si="510"/>
        <v>34.887500000000003</v>
      </c>
      <c r="R340" s="13">
        <f t="shared" si="511"/>
        <v>-35.4255</v>
      </c>
      <c r="Z340" s="11"/>
      <c r="AG340" s="11"/>
    </row>
    <row r="341" spans="1:33">
      <c r="A341" s="11">
        <f>PIL!A341</f>
        <v>3</v>
      </c>
      <c r="B341" s="11">
        <f>PIL!B341</f>
        <v>9</v>
      </c>
      <c r="D341" s="11">
        <f>PIL!D341</f>
        <v>1</v>
      </c>
      <c r="E341" s="11" t="str">
        <f>PIL!E341</f>
        <v>N</v>
      </c>
      <c r="F341" s="13">
        <f>PIL!F341</f>
        <v>-269.03399999999999</v>
      </c>
      <c r="G341" s="13">
        <f>PIL!G341</f>
        <v>-176.49</v>
      </c>
      <c r="H341" s="13">
        <f>PIL!H341</f>
        <v>296.01400000000001</v>
      </c>
      <c r="I341" s="13">
        <f>PIL!I341</f>
        <v>-64.531000000000006</v>
      </c>
      <c r="J341" s="13">
        <f>PIL!J341</f>
        <v>-9.1430000000000007</v>
      </c>
      <c r="K341" s="13">
        <f>PIL!K341</f>
        <v>-13.451000000000001</v>
      </c>
      <c r="M341" s="13">
        <f t="shared" si="507"/>
        <v>305.15700000000004</v>
      </c>
      <c r="N341" s="13">
        <f t="shared" si="507"/>
        <v>-77.981999999999999</v>
      </c>
      <c r="O341" s="13">
        <f t="shared" si="508"/>
        <v>328.55160000000006</v>
      </c>
      <c r="P341" s="13">
        <f t="shared" si="509"/>
        <v>-169.52910000000003</v>
      </c>
      <c r="Q341" s="13">
        <f t="shared" si="510"/>
        <v>152.06160000000006</v>
      </c>
      <c r="R341" s="13">
        <f t="shared" si="511"/>
        <v>-505.04160000000007</v>
      </c>
      <c r="Z341" s="11"/>
      <c r="AG341" s="11"/>
    </row>
    <row r="342" spans="1:33">
      <c r="A342" s="11">
        <f>PIL!A342</f>
        <v>3</v>
      </c>
      <c r="B342" s="11">
        <f>PIL!B342</f>
        <v>10</v>
      </c>
      <c r="D342" s="11">
        <f>PIL!D342</f>
        <v>5</v>
      </c>
      <c r="E342" s="11" t="str">
        <f>PIL!E342</f>
        <v>Msup</v>
      </c>
      <c r="F342" s="12">
        <f>PIL!F342</f>
        <v>-32.11</v>
      </c>
      <c r="G342" s="13">
        <f>PIL!G342</f>
        <v>-19.027000000000001</v>
      </c>
      <c r="H342" s="13">
        <f>PIL!H342</f>
        <v>68</v>
      </c>
      <c r="I342" s="13">
        <f>PIL!I342</f>
        <v>-18.18</v>
      </c>
      <c r="J342" s="13">
        <f>PIL!J342</f>
        <v>-2.4580000000000002</v>
      </c>
      <c r="K342" s="13">
        <f>PIL!K342</f>
        <v>-3.617</v>
      </c>
      <c r="M342" s="13">
        <f t="shared" si="507"/>
        <v>70.457999999999998</v>
      </c>
      <c r="N342" s="13">
        <f t="shared" si="507"/>
        <v>-21.797000000000001</v>
      </c>
      <c r="O342" s="13">
        <f t="shared" si="508"/>
        <v>76.997100000000003</v>
      </c>
      <c r="P342" s="13">
        <f t="shared" si="509"/>
        <v>-42.934399999999997</v>
      </c>
      <c r="Q342" s="12">
        <f t="shared" si="510"/>
        <v>57.970100000000002</v>
      </c>
      <c r="R342" s="12">
        <f t="shared" si="511"/>
        <v>-96.024100000000004</v>
      </c>
      <c r="T342" s="13">
        <f t="shared" ref="T342:W343" si="536">IF($D342=T$1,ABS($H342),"")</f>
        <v>68</v>
      </c>
      <c r="U342" s="13" t="str">
        <f t="shared" si="536"/>
        <v/>
      </c>
      <c r="V342" s="13" t="str">
        <f t="shared" si="536"/>
        <v/>
      </c>
      <c r="W342" s="13" t="str">
        <f t="shared" si="536"/>
        <v/>
      </c>
      <c r="X342" s="13" t="str">
        <f t="shared" ref="X342:X343" si="537">IF(AND($D342=X$1,$E342="Msup"),ABS($H342),"")</f>
        <v/>
      </c>
      <c r="Y342" s="13" t="str">
        <f t="shared" ref="Y342:Y343" si="538">IF(AND($D342=X$1,$E342="Minf"),ABS($H342),"")</f>
        <v/>
      </c>
      <c r="Z342" s="15"/>
      <c r="AA342" s="13">
        <f t="shared" ref="AA342:AD343" si="539">IF($D342=AA$1,ABS($O342),"")</f>
        <v>76.997100000000003</v>
      </c>
      <c r="AB342" s="13" t="str">
        <f t="shared" si="539"/>
        <v/>
      </c>
      <c r="AC342" s="13" t="str">
        <f t="shared" si="539"/>
        <v/>
      </c>
      <c r="AD342" s="13" t="str">
        <f t="shared" si="539"/>
        <v/>
      </c>
      <c r="AE342" s="13" t="str">
        <f t="shared" ref="AE342:AE343" si="540">IF(AND($D342=AE$1,$E342="Msup"),ABS($O342),"")</f>
        <v/>
      </c>
      <c r="AF342" s="13" t="str">
        <f t="shared" ref="AF342:AF343" si="541">IF(AND($D342=AE$1,$E342="Minf"),ABS($O342),"")</f>
        <v/>
      </c>
      <c r="AG342" s="15"/>
    </row>
    <row r="343" spans="1:33">
      <c r="A343" s="11">
        <f>PIL!A343</f>
        <v>3</v>
      </c>
      <c r="B343" s="11">
        <f>PIL!B343</f>
        <v>10</v>
      </c>
      <c r="D343" s="11">
        <f>PIL!D343</f>
        <v>5</v>
      </c>
      <c r="E343" s="11" t="str">
        <f>PIL!E343</f>
        <v>Minf</v>
      </c>
      <c r="F343" s="12">
        <f>PIL!F343</f>
        <v>31.276</v>
      </c>
      <c r="G343" s="13">
        <f>PIL!G343</f>
        <v>18.712</v>
      </c>
      <c r="H343" s="13">
        <f>PIL!H343</f>
        <v>-52.445</v>
      </c>
      <c r="I343" s="13">
        <f>PIL!I343</f>
        <v>16.283999999999999</v>
      </c>
      <c r="J343" s="13">
        <f>PIL!J343</f>
        <v>1.9750000000000001</v>
      </c>
      <c r="K343" s="13">
        <f>PIL!K343</f>
        <v>2.9049999999999998</v>
      </c>
      <c r="M343" s="13">
        <f t="shared" si="507"/>
        <v>-54.42</v>
      </c>
      <c r="N343" s="13">
        <f t="shared" si="507"/>
        <v>19.189</v>
      </c>
      <c r="O343" s="13">
        <f t="shared" si="508"/>
        <v>-60.176700000000004</v>
      </c>
      <c r="P343" s="13">
        <f t="shared" si="509"/>
        <v>35.515000000000001</v>
      </c>
      <c r="Q343" s="12">
        <f t="shared" si="510"/>
        <v>-41.464700000000008</v>
      </c>
      <c r="R343" s="12">
        <f t="shared" si="511"/>
        <v>78.8887</v>
      </c>
      <c r="T343" s="13">
        <f t="shared" si="536"/>
        <v>52.445</v>
      </c>
      <c r="U343" s="13" t="str">
        <f t="shared" si="536"/>
        <v/>
      </c>
      <c r="V343" s="13" t="str">
        <f t="shared" si="536"/>
        <v/>
      </c>
      <c r="W343" s="13" t="str">
        <f t="shared" si="536"/>
        <v/>
      </c>
      <c r="X343" s="13" t="str">
        <f t="shared" si="537"/>
        <v/>
      </c>
      <c r="Y343" s="13" t="str">
        <f t="shared" si="538"/>
        <v/>
      </c>
      <c r="Z343" s="15"/>
      <c r="AA343" s="13">
        <f t="shared" si="539"/>
        <v>60.176700000000004</v>
      </c>
      <c r="AB343" s="13" t="str">
        <f t="shared" si="539"/>
        <v/>
      </c>
      <c r="AC343" s="13" t="str">
        <f t="shared" si="539"/>
        <v/>
      </c>
      <c r="AD343" s="13" t="str">
        <f t="shared" si="539"/>
        <v/>
      </c>
      <c r="AE343" s="13" t="str">
        <f t="shared" si="540"/>
        <v/>
      </c>
      <c r="AF343" s="13" t="str">
        <f t="shared" si="541"/>
        <v/>
      </c>
      <c r="AG343" s="15"/>
    </row>
    <row r="344" spans="1:33">
      <c r="A344" s="11">
        <f>PIL!A344</f>
        <v>3</v>
      </c>
      <c r="B344" s="11">
        <f>PIL!B344</f>
        <v>10</v>
      </c>
      <c r="D344" s="11">
        <f>PIL!D344</f>
        <v>5</v>
      </c>
      <c r="E344" s="11" t="str">
        <f>PIL!E344</f>
        <v>V</v>
      </c>
      <c r="F344" s="13">
        <f>PIL!F344</f>
        <v>-19.808</v>
      </c>
      <c r="G344" s="13">
        <f>PIL!G344</f>
        <v>-11.792999999999999</v>
      </c>
      <c r="H344" s="13">
        <f>PIL!H344</f>
        <v>37.564</v>
      </c>
      <c r="I344" s="13">
        <f>PIL!I344</f>
        <v>-10.708</v>
      </c>
      <c r="J344" s="13">
        <f>PIL!J344</f>
        <v>-1.385</v>
      </c>
      <c r="K344" s="13">
        <f>PIL!K344</f>
        <v>-2.0379999999999998</v>
      </c>
      <c r="M344" s="13">
        <f t="shared" si="507"/>
        <v>38.948999999999998</v>
      </c>
      <c r="N344" s="13">
        <f t="shared" si="507"/>
        <v>-12.746</v>
      </c>
      <c r="O344" s="13">
        <f t="shared" si="508"/>
        <v>42.772799999999997</v>
      </c>
      <c r="P344" s="13">
        <f t="shared" si="509"/>
        <v>-24.430700000000002</v>
      </c>
      <c r="Q344" s="13">
        <f t="shared" si="510"/>
        <v>30.979799999999997</v>
      </c>
      <c r="R344" s="13">
        <f t="shared" si="511"/>
        <v>-54.565799999999996</v>
      </c>
      <c r="Z344" s="11"/>
      <c r="AG344" s="11"/>
    </row>
    <row r="345" spans="1:33">
      <c r="A345" s="11">
        <f>PIL!A345</f>
        <v>3</v>
      </c>
      <c r="B345" s="11">
        <f>PIL!B345</f>
        <v>10</v>
      </c>
      <c r="D345" s="11">
        <f>PIL!D345</f>
        <v>5</v>
      </c>
      <c r="E345" s="11" t="str">
        <f>PIL!E345</f>
        <v>N</v>
      </c>
      <c r="F345" s="13">
        <f>PIL!F345</f>
        <v>-77.204999999999998</v>
      </c>
      <c r="G345" s="13">
        <f>PIL!G345</f>
        <v>-50.225999999999999</v>
      </c>
      <c r="H345" s="13">
        <f>PIL!H345</f>
        <v>5.7130000000000001</v>
      </c>
      <c r="I345" s="13">
        <f>PIL!I345</f>
        <v>-1.4319999999999999</v>
      </c>
      <c r="J345" s="13">
        <f>PIL!J345</f>
        <v>-0.20100000000000001</v>
      </c>
      <c r="K345" s="13">
        <f>PIL!K345</f>
        <v>-0.29499999999999998</v>
      </c>
      <c r="M345" s="13">
        <f t="shared" si="507"/>
        <v>5.9139999999999997</v>
      </c>
      <c r="N345" s="13">
        <f t="shared" si="507"/>
        <v>-1.7269999999999999</v>
      </c>
      <c r="O345" s="13">
        <f t="shared" si="508"/>
        <v>6.4320999999999993</v>
      </c>
      <c r="P345" s="13">
        <f t="shared" si="509"/>
        <v>-3.5011999999999999</v>
      </c>
      <c r="Q345" s="13">
        <f t="shared" si="510"/>
        <v>-43.793900000000001</v>
      </c>
      <c r="R345" s="13">
        <f t="shared" si="511"/>
        <v>-56.658099999999997</v>
      </c>
      <c r="Z345" s="11"/>
      <c r="AG345" s="11"/>
    </row>
    <row r="346" spans="1:33">
      <c r="A346" s="11">
        <f>PIL!A346</f>
        <v>3</v>
      </c>
      <c r="B346" s="11">
        <f>PIL!B346</f>
        <v>10</v>
      </c>
      <c r="D346" s="11">
        <f>PIL!D346</f>
        <v>4</v>
      </c>
      <c r="E346" s="11" t="str">
        <f>PIL!E346</f>
        <v>Msup</v>
      </c>
      <c r="F346" s="12">
        <f>PIL!F346</f>
        <v>-30.263999999999999</v>
      </c>
      <c r="G346" s="13">
        <f>PIL!G346</f>
        <v>-18.254999999999999</v>
      </c>
      <c r="H346" s="13">
        <f>PIL!H346</f>
        <v>128.52199999999999</v>
      </c>
      <c r="I346" s="13">
        <f>PIL!I346</f>
        <v>-28.974</v>
      </c>
      <c r="J346" s="13">
        <f>PIL!J346</f>
        <v>-4.0960000000000001</v>
      </c>
      <c r="K346" s="13">
        <f>PIL!K346</f>
        <v>-6.0259999999999998</v>
      </c>
      <c r="M346" s="13">
        <f t="shared" si="507"/>
        <v>132.61799999999999</v>
      </c>
      <c r="N346" s="13">
        <f t="shared" si="507"/>
        <v>-35</v>
      </c>
      <c r="O346" s="13">
        <f t="shared" si="508"/>
        <v>143.11799999999999</v>
      </c>
      <c r="P346" s="13">
        <f t="shared" si="509"/>
        <v>-74.785399999999996</v>
      </c>
      <c r="Q346" s="12">
        <f t="shared" si="510"/>
        <v>124.863</v>
      </c>
      <c r="R346" s="12">
        <f t="shared" si="511"/>
        <v>-161.37299999999999</v>
      </c>
      <c r="T346" s="13" t="str">
        <f t="shared" ref="T346:W347" si="542">IF($D346=T$1,ABS($H346),"")</f>
        <v/>
      </c>
      <c r="U346" s="13">
        <f t="shared" si="542"/>
        <v>128.52199999999999</v>
      </c>
      <c r="V346" s="13" t="str">
        <f t="shared" si="542"/>
        <v/>
      </c>
      <c r="W346" s="13" t="str">
        <f t="shared" si="542"/>
        <v/>
      </c>
      <c r="X346" s="13" t="str">
        <f t="shared" ref="X346:X347" si="543">IF(AND($D346=X$1,$E346="Msup"),ABS($H346),"")</f>
        <v/>
      </c>
      <c r="Y346" s="13" t="str">
        <f t="shared" ref="Y346:Y347" si="544">IF(AND($D346=X$1,$E346="Minf"),ABS($H346),"")</f>
        <v/>
      </c>
      <c r="Z346" s="15"/>
      <c r="AA346" s="13" t="str">
        <f t="shared" ref="AA346:AD347" si="545">IF($D346=AA$1,ABS($O346),"")</f>
        <v/>
      </c>
      <c r="AB346" s="13">
        <f t="shared" si="545"/>
        <v>143.11799999999999</v>
      </c>
      <c r="AC346" s="13" t="str">
        <f t="shared" si="545"/>
        <v/>
      </c>
      <c r="AD346" s="13" t="str">
        <f t="shared" si="545"/>
        <v/>
      </c>
      <c r="AE346" s="13" t="str">
        <f t="shared" ref="AE346:AE347" si="546">IF(AND($D346=AE$1,$E346="Msup"),ABS($O346),"")</f>
        <v/>
      </c>
      <c r="AF346" s="13" t="str">
        <f t="shared" ref="AF346:AF347" si="547">IF(AND($D346=AE$1,$E346="Minf"),ABS($O346),"")</f>
        <v/>
      </c>
      <c r="AG346" s="15"/>
    </row>
    <row r="347" spans="1:33">
      <c r="A347" s="11">
        <f>PIL!A347</f>
        <v>3</v>
      </c>
      <c r="B347" s="11">
        <f>PIL!B347</f>
        <v>10</v>
      </c>
      <c r="D347" s="11">
        <f>PIL!D347</f>
        <v>4</v>
      </c>
      <c r="E347" s="11" t="str">
        <f>PIL!E347</f>
        <v>Minf</v>
      </c>
      <c r="F347" s="12">
        <f>PIL!F347</f>
        <v>29.167999999999999</v>
      </c>
      <c r="G347" s="13">
        <f>PIL!G347</f>
        <v>17.556000000000001</v>
      </c>
      <c r="H347" s="13">
        <f>PIL!H347</f>
        <v>-103.102</v>
      </c>
      <c r="I347" s="13">
        <f>PIL!I347</f>
        <v>23.919</v>
      </c>
      <c r="J347" s="13">
        <f>PIL!J347</f>
        <v>3.4009999999999998</v>
      </c>
      <c r="K347" s="13">
        <f>PIL!K347</f>
        <v>5.0039999999999996</v>
      </c>
      <c r="M347" s="13">
        <f t="shared" si="507"/>
        <v>-106.503</v>
      </c>
      <c r="N347" s="13">
        <f t="shared" si="507"/>
        <v>28.923000000000002</v>
      </c>
      <c r="O347" s="13">
        <f t="shared" si="508"/>
        <v>-115.1799</v>
      </c>
      <c r="P347" s="13">
        <f t="shared" si="509"/>
        <v>60.873899999999999</v>
      </c>
      <c r="Q347" s="12">
        <f t="shared" si="510"/>
        <v>-97.623900000000006</v>
      </c>
      <c r="R347" s="12">
        <f t="shared" si="511"/>
        <v>132.73590000000002</v>
      </c>
      <c r="T347" s="13" t="str">
        <f t="shared" si="542"/>
        <v/>
      </c>
      <c r="U347" s="13">
        <f t="shared" si="542"/>
        <v>103.102</v>
      </c>
      <c r="V347" s="13" t="str">
        <f t="shared" si="542"/>
        <v/>
      </c>
      <c r="W347" s="13" t="str">
        <f t="shared" si="542"/>
        <v/>
      </c>
      <c r="X347" s="13" t="str">
        <f t="shared" si="543"/>
        <v/>
      </c>
      <c r="Y347" s="13" t="str">
        <f t="shared" si="544"/>
        <v/>
      </c>
      <c r="Z347" s="15"/>
      <c r="AA347" s="13" t="str">
        <f t="shared" si="545"/>
        <v/>
      </c>
      <c r="AB347" s="13">
        <f t="shared" si="545"/>
        <v>115.1799</v>
      </c>
      <c r="AC347" s="13" t="str">
        <f t="shared" si="545"/>
        <v/>
      </c>
      <c r="AD347" s="13" t="str">
        <f t="shared" si="545"/>
        <v/>
      </c>
      <c r="AE347" s="13" t="str">
        <f t="shared" si="546"/>
        <v/>
      </c>
      <c r="AF347" s="13" t="str">
        <f t="shared" si="547"/>
        <v/>
      </c>
      <c r="AG347" s="15"/>
    </row>
    <row r="348" spans="1:33">
      <c r="A348" s="11">
        <f>PIL!A348</f>
        <v>3</v>
      </c>
      <c r="B348" s="11">
        <f>PIL!B348</f>
        <v>10</v>
      </c>
      <c r="D348" s="11">
        <f>PIL!D348</f>
        <v>4</v>
      </c>
      <c r="E348" s="11" t="str">
        <f>PIL!E348</f>
        <v>V</v>
      </c>
      <c r="F348" s="13">
        <f>PIL!F348</f>
        <v>-18.573</v>
      </c>
      <c r="G348" s="13">
        <f>PIL!G348</f>
        <v>-11.191000000000001</v>
      </c>
      <c r="H348" s="13">
        <f>PIL!H348</f>
        <v>72.316999999999993</v>
      </c>
      <c r="I348" s="13">
        <f>PIL!I348</f>
        <v>-16.462</v>
      </c>
      <c r="J348" s="13">
        <f>PIL!J348</f>
        <v>-2.343</v>
      </c>
      <c r="K348" s="13">
        <f>PIL!K348</f>
        <v>-3.4470000000000001</v>
      </c>
      <c r="M348" s="13">
        <f t="shared" si="507"/>
        <v>74.66</v>
      </c>
      <c r="N348" s="13">
        <f t="shared" si="507"/>
        <v>-19.908999999999999</v>
      </c>
      <c r="O348" s="13">
        <f t="shared" si="508"/>
        <v>80.6327</v>
      </c>
      <c r="P348" s="13">
        <f t="shared" si="509"/>
        <v>-42.307000000000002</v>
      </c>
      <c r="Q348" s="13">
        <f t="shared" si="510"/>
        <v>69.441699999999997</v>
      </c>
      <c r="R348" s="13">
        <f t="shared" si="511"/>
        <v>-91.823700000000002</v>
      </c>
      <c r="Z348" s="11"/>
      <c r="AG348" s="11"/>
    </row>
    <row r="349" spans="1:33">
      <c r="A349" s="11">
        <f>PIL!A349</f>
        <v>3</v>
      </c>
      <c r="B349" s="11">
        <f>PIL!B349</f>
        <v>10</v>
      </c>
      <c r="D349" s="11">
        <f>PIL!D349</f>
        <v>4</v>
      </c>
      <c r="E349" s="11" t="str">
        <f>PIL!E349</f>
        <v>N</v>
      </c>
      <c r="F349" s="13">
        <f>PIL!F349</f>
        <v>-188.34700000000001</v>
      </c>
      <c r="G349" s="13">
        <f>PIL!G349</f>
        <v>-121.3</v>
      </c>
      <c r="H349" s="13">
        <f>PIL!H349</f>
        <v>16.286000000000001</v>
      </c>
      <c r="I349" s="13">
        <f>PIL!I349</f>
        <v>-3.8660000000000001</v>
      </c>
      <c r="J349" s="13">
        <f>PIL!J349</f>
        <v>-0.55500000000000005</v>
      </c>
      <c r="K349" s="13">
        <f>PIL!K349</f>
        <v>-0.81699999999999995</v>
      </c>
      <c r="M349" s="13">
        <f t="shared" si="507"/>
        <v>16.841000000000001</v>
      </c>
      <c r="N349" s="13">
        <f t="shared" si="507"/>
        <v>-4.6829999999999998</v>
      </c>
      <c r="O349" s="13">
        <f t="shared" si="508"/>
        <v>18.245900000000002</v>
      </c>
      <c r="P349" s="13">
        <f t="shared" si="509"/>
        <v>-9.7352999999999987</v>
      </c>
      <c r="Q349" s="13">
        <f t="shared" si="510"/>
        <v>-103.05409999999999</v>
      </c>
      <c r="R349" s="13">
        <f t="shared" si="511"/>
        <v>-139.54589999999999</v>
      </c>
      <c r="Z349" s="11"/>
      <c r="AG349" s="11"/>
    </row>
    <row r="350" spans="1:33">
      <c r="A350" s="11">
        <f>PIL!A350</f>
        <v>3</v>
      </c>
      <c r="B350" s="11">
        <f>PIL!B350</f>
        <v>10</v>
      </c>
      <c r="D350" s="11">
        <f>PIL!D350</f>
        <v>3</v>
      </c>
      <c r="E350" s="11" t="str">
        <f>PIL!E350</f>
        <v>Msup</v>
      </c>
      <c r="F350" s="12">
        <f>PIL!F350</f>
        <v>-27.178000000000001</v>
      </c>
      <c r="G350" s="13">
        <f>PIL!G350</f>
        <v>-16.277999999999999</v>
      </c>
      <c r="H350" s="13">
        <f>PIL!H350</f>
        <v>169.744</v>
      </c>
      <c r="I350" s="13">
        <f>PIL!I350</f>
        <v>-38.063000000000002</v>
      </c>
      <c r="J350" s="13">
        <f>PIL!J350</f>
        <v>-5.1970000000000001</v>
      </c>
      <c r="K350" s="13">
        <f>PIL!K350</f>
        <v>-7.6449999999999996</v>
      </c>
      <c r="M350" s="13">
        <f t="shared" si="507"/>
        <v>174.941</v>
      </c>
      <c r="N350" s="13">
        <f t="shared" si="507"/>
        <v>-45.707999999999998</v>
      </c>
      <c r="O350" s="13">
        <f t="shared" si="508"/>
        <v>188.6534</v>
      </c>
      <c r="P350" s="13">
        <f t="shared" si="509"/>
        <v>-98.190300000000008</v>
      </c>
      <c r="Q350" s="12">
        <f t="shared" si="510"/>
        <v>172.37540000000001</v>
      </c>
      <c r="R350" s="12">
        <f t="shared" si="511"/>
        <v>-204.9314</v>
      </c>
      <c r="T350" s="13" t="str">
        <f t="shared" ref="T350:W351" si="548">IF($D350=T$1,ABS($H350),"")</f>
        <v/>
      </c>
      <c r="U350" s="13" t="str">
        <f t="shared" si="548"/>
        <v/>
      </c>
      <c r="V350" s="13">
        <f t="shared" si="548"/>
        <v>169.744</v>
      </c>
      <c r="W350" s="13" t="str">
        <f t="shared" si="548"/>
        <v/>
      </c>
      <c r="X350" s="13" t="str">
        <f t="shared" ref="X350:X351" si="549">IF(AND($D350=X$1,$E350="Msup"),ABS($H350),"")</f>
        <v/>
      </c>
      <c r="Y350" s="13" t="str">
        <f t="shared" ref="Y350:Y351" si="550">IF(AND($D350=X$1,$E350="Minf"),ABS($H350),"")</f>
        <v/>
      </c>
      <c r="Z350" s="15"/>
      <c r="AA350" s="13" t="str">
        <f t="shared" ref="AA350:AD351" si="551">IF($D350=AA$1,ABS($O350),"")</f>
        <v/>
      </c>
      <c r="AB350" s="13" t="str">
        <f t="shared" si="551"/>
        <v/>
      </c>
      <c r="AC350" s="13">
        <f t="shared" si="551"/>
        <v>188.6534</v>
      </c>
      <c r="AD350" s="13" t="str">
        <f t="shared" si="551"/>
        <v/>
      </c>
      <c r="AE350" s="13" t="str">
        <f t="shared" ref="AE350:AE351" si="552">IF(AND($D350=AE$1,$E350="Msup"),ABS($O350),"")</f>
        <v/>
      </c>
      <c r="AF350" s="13" t="str">
        <f t="shared" ref="AF350:AF351" si="553">IF(AND($D350=AE$1,$E350="Minf"),ABS($O350),"")</f>
        <v/>
      </c>
      <c r="AG350" s="15"/>
    </row>
    <row r="351" spans="1:33">
      <c r="A351" s="11">
        <f>PIL!A351</f>
        <v>3</v>
      </c>
      <c r="B351" s="11">
        <f>PIL!B351</f>
        <v>10</v>
      </c>
      <c r="D351" s="11">
        <f>PIL!D351</f>
        <v>3</v>
      </c>
      <c r="E351" s="11" t="str">
        <f>PIL!E351</f>
        <v>Minf</v>
      </c>
      <c r="F351" s="12">
        <f>PIL!F351</f>
        <v>25.850999999999999</v>
      </c>
      <c r="G351" s="13">
        <f>PIL!G351</f>
        <v>15.478</v>
      </c>
      <c r="H351" s="13">
        <f>PIL!H351</f>
        <v>-150.97300000000001</v>
      </c>
      <c r="I351" s="13">
        <f>PIL!I351</f>
        <v>34.375999999999998</v>
      </c>
      <c r="J351" s="13">
        <f>PIL!J351</f>
        <v>4.7389999999999999</v>
      </c>
      <c r="K351" s="13">
        <f>PIL!K351</f>
        <v>6.9729999999999999</v>
      </c>
      <c r="M351" s="13">
        <f t="shared" si="507"/>
        <v>-155.71200000000002</v>
      </c>
      <c r="N351" s="13">
        <f t="shared" si="507"/>
        <v>41.348999999999997</v>
      </c>
      <c r="O351" s="13">
        <f t="shared" si="508"/>
        <v>-168.11670000000001</v>
      </c>
      <c r="P351" s="13">
        <f t="shared" si="509"/>
        <v>88.062600000000003</v>
      </c>
      <c r="Q351" s="12">
        <f t="shared" si="510"/>
        <v>-152.6387</v>
      </c>
      <c r="R351" s="12">
        <f t="shared" si="511"/>
        <v>183.59470000000002</v>
      </c>
      <c r="T351" s="13" t="str">
        <f t="shared" si="548"/>
        <v/>
      </c>
      <c r="U351" s="13" t="str">
        <f t="shared" si="548"/>
        <v/>
      </c>
      <c r="V351" s="13">
        <f t="shared" si="548"/>
        <v>150.97300000000001</v>
      </c>
      <c r="W351" s="13" t="str">
        <f t="shared" si="548"/>
        <v/>
      </c>
      <c r="X351" s="13" t="str">
        <f t="shared" si="549"/>
        <v/>
      </c>
      <c r="Y351" s="13" t="str">
        <f t="shared" si="550"/>
        <v/>
      </c>
      <c r="Z351" s="15"/>
      <c r="AA351" s="13" t="str">
        <f t="shared" si="551"/>
        <v/>
      </c>
      <c r="AB351" s="13" t="str">
        <f t="shared" si="551"/>
        <v/>
      </c>
      <c r="AC351" s="13">
        <f t="shared" si="551"/>
        <v>168.11670000000001</v>
      </c>
      <c r="AD351" s="13" t="str">
        <f t="shared" si="551"/>
        <v/>
      </c>
      <c r="AE351" s="13" t="str">
        <f t="shared" si="552"/>
        <v/>
      </c>
      <c r="AF351" s="13" t="str">
        <f t="shared" si="553"/>
        <v/>
      </c>
      <c r="AG351" s="15"/>
    </row>
    <row r="352" spans="1:33">
      <c r="A352" s="11">
        <f>PIL!A352</f>
        <v>3</v>
      </c>
      <c r="B352" s="11">
        <f>PIL!B352</f>
        <v>10</v>
      </c>
      <c r="D352" s="11">
        <f>PIL!D352</f>
        <v>3</v>
      </c>
      <c r="E352" s="11" t="str">
        <f>PIL!E352</f>
        <v>V</v>
      </c>
      <c r="F352" s="13">
        <f>PIL!F352</f>
        <v>-16.571000000000002</v>
      </c>
      <c r="G352" s="13">
        <f>PIL!G352</f>
        <v>-9.9239999999999995</v>
      </c>
      <c r="H352" s="13">
        <f>PIL!H352</f>
        <v>100.17</v>
      </c>
      <c r="I352" s="13">
        <f>PIL!I352</f>
        <v>-22.616</v>
      </c>
      <c r="J352" s="13">
        <f>PIL!J352</f>
        <v>-3.105</v>
      </c>
      <c r="K352" s="13">
        <f>PIL!K352</f>
        <v>-4.5679999999999996</v>
      </c>
      <c r="M352" s="13">
        <f t="shared" si="507"/>
        <v>103.27500000000001</v>
      </c>
      <c r="N352" s="13">
        <f t="shared" si="507"/>
        <v>-27.183999999999997</v>
      </c>
      <c r="O352" s="13">
        <f t="shared" si="508"/>
        <v>111.4302</v>
      </c>
      <c r="P352" s="13">
        <f t="shared" si="509"/>
        <v>-58.166499999999999</v>
      </c>
      <c r="Q352" s="13">
        <f t="shared" si="510"/>
        <v>101.50620000000001</v>
      </c>
      <c r="R352" s="13">
        <f t="shared" si="511"/>
        <v>-121.35419999999999</v>
      </c>
      <c r="Z352" s="11"/>
      <c r="AG352" s="11"/>
    </row>
    <row r="353" spans="1:33">
      <c r="A353" s="11">
        <f>PIL!A353</f>
        <v>3</v>
      </c>
      <c r="B353" s="11">
        <f>PIL!B353</f>
        <v>10</v>
      </c>
      <c r="D353" s="11">
        <f>PIL!D353</f>
        <v>3</v>
      </c>
      <c r="E353" s="11" t="str">
        <f>PIL!E353</f>
        <v>N</v>
      </c>
      <c r="F353" s="13">
        <f>PIL!F353</f>
        <v>-298.97199999999998</v>
      </c>
      <c r="G353" s="13">
        <f>PIL!G353</f>
        <v>-192.16200000000001</v>
      </c>
      <c r="H353" s="13">
        <f>PIL!H353</f>
        <v>30.699000000000002</v>
      </c>
      <c r="I353" s="13">
        <f>PIL!I353</f>
        <v>-6.984</v>
      </c>
      <c r="J353" s="13">
        <f>PIL!J353</f>
        <v>-1.0129999999999999</v>
      </c>
      <c r="K353" s="13">
        <f>PIL!K353</f>
        <v>-1.49</v>
      </c>
      <c r="M353" s="13">
        <f t="shared" si="507"/>
        <v>31.712000000000003</v>
      </c>
      <c r="N353" s="13">
        <f t="shared" si="507"/>
        <v>-8.4740000000000002</v>
      </c>
      <c r="O353" s="13">
        <f t="shared" si="508"/>
        <v>34.254200000000004</v>
      </c>
      <c r="P353" s="13">
        <f t="shared" si="509"/>
        <v>-17.9876</v>
      </c>
      <c r="Q353" s="13">
        <f t="shared" si="510"/>
        <v>-157.90780000000001</v>
      </c>
      <c r="R353" s="13">
        <f t="shared" si="511"/>
        <v>-226.4162</v>
      </c>
      <c r="Z353" s="11"/>
      <c r="AG353" s="11"/>
    </row>
    <row r="354" spans="1:33">
      <c r="A354" s="11">
        <f>PIL!A354</f>
        <v>3</v>
      </c>
      <c r="B354" s="11">
        <f>PIL!B354</f>
        <v>10</v>
      </c>
      <c r="D354" s="11">
        <f>PIL!D354</f>
        <v>2</v>
      </c>
      <c r="E354" s="11" t="str">
        <f>PIL!E354</f>
        <v>Msup</v>
      </c>
      <c r="F354" s="12">
        <f>PIL!F354</f>
        <v>-20.881</v>
      </c>
      <c r="G354" s="13">
        <f>PIL!G354</f>
        <v>-12.481999999999999</v>
      </c>
      <c r="H354" s="13">
        <f>PIL!H354</f>
        <v>195.864</v>
      </c>
      <c r="I354" s="13">
        <f>PIL!I354</f>
        <v>-42.018000000000001</v>
      </c>
      <c r="J354" s="13">
        <f>PIL!J354</f>
        <v>-5.7240000000000002</v>
      </c>
      <c r="K354" s="13">
        <f>PIL!K354</f>
        <v>-8.4220000000000006</v>
      </c>
      <c r="M354" s="13">
        <f t="shared" si="507"/>
        <v>201.58799999999999</v>
      </c>
      <c r="N354" s="13">
        <f t="shared" si="507"/>
        <v>-50.44</v>
      </c>
      <c r="O354" s="13">
        <f t="shared" si="508"/>
        <v>216.72</v>
      </c>
      <c r="P354" s="13">
        <f t="shared" si="509"/>
        <v>-110.9164</v>
      </c>
      <c r="Q354" s="12">
        <f t="shared" si="510"/>
        <v>204.238</v>
      </c>
      <c r="R354" s="12">
        <f t="shared" si="511"/>
        <v>-229.202</v>
      </c>
      <c r="T354" s="13" t="str">
        <f t="shared" ref="T354:W355" si="554">IF($D354=T$1,ABS($H354),"")</f>
        <v/>
      </c>
      <c r="U354" s="13" t="str">
        <f t="shared" si="554"/>
        <v/>
      </c>
      <c r="V354" s="13" t="str">
        <f t="shared" si="554"/>
        <v/>
      </c>
      <c r="W354" s="13">
        <f t="shared" si="554"/>
        <v>195.864</v>
      </c>
      <c r="X354" s="13" t="str">
        <f t="shared" ref="X354:X355" si="555">IF(AND($D354=X$1,$E354="Msup"),ABS($H354),"")</f>
        <v/>
      </c>
      <c r="Y354" s="13" t="str">
        <f t="shared" ref="Y354:Y355" si="556">IF(AND($D354=X$1,$E354="Minf"),ABS($H354),"")</f>
        <v/>
      </c>
      <c r="Z354" s="15"/>
      <c r="AA354" s="13" t="str">
        <f t="shared" ref="AA354:AD355" si="557">IF($D354=AA$1,ABS($O354),"")</f>
        <v/>
      </c>
      <c r="AB354" s="13" t="str">
        <f t="shared" si="557"/>
        <v/>
      </c>
      <c r="AC354" s="13" t="str">
        <f t="shared" si="557"/>
        <v/>
      </c>
      <c r="AD354" s="13">
        <f t="shared" si="557"/>
        <v>216.72</v>
      </c>
      <c r="AE354" s="13" t="str">
        <f t="shared" ref="AE354:AE355" si="558">IF(AND($D354=AE$1,$E354="Msup"),ABS($O354),"")</f>
        <v/>
      </c>
      <c r="AF354" s="13" t="str">
        <f t="shared" ref="AF354:AF355" si="559">IF(AND($D354=AE$1,$E354="Minf"),ABS($O354),"")</f>
        <v/>
      </c>
      <c r="AG354" s="15"/>
    </row>
    <row r="355" spans="1:33">
      <c r="A355" s="11">
        <f>PIL!A355</f>
        <v>3</v>
      </c>
      <c r="B355" s="11">
        <f>PIL!B355</f>
        <v>10</v>
      </c>
      <c r="D355" s="11">
        <f>PIL!D355</f>
        <v>2</v>
      </c>
      <c r="E355" s="11" t="str">
        <f>PIL!E355</f>
        <v>Minf</v>
      </c>
      <c r="F355" s="12">
        <f>PIL!F355</f>
        <v>16.387</v>
      </c>
      <c r="G355" s="13">
        <f>PIL!G355</f>
        <v>9.84</v>
      </c>
      <c r="H355" s="13">
        <f>PIL!H355</f>
        <v>-193.78200000000001</v>
      </c>
      <c r="I355" s="13">
        <f>PIL!I355</f>
        <v>42.764000000000003</v>
      </c>
      <c r="J355" s="13">
        <f>PIL!J355</f>
        <v>5.9649999999999999</v>
      </c>
      <c r="K355" s="13">
        <f>PIL!K355</f>
        <v>8.7759999999999998</v>
      </c>
      <c r="M355" s="13">
        <f t="shared" si="507"/>
        <v>-199.74700000000001</v>
      </c>
      <c r="N355" s="13">
        <f t="shared" si="507"/>
        <v>51.540000000000006</v>
      </c>
      <c r="O355" s="13">
        <f t="shared" si="508"/>
        <v>-215.209</v>
      </c>
      <c r="P355" s="13">
        <f t="shared" si="509"/>
        <v>111.4641</v>
      </c>
      <c r="Q355" s="12">
        <f t="shared" si="510"/>
        <v>-205.369</v>
      </c>
      <c r="R355" s="12">
        <f t="shared" si="511"/>
        <v>225.04900000000001</v>
      </c>
      <c r="T355" s="13" t="str">
        <f t="shared" si="554"/>
        <v/>
      </c>
      <c r="U355" s="13" t="str">
        <f t="shared" si="554"/>
        <v/>
      </c>
      <c r="V355" s="13" t="str">
        <f t="shared" si="554"/>
        <v/>
      </c>
      <c r="W355" s="13">
        <f t="shared" si="554"/>
        <v>193.78200000000001</v>
      </c>
      <c r="X355" s="13" t="str">
        <f t="shared" si="555"/>
        <v/>
      </c>
      <c r="Y355" s="13" t="str">
        <f t="shared" si="556"/>
        <v/>
      </c>
      <c r="Z355" s="15"/>
      <c r="AA355" s="13" t="str">
        <f t="shared" si="557"/>
        <v/>
      </c>
      <c r="AB355" s="13" t="str">
        <f t="shared" si="557"/>
        <v/>
      </c>
      <c r="AC355" s="13" t="str">
        <f t="shared" si="557"/>
        <v/>
      </c>
      <c r="AD355" s="13">
        <f t="shared" si="557"/>
        <v>215.209</v>
      </c>
      <c r="AE355" s="13" t="str">
        <f t="shared" si="558"/>
        <v/>
      </c>
      <c r="AF355" s="13" t="str">
        <f t="shared" si="559"/>
        <v/>
      </c>
      <c r="AG355" s="15"/>
    </row>
    <row r="356" spans="1:33">
      <c r="A356" s="11">
        <f>PIL!A356</f>
        <v>3</v>
      </c>
      <c r="B356" s="11">
        <f>PIL!B356</f>
        <v>10</v>
      </c>
      <c r="D356" s="11">
        <f>PIL!D356</f>
        <v>2</v>
      </c>
      <c r="E356" s="11" t="str">
        <f>PIL!E356</f>
        <v>V</v>
      </c>
      <c r="F356" s="13">
        <f>PIL!F356</f>
        <v>-11.646000000000001</v>
      </c>
      <c r="G356" s="13">
        <f>PIL!G356</f>
        <v>-6.976</v>
      </c>
      <c r="H356" s="13">
        <f>PIL!H356</f>
        <v>121.73</v>
      </c>
      <c r="I356" s="13">
        <f>PIL!I356</f>
        <v>-26.454000000000001</v>
      </c>
      <c r="J356" s="13">
        <f>PIL!J356</f>
        <v>-3.653</v>
      </c>
      <c r="K356" s="13">
        <f>PIL!K356</f>
        <v>-5.3739999999999997</v>
      </c>
      <c r="M356" s="13">
        <f t="shared" si="507"/>
        <v>125.38300000000001</v>
      </c>
      <c r="N356" s="13">
        <f t="shared" si="507"/>
        <v>-31.827999999999999</v>
      </c>
      <c r="O356" s="13">
        <f t="shared" si="508"/>
        <v>134.9314</v>
      </c>
      <c r="P356" s="13">
        <f t="shared" si="509"/>
        <v>-69.442899999999995</v>
      </c>
      <c r="Q356" s="13">
        <f t="shared" si="510"/>
        <v>127.9554</v>
      </c>
      <c r="R356" s="13">
        <f t="shared" si="511"/>
        <v>-141.9074</v>
      </c>
      <c r="Z356" s="11"/>
      <c r="AG356" s="11"/>
    </row>
    <row r="357" spans="1:33">
      <c r="A357" s="11">
        <f>PIL!A357</f>
        <v>3</v>
      </c>
      <c r="B357" s="11">
        <f>PIL!B357</f>
        <v>10</v>
      </c>
      <c r="D357" s="11">
        <f>PIL!D357</f>
        <v>2</v>
      </c>
      <c r="E357" s="11" t="str">
        <f>PIL!E357</f>
        <v>N</v>
      </c>
      <c r="F357" s="13">
        <f>PIL!F357</f>
        <v>-408.62599999999998</v>
      </c>
      <c r="G357" s="13">
        <f>PIL!G357</f>
        <v>-262.54700000000003</v>
      </c>
      <c r="H357" s="13">
        <f>PIL!H357</f>
        <v>47.091999999999999</v>
      </c>
      <c r="I357" s="13">
        <f>PIL!I357</f>
        <v>-10.553000000000001</v>
      </c>
      <c r="J357" s="13">
        <f>PIL!J357</f>
        <v>-1.526</v>
      </c>
      <c r="K357" s="13">
        <f>PIL!K357</f>
        <v>-2.2440000000000002</v>
      </c>
      <c r="M357" s="13">
        <f t="shared" si="507"/>
        <v>48.618000000000002</v>
      </c>
      <c r="N357" s="13">
        <f t="shared" si="507"/>
        <v>-12.797000000000001</v>
      </c>
      <c r="O357" s="13">
        <f t="shared" si="508"/>
        <v>52.457100000000004</v>
      </c>
      <c r="P357" s="13">
        <f t="shared" si="509"/>
        <v>-27.382400000000001</v>
      </c>
      <c r="Q357" s="13">
        <f t="shared" si="510"/>
        <v>-210.08990000000003</v>
      </c>
      <c r="R357" s="13">
        <f t="shared" si="511"/>
        <v>-315.00410000000005</v>
      </c>
      <c r="Z357" s="11"/>
      <c r="AG357" s="11"/>
    </row>
    <row r="358" spans="1:33">
      <c r="A358" s="11">
        <f>PIL!A358</f>
        <v>3</v>
      </c>
      <c r="B358" s="11">
        <f>PIL!B358</f>
        <v>10</v>
      </c>
      <c r="D358" s="11">
        <f>PIL!D358</f>
        <v>1</v>
      </c>
      <c r="E358" s="11" t="str">
        <f>PIL!E358</f>
        <v>Msup</v>
      </c>
      <c r="F358" s="12">
        <f>PIL!F358</f>
        <v>-8.2590000000000003</v>
      </c>
      <c r="G358" s="13">
        <f>PIL!G358</f>
        <v>-4.9740000000000002</v>
      </c>
      <c r="H358" s="13">
        <f>PIL!H358</f>
        <v>167.37</v>
      </c>
      <c r="I358" s="13">
        <f>PIL!I358</f>
        <v>34.462000000000003</v>
      </c>
      <c r="J358" s="13">
        <f>PIL!J358</f>
        <v>-3.97</v>
      </c>
      <c r="K358" s="13">
        <f>PIL!K358</f>
        <v>-5.84</v>
      </c>
      <c r="M358" s="13">
        <f t="shared" si="507"/>
        <v>171.34</v>
      </c>
      <c r="N358" s="13">
        <f t="shared" si="507"/>
        <v>40.302000000000007</v>
      </c>
      <c r="O358" s="13">
        <f t="shared" si="508"/>
        <v>183.4306</v>
      </c>
      <c r="P358" s="13">
        <f t="shared" si="509"/>
        <v>91.704000000000008</v>
      </c>
      <c r="Q358" s="12">
        <f t="shared" si="510"/>
        <v>178.45660000000001</v>
      </c>
      <c r="R358" s="12">
        <f t="shared" si="511"/>
        <v>-188.40459999999999</v>
      </c>
      <c r="T358" s="13" t="str">
        <f t="shared" ref="T358:W359" si="560">IF($D358=T$1,ABS($H358),"")</f>
        <v/>
      </c>
      <c r="U358" s="13" t="str">
        <f t="shared" si="560"/>
        <v/>
      </c>
      <c r="V358" s="13" t="str">
        <f t="shared" si="560"/>
        <v/>
      </c>
      <c r="W358" s="13" t="str">
        <f t="shared" si="560"/>
        <v/>
      </c>
      <c r="X358" s="13">
        <f t="shared" ref="X358:X359" si="561">IF(AND($D358=X$1,$E358="Msup"),ABS($H358),"")</f>
        <v>167.37</v>
      </c>
      <c r="Y358" s="13" t="str">
        <f t="shared" ref="Y358:Y359" si="562">IF(AND($D358=X$1,$E358="Minf"),ABS($H358),"")</f>
        <v/>
      </c>
      <c r="Z358" s="15"/>
      <c r="AA358" s="13" t="str">
        <f t="shared" ref="AA358:AD359" si="563">IF($D358=AA$1,ABS($O358),"")</f>
        <v/>
      </c>
      <c r="AB358" s="13" t="str">
        <f t="shared" si="563"/>
        <v/>
      </c>
      <c r="AC358" s="13" t="str">
        <f t="shared" si="563"/>
        <v/>
      </c>
      <c r="AD358" s="13" t="str">
        <f t="shared" si="563"/>
        <v/>
      </c>
      <c r="AE358" s="13">
        <f t="shared" ref="AE358:AE359" si="564">IF(AND($D358=AE$1,$E358="Msup"),ABS($O358),"")</f>
        <v>183.4306</v>
      </c>
      <c r="AF358" s="13" t="str">
        <f t="shared" ref="AF358:AF359" si="565">IF(AND($D358=AE$1,$E358="Minf"),ABS($O358),"")</f>
        <v/>
      </c>
      <c r="AG358" s="15"/>
    </row>
    <row r="359" spans="1:33">
      <c r="A359" s="11">
        <f>PIL!A359</f>
        <v>3</v>
      </c>
      <c r="B359" s="11">
        <f>PIL!B359</f>
        <v>10</v>
      </c>
      <c r="D359" s="11">
        <f>PIL!D359</f>
        <v>1</v>
      </c>
      <c r="E359" s="11" t="str">
        <f>PIL!E359</f>
        <v>Minf</v>
      </c>
      <c r="F359" s="12">
        <f>PIL!F359</f>
        <v>2.778</v>
      </c>
      <c r="G359" s="13">
        <f>PIL!G359</f>
        <v>1.6639999999999999</v>
      </c>
      <c r="H359" s="13">
        <f>PIL!H359</f>
        <v>-265.90199999999999</v>
      </c>
      <c r="I359" s="13">
        <f>PIL!I359</f>
        <v>54.673999999999999</v>
      </c>
      <c r="J359" s="13">
        <f>PIL!J359</f>
        <v>6.7080000000000002</v>
      </c>
      <c r="K359" s="13">
        <f>PIL!K359</f>
        <v>9.8689999999999998</v>
      </c>
      <c r="M359" s="13">
        <f t="shared" si="507"/>
        <v>-272.61</v>
      </c>
      <c r="N359" s="13">
        <f t="shared" si="507"/>
        <v>64.543000000000006</v>
      </c>
      <c r="O359" s="13">
        <f t="shared" si="508"/>
        <v>-291.97290000000004</v>
      </c>
      <c r="P359" s="13">
        <f t="shared" si="509"/>
        <v>146.32600000000002</v>
      </c>
      <c r="Q359" s="12">
        <f t="shared" si="510"/>
        <v>-290.30890000000005</v>
      </c>
      <c r="R359" s="12">
        <f t="shared" si="511"/>
        <v>293.63690000000003</v>
      </c>
      <c r="T359" s="13" t="str">
        <f t="shared" si="560"/>
        <v/>
      </c>
      <c r="U359" s="13" t="str">
        <f t="shared" si="560"/>
        <v/>
      </c>
      <c r="V359" s="13" t="str">
        <f t="shared" si="560"/>
        <v/>
      </c>
      <c r="W359" s="13" t="str">
        <f t="shared" si="560"/>
        <v/>
      </c>
      <c r="X359" s="13" t="str">
        <f t="shared" si="561"/>
        <v/>
      </c>
      <c r="Y359" s="13">
        <f t="shared" si="562"/>
        <v>265.90199999999999</v>
      </c>
      <c r="Z359" s="15"/>
      <c r="AA359" s="13" t="str">
        <f t="shared" si="563"/>
        <v/>
      </c>
      <c r="AB359" s="13" t="str">
        <f t="shared" si="563"/>
        <v/>
      </c>
      <c r="AC359" s="13" t="str">
        <f t="shared" si="563"/>
        <v/>
      </c>
      <c r="AD359" s="13" t="str">
        <f t="shared" si="563"/>
        <v/>
      </c>
      <c r="AE359" s="13" t="str">
        <f t="shared" si="564"/>
        <v/>
      </c>
      <c r="AF359" s="13">
        <f t="shared" si="565"/>
        <v>291.97290000000004</v>
      </c>
      <c r="AG359" s="15"/>
    </row>
    <row r="360" spans="1:33">
      <c r="A360" s="11">
        <f>PIL!A360</f>
        <v>3</v>
      </c>
      <c r="B360" s="11">
        <f>PIL!B360</f>
        <v>10</v>
      </c>
      <c r="D360" s="11">
        <f>PIL!D360</f>
        <v>1</v>
      </c>
      <c r="E360" s="11" t="str">
        <f>PIL!E360</f>
        <v>V</v>
      </c>
      <c r="F360" s="13">
        <f>PIL!F360</f>
        <v>-3.0659999999999998</v>
      </c>
      <c r="G360" s="13">
        <f>PIL!G360</f>
        <v>-1.8440000000000001</v>
      </c>
      <c r="H360" s="13">
        <f>PIL!H360</f>
        <v>120.342</v>
      </c>
      <c r="I360" s="13">
        <f>PIL!I360</f>
        <v>-24.731999999999999</v>
      </c>
      <c r="J360" s="13">
        <f>PIL!J360</f>
        <v>-2.9660000000000002</v>
      </c>
      <c r="K360" s="13">
        <f>PIL!K360</f>
        <v>-4.3639999999999999</v>
      </c>
      <c r="M360" s="13">
        <f t="shared" si="507"/>
        <v>123.30799999999999</v>
      </c>
      <c r="N360" s="13">
        <f t="shared" si="507"/>
        <v>-29.096</v>
      </c>
      <c r="O360" s="13">
        <f t="shared" si="508"/>
        <v>132.0368</v>
      </c>
      <c r="P360" s="13">
        <f t="shared" si="509"/>
        <v>-66.088399999999993</v>
      </c>
      <c r="Q360" s="13">
        <f t="shared" si="510"/>
        <v>130.19280000000001</v>
      </c>
      <c r="R360" s="13">
        <f t="shared" si="511"/>
        <v>-133.88079999999999</v>
      </c>
      <c r="Z360" s="11"/>
      <c r="AG360" s="11"/>
    </row>
    <row r="361" spans="1:33">
      <c r="A361" s="11">
        <f>PIL!A361</f>
        <v>3</v>
      </c>
      <c r="B361" s="11">
        <f>PIL!B361</f>
        <v>10</v>
      </c>
      <c r="D361" s="11">
        <f>PIL!D361</f>
        <v>1</v>
      </c>
      <c r="E361" s="11" t="str">
        <f>PIL!E361</f>
        <v>N</v>
      </c>
      <c r="F361" s="13">
        <f>PIL!F361</f>
        <v>-489.62599999999998</v>
      </c>
      <c r="G361" s="13">
        <f>PIL!G361</f>
        <v>-316.80099999999999</v>
      </c>
      <c r="H361" s="13">
        <f>PIL!H361</f>
        <v>67.676000000000002</v>
      </c>
      <c r="I361" s="13">
        <f>PIL!I361</f>
        <v>-14.766999999999999</v>
      </c>
      <c r="J361" s="13">
        <f>PIL!J361</f>
        <v>-2.0950000000000002</v>
      </c>
      <c r="K361" s="13">
        <f>PIL!K361</f>
        <v>-3.0819999999999999</v>
      </c>
      <c r="M361" s="13">
        <f t="shared" si="507"/>
        <v>69.771000000000001</v>
      </c>
      <c r="N361" s="13">
        <f t="shared" si="507"/>
        <v>-17.849</v>
      </c>
      <c r="O361" s="13">
        <f t="shared" si="508"/>
        <v>75.125699999999995</v>
      </c>
      <c r="P361" s="13">
        <f t="shared" si="509"/>
        <v>-38.780299999999997</v>
      </c>
      <c r="Q361" s="13">
        <f t="shared" si="510"/>
        <v>-241.67529999999999</v>
      </c>
      <c r="R361" s="13">
        <f t="shared" si="511"/>
        <v>-391.92669999999998</v>
      </c>
      <c r="Z361" s="11"/>
      <c r="AG361" s="11"/>
    </row>
    <row r="362" spans="1:33">
      <c r="A362" s="11">
        <f>PIL!A362</f>
        <v>3</v>
      </c>
      <c r="B362" s="11">
        <f>PIL!B362</f>
        <v>11</v>
      </c>
      <c r="D362" s="11">
        <f>PIL!D362</f>
        <v>5</v>
      </c>
      <c r="E362" s="11" t="str">
        <f>PIL!E362</f>
        <v>Msup</v>
      </c>
      <c r="F362" s="12">
        <f>PIL!F362</f>
        <v>-24.800999999999998</v>
      </c>
      <c r="G362" s="13">
        <f>PIL!G362</f>
        <v>-15.217000000000001</v>
      </c>
      <c r="H362" s="13">
        <f>PIL!H362</f>
        <v>77.131</v>
      </c>
      <c r="I362" s="13">
        <f>PIL!I362</f>
        <v>-20.001000000000001</v>
      </c>
      <c r="J362" s="13">
        <f>PIL!J362</f>
        <v>-2.7549999999999999</v>
      </c>
      <c r="K362" s="13">
        <f>PIL!K362</f>
        <v>-4.0529999999999999</v>
      </c>
      <c r="M362" s="13">
        <f t="shared" si="507"/>
        <v>79.885999999999996</v>
      </c>
      <c r="N362" s="13">
        <f t="shared" si="507"/>
        <v>-24.054000000000002</v>
      </c>
      <c r="O362" s="13">
        <f t="shared" si="508"/>
        <v>87.102199999999996</v>
      </c>
      <c r="P362" s="13">
        <f t="shared" si="509"/>
        <v>-48.019800000000004</v>
      </c>
      <c r="Q362" s="12">
        <f t="shared" si="510"/>
        <v>71.885199999999998</v>
      </c>
      <c r="R362" s="12">
        <f t="shared" si="511"/>
        <v>-102.3192</v>
      </c>
      <c r="T362" s="13">
        <f t="shared" ref="T362:W363" si="566">IF($D362=T$1,ABS($H362),"")</f>
        <v>77.131</v>
      </c>
      <c r="U362" s="13" t="str">
        <f t="shared" si="566"/>
        <v/>
      </c>
      <c r="V362" s="13" t="str">
        <f t="shared" si="566"/>
        <v/>
      </c>
      <c r="W362" s="13" t="str">
        <f t="shared" si="566"/>
        <v/>
      </c>
      <c r="X362" s="13" t="str">
        <f t="shared" ref="X362:X363" si="567">IF(AND($D362=X$1,$E362="Msup"),ABS($H362),"")</f>
        <v/>
      </c>
      <c r="Y362" s="13" t="str">
        <f t="shared" ref="Y362:Y363" si="568">IF(AND($D362=X$1,$E362="Minf"),ABS($H362),"")</f>
        <v/>
      </c>
      <c r="Z362" s="15"/>
      <c r="AA362" s="13">
        <f t="shared" ref="AA362:AD363" si="569">IF($D362=AA$1,ABS($O362),"")</f>
        <v>87.102199999999996</v>
      </c>
      <c r="AB362" s="13" t="str">
        <f t="shared" si="569"/>
        <v/>
      </c>
      <c r="AC362" s="13" t="str">
        <f t="shared" si="569"/>
        <v/>
      </c>
      <c r="AD362" s="13" t="str">
        <f t="shared" si="569"/>
        <v/>
      </c>
      <c r="AE362" s="13" t="str">
        <f t="shared" ref="AE362:AE363" si="570">IF(AND($D362=AE$1,$E362="Msup"),ABS($O362),"")</f>
        <v/>
      </c>
      <c r="AF362" s="13" t="str">
        <f t="shared" ref="AF362:AF363" si="571">IF(AND($D362=AE$1,$E362="Minf"),ABS($O362),"")</f>
        <v/>
      </c>
      <c r="AG362" s="15"/>
    </row>
    <row r="363" spans="1:33">
      <c r="A363" s="11">
        <f>PIL!A363</f>
        <v>3</v>
      </c>
      <c r="B363" s="11">
        <f>PIL!B363</f>
        <v>11</v>
      </c>
      <c r="D363" s="11">
        <f>PIL!D363</f>
        <v>5</v>
      </c>
      <c r="E363" s="11" t="str">
        <f>PIL!E363</f>
        <v>Minf</v>
      </c>
      <c r="F363" s="12">
        <f>PIL!F363</f>
        <v>22.689</v>
      </c>
      <c r="G363" s="13">
        <f>PIL!G363</f>
        <v>13.878</v>
      </c>
      <c r="H363" s="13">
        <f>PIL!H363</f>
        <v>-59.805999999999997</v>
      </c>
      <c r="I363" s="13">
        <f>PIL!I363</f>
        <v>17.591999999999999</v>
      </c>
      <c r="J363" s="13">
        <f>PIL!J363</f>
        <v>2.2210000000000001</v>
      </c>
      <c r="K363" s="13">
        <f>PIL!K363</f>
        <v>3.2679999999999998</v>
      </c>
      <c r="M363" s="13">
        <f t="shared" si="507"/>
        <v>-62.027000000000001</v>
      </c>
      <c r="N363" s="13">
        <f t="shared" si="507"/>
        <v>20.86</v>
      </c>
      <c r="O363" s="13">
        <f t="shared" si="508"/>
        <v>-68.284999999999997</v>
      </c>
      <c r="P363" s="13">
        <f t="shared" si="509"/>
        <v>39.4681</v>
      </c>
      <c r="Q363" s="12">
        <f t="shared" si="510"/>
        <v>-54.406999999999996</v>
      </c>
      <c r="R363" s="12">
        <f t="shared" si="511"/>
        <v>82.162999999999997</v>
      </c>
      <c r="T363" s="13">
        <f t="shared" si="566"/>
        <v>59.805999999999997</v>
      </c>
      <c r="U363" s="13" t="str">
        <f t="shared" si="566"/>
        <v/>
      </c>
      <c r="V363" s="13" t="str">
        <f t="shared" si="566"/>
        <v/>
      </c>
      <c r="W363" s="13" t="str">
        <f t="shared" si="566"/>
        <v/>
      </c>
      <c r="X363" s="13" t="str">
        <f t="shared" si="567"/>
        <v/>
      </c>
      <c r="Y363" s="13" t="str">
        <f t="shared" si="568"/>
        <v/>
      </c>
      <c r="Z363" s="15"/>
      <c r="AA363" s="13">
        <f t="shared" si="569"/>
        <v>68.284999999999997</v>
      </c>
      <c r="AB363" s="13" t="str">
        <f t="shared" si="569"/>
        <v/>
      </c>
      <c r="AC363" s="13" t="str">
        <f t="shared" si="569"/>
        <v/>
      </c>
      <c r="AD363" s="13" t="str">
        <f t="shared" si="569"/>
        <v/>
      </c>
      <c r="AE363" s="13" t="str">
        <f t="shared" si="570"/>
        <v/>
      </c>
      <c r="AF363" s="13" t="str">
        <f t="shared" si="571"/>
        <v/>
      </c>
      <c r="AG363" s="15"/>
    </row>
    <row r="364" spans="1:33">
      <c r="A364" s="11">
        <f>PIL!A364</f>
        <v>3</v>
      </c>
      <c r="B364" s="11">
        <f>PIL!B364</f>
        <v>11</v>
      </c>
      <c r="D364" s="11">
        <f>PIL!D364</f>
        <v>5</v>
      </c>
      <c r="E364" s="11" t="str">
        <f>PIL!E364</f>
        <v>V</v>
      </c>
      <c r="F364" s="13">
        <f>PIL!F364</f>
        <v>-14.840999999999999</v>
      </c>
      <c r="G364" s="13">
        <f>PIL!G364</f>
        <v>-9.0920000000000005</v>
      </c>
      <c r="H364" s="13">
        <f>PIL!H364</f>
        <v>42.731000000000002</v>
      </c>
      <c r="I364" s="13">
        <f>PIL!I364</f>
        <v>-11.69</v>
      </c>
      <c r="J364" s="13">
        <f>PIL!J364</f>
        <v>-1.5549999999999999</v>
      </c>
      <c r="K364" s="13">
        <f>PIL!K364</f>
        <v>-2.2879999999999998</v>
      </c>
      <c r="M364" s="13">
        <f t="shared" si="507"/>
        <v>44.286000000000001</v>
      </c>
      <c r="N364" s="13">
        <f t="shared" si="507"/>
        <v>-13.978</v>
      </c>
      <c r="O364" s="13">
        <f t="shared" si="508"/>
        <v>48.479399999999998</v>
      </c>
      <c r="P364" s="13">
        <f t="shared" si="509"/>
        <v>-27.2638</v>
      </c>
      <c r="Q364" s="13">
        <f t="shared" si="510"/>
        <v>39.3874</v>
      </c>
      <c r="R364" s="13">
        <f t="shared" si="511"/>
        <v>-57.571399999999997</v>
      </c>
      <c r="Z364" s="11"/>
      <c r="AG364" s="11"/>
    </row>
    <row r="365" spans="1:33">
      <c r="A365" s="11">
        <f>PIL!A365</f>
        <v>3</v>
      </c>
      <c r="B365" s="11">
        <f>PIL!B365</f>
        <v>11</v>
      </c>
      <c r="D365" s="11">
        <f>PIL!D365</f>
        <v>5</v>
      </c>
      <c r="E365" s="11" t="str">
        <f>PIL!E365</f>
        <v>N</v>
      </c>
      <c r="F365" s="13">
        <f>PIL!F365</f>
        <v>-111.491</v>
      </c>
      <c r="G365" s="13">
        <f>PIL!G365</f>
        <v>-70.02</v>
      </c>
      <c r="H365" s="13">
        <f>PIL!H365</f>
        <v>-3.7610000000000001</v>
      </c>
      <c r="I365" s="13">
        <f>PIL!I365</f>
        <v>1.2889999999999999</v>
      </c>
      <c r="J365" s="13">
        <f>PIL!J365</f>
        <v>0.14399999999999999</v>
      </c>
      <c r="K365" s="13">
        <f>PIL!K365</f>
        <v>0.21199999999999999</v>
      </c>
      <c r="M365" s="13">
        <f t="shared" si="507"/>
        <v>-3.9050000000000002</v>
      </c>
      <c r="N365" s="13">
        <f t="shared" si="507"/>
        <v>1.5009999999999999</v>
      </c>
      <c r="O365" s="13">
        <f t="shared" si="508"/>
        <v>-4.3552999999999997</v>
      </c>
      <c r="P365" s="13">
        <f t="shared" si="509"/>
        <v>2.6724999999999999</v>
      </c>
      <c r="Q365" s="13">
        <f t="shared" si="510"/>
        <v>-74.375299999999996</v>
      </c>
      <c r="R365" s="13">
        <f t="shared" si="511"/>
        <v>-65.664699999999996</v>
      </c>
      <c r="Z365" s="11"/>
      <c r="AG365" s="11"/>
    </row>
    <row r="366" spans="1:33">
      <c r="A366" s="11">
        <f>PIL!A366</f>
        <v>3</v>
      </c>
      <c r="B366" s="11">
        <f>PIL!B366</f>
        <v>11</v>
      </c>
      <c r="D366" s="11">
        <f>PIL!D366</f>
        <v>4</v>
      </c>
      <c r="E366" s="11" t="str">
        <f>PIL!E366</f>
        <v>Msup</v>
      </c>
      <c r="F366" s="12">
        <f>PIL!F366</f>
        <v>-21.03</v>
      </c>
      <c r="G366" s="13">
        <f>PIL!G366</f>
        <v>-12.843</v>
      </c>
      <c r="H366" s="13">
        <f>PIL!H366</f>
        <v>134.369</v>
      </c>
      <c r="I366" s="13">
        <f>PIL!I366</f>
        <v>-30.234999999999999</v>
      </c>
      <c r="J366" s="13">
        <f>PIL!J366</f>
        <v>-4.2789999999999999</v>
      </c>
      <c r="K366" s="13">
        <f>PIL!K366</f>
        <v>-6.2949999999999999</v>
      </c>
      <c r="M366" s="13">
        <f t="shared" si="507"/>
        <v>138.648</v>
      </c>
      <c r="N366" s="13">
        <f t="shared" si="507"/>
        <v>-36.53</v>
      </c>
      <c r="O366" s="13">
        <f t="shared" si="508"/>
        <v>149.607</v>
      </c>
      <c r="P366" s="13">
        <f t="shared" si="509"/>
        <v>-78.124400000000009</v>
      </c>
      <c r="Q366" s="12">
        <f t="shared" si="510"/>
        <v>136.76400000000001</v>
      </c>
      <c r="R366" s="12">
        <f t="shared" si="511"/>
        <v>-162.44999999999999</v>
      </c>
      <c r="T366" s="13" t="str">
        <f t="shared" ref="T366:W367" si="572">IF($D366=T$1,ABS($H366),"")</f>
        <v/>
      </c>
      <c r="U366" s="13">
        <f t="shared" si="572"/>
        <v>134.369</v>
      </c>
      <c r="V366" s="13" t="str">
        <f t="shared" si="572"/>
        <v/>
      </c>
      <c r="W366" s="13" t="str">
        <f t="shared" si="572"/>
        <v/>
      </c>
      <c r="X366" s="13" t="str">
        <f t="shared" ref="X366:X367" si="573">IF(AND($D366=X$1,$E366="Msup"),ABS($H366),"")</f>
        <v/>
      </c>
      <c r="Y366" s="13" t="str">
        <f t="shared" ref="Y366:Y367" si="574">IF(AND($D366=X$1,$E366="Minf"),ABS($H366),"")</f>
        <v/>
      </c>
      <c r="Z366" s="15"/>
      <c r="AA366" s="13" t="str">
        <f t="shared" ref="AA366:AD367" si="575">IF($D366=AA$1,ABS($O366),"")</f>
        <v/>
      </c>
      <c r="AB366" s="13">
        <f t="shared" si="575"/>
        <v>149.607</v>
      </c>
      <c r="AC366" s="13" t="str">
        <f t="shared" si="575"/>
        <v/>
      </c>
      <c r="AD366" s="13" t="str">
        <f t="shared" si="575"/>
        <v/>
      </c>
      <c r="AE366" s="13" t="str">
        <f t="shared" ref="AE366:AE367" si="576">IF(AND($D366=AE$1,$E366="Msup"),ABS($O366),"")</f>
        <v/>
      </c>
      <c r="AF366" s="13" t="str">
        <f t="shared" ref="AF366:AF367" si="577">IF(AND($D366=AE$1,$E366="Minf"),ABS($O366),"")</f>
        <v/>
      </c>
      <c r="AG366" s="15"/>
    </row>
    <row r="367" spans="1:33">
      <c r="A367" s="11">
        <f>PIL!A367</f>
        <v>3</v>
      </c>
      <c r="B367" s="11">
        <f>PIL!B367</f>
        <v>11</v>
      </c>
      <c r="D367" s="11">
        <f>PIL!D367</f>
        <v>4</v>
      </c>
      <c r="E367" s="11" t="str">
        <f>PIL!E367</f>
        <v>Minf</v>
      </c>
      <c r="F367" s="12">
        <f>PIL!F367</f>
        <v>20.564</v>
      </c>
      <c r="G367" s="13">
        <f>PIL!G367</f>
        <v>12.589</v>
      </c>
      <c r="H367" s="13">
        <f>PIL!H367</f>
        <v>-108.408</v>
      </c>
      <c r="I367" s="13">
        <f>PIL!I367</f>
        <v>25.064</v>
      </c>
      <c r="J367" s="13">
        <f>PIL!J367</f>
        <v>3.569</v>
      </c>
      <c r="K367" s="13">
        <f>PIL!K367</f>
        <v>5.2510000000000003</v>
      </c>
      <c r="M367" s="13">
        <f t="shared" si="507"/>
        <v>-111.977</v>
      </c>
      <c r="N367" s="13">
        <f t="shared" si="507"/>
        <v>30.315000000000001</v>
      </c>
      <c r="O367" s="13">
        <f t="shared" si="508"/>
        <v>-121.0715</v>
      </c>
      <c r="P367" s="13">
        <f t="shared" si="509"/>
        <v>63.908100000000005</v>
      </c>
      <c r="Q367" s="12">
        <f t="shared" si="510"/>
        <v>-108.4825</v>
      </c>
      <c r="R367" s="12">
        <f t="shared" si="511"/>
        <v>133.66050000000001</v>
      </c>
      <c r="T367" s="13" t="str">
        <f t="shared" si="572"/>
        <v/>
      </c>
      <c r="U367" s="13">
        <f t="shared" si="572"/>
        <v>108.408</v>
      </c>
      <c r="V367" s="13" t="str">
        <f t="shared" si="572"/>
        <v/>
      </c>
      <c r="W367" s="13" t="str">
        <f t="shared" si="572"/>
        <v/>
      </c>
      <c r="X367" s="13" t="str">
        <f t="shared" si="573"/>
        <v/>
      </c>
      <c r="Y367" s="13" t="str">
        <f t="shared" si="574"/>
        <v/>
      </c>
      <c r="Z367" s="15"/>
      <c r="AA367" s="13" t="str">
        <f t="shared" si="575"/>
        <v/>
      </c>
      <c r="AB367" s="13">
        <f t="shared" si="575"/>
        <v>121.0715</v>
      </c>
      <c r="AC367" s="13" t="str">
        <f t="shared" si="575"/>
        <v/>
      </c>
      <c r="AD367" s="13" t="str">
        <f t="shared" si="575"/>
        <v/>
      </c>
      <c r="AE367" s="13" t="str">
        <f t="shared" si="576"/>
        <v/>
      </c>
      <c r="AF367" s="13" t="str">
        <f t="shared" si="577"/>
        <v/>
      </c>
      <c r="AG367" s="15"/>
    </row>
    <row r="368" spans="1:33">
      <c r="A368" s="11">
        <f>PIL!A368</f>
        <v>3</v>
      </c>
      <c r="B368" s="11">
        <f>PIL!B368</f>
        <v>11</v>
      </c>
      <c r="D368" s="11">
        <f>PIL!D368</f>
        <v>4</v>
      </c>
      <c r="E368" s="11" t="str">
        <f>PIL!E368</f>
        <v>V</v>
      </c>
      <c r="F368" s="13">
        <f>PIL!F368</f>
        <v>-12.997999999999999</v>
      </c>
      <c r="G368" s="13">
        <f>PIL!G368</f>
        <v>-7.9470000000000001</v>
      </c>
      <c r="H368" s="13">
        <f>PIL!H368</f>
        <v>75.805000000000007</v>
      </c>
      <c r="I368" s="13">
        <f>PIL!I368</f>
        <v>-17.215</v>
      </c>
      <c r="J368" s="13">
        <f>PIL!J368</f>
        <v>-2.452</v>
      </c>
      <c r="K368" s="13">
        <f>PIL!K368</f>
        <v>-3.6080000000000001</v>
      </c>
      <c r="M368" s="13">
        <f t="shared" si="507"/>
        <v>78.257000000000005</v>
      </c>
      <c r="N368" s="13">
        <f t="shared" si="507"/>
        <v>-20.823</v>
      </c>
      <c r="O368" s="13">
        <f t="shared" si="508"/>
        <v>84.503900000000002</v>
      </c>
      <c r="P368" s="13">
        <f t="shared" si="509"/>
        <v>-44.3001</v>
      </c>
      <c r="Q368" s="13">
        <f t="shared" si="510"/>
        <v>76.556899999999999</v>
      </c>
      <c r="R368" s="13">
        <f t="shared" si="511"/>
        <v>-92.450900000000004</v>
      </c>
      <c r="Z368" s="11"/>
      <c r="AG368" s="11"/>
    </row>
    <row r="369" spans="1:33">
      <c r="A369" s="11">
        <f>PIL!A369</f>
        <v>3</v>
      </c>
      <c r="B369" s="11">
        <f>PIL!B369</f>
        <v>11</v>
      </c>
      <c r="D369" s="11">
        <f>PIL!D369</f>
        <v>4</v>
      </c>
      <c r="E369" s="11" t="str">
        <f>PIL!E369</f>
        <v>N</v>
      </c>
      <c r="F369" s="13">
        <f>PIL!F369</f>
        <v>-290.34199999999998</v>
      </c>
      <c r="G369" s="13">
        <f>PIL!G369</f>
        <v>-181.74100000000001</v>
      </c>
      <c r="H369" s="13">
        <f>PIL!H369</f>
        <v>-16.562000000000001</v>
      </c>
      <c r="I369" s="13">
        <f>PIL!I369</f>
        <v>4.3440000000000003</v>
      </c>
      <c r="J369" s="13">
        <f>PIL!J369</f>
        <v>0.59599999999999997</v>
      </c>
      <c r="K369" s="13">
        <f>PIL!K369</f>
        <v>0.876</v>
      </c>
      <c r="M369" s="13">
        <f t="shared" si="507"/>
        <v>-17.158000000000001</v>
      </c>
      <c r="N369" s="13">
        <f t="shared" si="507"/>
        <v>5.2200000000000006</v>
      </c>
      <c r="O369" s="13">
        <f t="shared" si="508"/>
        <v>-18.724</v>
      </c>
      <c r="P369" s="13">
        <f t="shared" si="509"/>
        <v>10.3674</v>
      </c>
      <c r="Q369" s="13">
        <f t="shared" si="510"/>
        <v>-200.465</v>
      </c>
      <c r="R369" s="13">
        <f t="shared" si="511"/>
        <v>-163.01700000000002</v>
      </c>
      <c r="Z369" s="11"/>
      <c r="AG369" s="11"/>
    </row>
    <row r="370" spans="1:33">
      <c r="A370" s="11">
        <f>PIL!A370</f>
        <v>3</v>
      </c>
      <c r="B370" s="11">
        <f>PIL!B370</f>
        <v>11</v>
      </c>
      <c r="D370" s="11">
        <f>PIL!D370</f>
        <v>3</v>
      </c>
      <c r="E370" s="11" t="str">
        <f>PIL!E370</f>
        <v>Msup</v>
      </c>
      <c r="F370" s="12">
        <f>PIL!F370</f>
        <v>-19.484000000000002</v>
      </c>
      <c r="G370" s="13">
        <f>PIL!G370</f>
        <v>-11.929</v>
      </c>
      <c r="H370" s="13">
        <f>PIL!H370</f>
        <v>173.29900000000001</v>
      </c>
      <c r="I370" s="13">
        <f>PIL!I370</f>
        <v>-38.81</v>
      </c>
      <c r="J370" s="13">
        <f>PIL!J370</f>
        <v>-5.3129999999999997</v>
      </c>
      <c r="K370" s="13">
        <f>PIL!K370</f>
        <v>-7.8159999999999998</v>
      </c>
      <c r="M370" s="13">
        <f t="shared" si="507"/>
        <v>178.61199999999999</v>
      </c>
      <c r="N370" s="13">
        <f t="shared" si="507"/>
        <v>-46.626000000000005</v>
      </c>
      <c r="O370" s="13">
        <f t="shared" si="508"/>
        <v>192.59979999999999</v>
      </c>
      <c r="P370" s="13">
        <f t="shared" si="509"/>
        <v>-100.20959999999999</v>
      </c>
      <c r="Q370" s="12">
        <f t="shared" si="510"/>
        <v>180.67079999999999</v>
      </c>
      <c r="R370" s="12">
        <f t="shared" si="511"/>
        <v>-204.52879999999999</v>
      </c>
      <c r="T370" s="13" t="str">
        <f t="shared" ref="T370:W371" si="578">IF($D370=T$1,ABS($H370),"")</f>
        <v/>
      </c>
      <c r="U370" s="13" t="str">
        <f t="shared" si="578"/>
        <v/>
      </c>
      <c r="V370" s="13">
        <f t="shared" si="578"/>
        <v>173.29900000000001</v>
      </c>
      <c r="W370" s="13" t="str">
        <f t="shared" si="578"/>
        <v/>
      </c>
      <c r="X370" s="13" t="str">
        <f t="shared" ref="X370:X371" si="579">IF(AND($D370=X$1,$E370="Msup"),ABS($H370),"")</f>
        <v/>
      </c>
      <c r="Y370" s="13" t="str">
        <f t="shared" ref="Y370:Y371" si="580">IF(AND($D370=X$1,$E370="Minf"),ABS($H370),"")</f>
        <v/>
      </c>
      <c r="Z370" s="15"/>
      <c r="AA370" s="13" t="str">
        <f t="shared" ref="AA370:AD371" si="581">IF($D370=AA$1,ABS($O370),"")</f>
        <v/>
      </c>
      <c r="AB370" s="13" t="str">
        <f t="shared" si="581"/>
        <v/>
      </c>
      <c r="AC370" s="13">
        <f t="shared" si="581"/>
        <v>192.59979999999999</v>
      </c>
      <c r="AD370" s="13" t="str">
        <f t="shared" si="581"/>
        <v/>
      </c>
      <c r="AE370" s="13" t="str">
        <f t="shared" ref="AE370:AE371" si="582">IF(AND($D370=AE$1,$E370="Msup"),ABS($O370),"")</f>
        <v/>
      </c>
      <c r="AF370" s="13" t="str">
        <f t="shared" ref="AF370:AF371" si="583">IF(AND($D370=AE$1,$E370="Minf"),ABS($O370),"")</f>
        <v/>
      </c>
      <c r="AG370" s="15"/>
    </row>
    <row r="371" spans="1:33">
      <c r="A371" s="11">
        <f>PIL!A371</f>
        <v>3</v>
      </c>
      <c r="B371" s="11">
        <f>PIL!B371</f>
        <v>11</v>
      </c>
      <c r="D371" s="11">
        <f>PIL!D371</f>
        <v>3</v>
      </c>
      <c r="E371" s="11" t="str">
        <f>PIL!E371</f>
        <v>Minf</v>
      </c>
      <c r="F371" s="12">
        <f>PIL!F371</f>
        <v>18.436</v>
      </c>
      <c r="G371" s="13">
        <f>PIL!G371</f>
        <v>11.302</v>
      </c>
      <c r="H371" s="13">
        <f>PIL!H371</f>
        <v>-153.226</v>
      </c>
      <c r="I371" s="13">
        <f>PIL!I371</f>
        <v>34.862000000000002</v>
      </c>
      <c r="J371" s="13">
        <f>PIL!J371</f>
        <v>4.8179999999999996</v>
      </c>
      <c r="K371" s="13">
        <f>PIL!K371</f>
        <v>7.0880000000000001</v>
      </c>
      <c r="M371" s="13">
        <f t="shared" si="507"/>
        <v>-158.04400000000001</v>
      </c>
      <c r="N371" s="13">
        <f t="shared" si="507"/>
        <v>41.95</v>
      </c>
      <c r="O371" s="13">
        <f t="shared" si="508"/>
        <v>-170.62900000000002</v>
      </c>
      <c r="P371" s="13">
        <f t="shared" si="509"/>
        <v>89.363200000000006</v>
      </c>
      <c r="Q371" s="12">
        <f t="shared" si="510"/>
        <v>-159.32700000000003</v>
      </c>
      <c r="R371" s="12">
        <f t="shared" si="511"/>
        <v>181.93100000000001</v>
      </c>
      <c r="T371" s="13" t="str">
        <f t="shared" si="578"/>
        <v/>
      </c>
      <c r="U371" s="13" t="str">
        <f t="shared" si="578"/>
        <v/>
      </c>
      <c r="V371" s="13">
        <f t="shared" si="578"/>
        <v>153.226</v>
      </c>
      <c r="W371" s="13" t="str">
        <f t="shared" si="578"/>
        <v/>
      </c>
      <c r="X371" s="13" t="str">
        <f t="shared" si="579"/>
        <v/>
      </c>
      <c r="Y371" s="13" t="str">
        <f t="shared" si="580"/>
        <v/>
      </c>
      <c r="Z371" s="15"/>
      <c r="AA371" s="13" t="str">
        <f t="shared" si="581"/>
        <v/>
      </c>
      <c r="AB371" s="13" t="str">
        <f t="shared" si="581"/>
        <v/>
      </c>
      <c r="AC371" s="13">
        <f t="shared" si="581"/>
        <v>170.62900000000002</v>
      </c>
      <c r="AD371" s="13" t="str">
        <f t="shared" si="581"/>
        <v/>
      </c>
      <c r="AE371" s="13" t="str">
        <f t="shared" si="582"/>
        <v/>
      </c>
      <c r="AF371" s="13" t="str">
        <f t="shared" si="583"/>
        <v/>
      </c>
      <c r="AG371" s="15"/>
    </row>
    <row r="372" spans="1:33">
      <c r="A372" s="11">
        <f>PIL!A372</f>
        <v>3</v>
      </c>
      <c r="B372" s="11">
        <f>PIL!B372</f>
        <v>11</v>
      </c>
      <c r="D372" s="11">
        <f>PIL!D372</f>
        <v>3</v>
      </c>
      <c r="E372" s="11" t="str">
        <f>PIL!E372</f>
        <v>V</v>
      </c>
      <c r="F372" s="13">
        <f>PIL!F372</f>
        <v>-11.85</v>
      </c>
      <c r="G372" s="13">
        <f>PIL!G372</f>
        <v>-7.26</v>
      </c>
      <c r="H372" s="13">
        <f>PIL!H372</f>
        <v>101.98399999999999</v>
      </c>
      <c r="I372" s="13">
        <f>PIL!I372</f>
        <v>-23.001000000000001</v>
      </c>
      <c r="J372" s="13">
        <f>PIL!J372</f>
        <v>-3.1659999999999999</v>
      </c>
      <c r="K372" s="13">
        <f>PIL!K372</f>
        <v>-4.6580000000000004</v>
      </c>
      <c r="M372" s="13">
        <f t="shared" si="507"/>
        <v>105.14999999999999</v>
      </c>
      <c r="N372" s="13">
        <f t="shared" si="507"/>
        <v>-27.659000000000002</v>
      </c>
      <c r="O372" s="13">
        <f t="shared" si="508"/>
        <v>113.4477</v>
      </c>
      <c r="P372" s="13">
        <f t="shared" si="509"/>
        <v>-59.203999999999994</v>
      </c>
      <c r="Q372" s="13">
        <f t="shared" si="510"/>
        <v>106.18769999999999</v>
      </c>
      <c r="R372" s="13">
        <f t="shared" si="511"/>
        <v>-120.7077</v>
      </c>
      <c r="Z372" s="11"/>
      <c r="AG372" s="11"/>
    </row>
    <row r="373" spans="1:33">
      <c r="A373" s="11">
        <f>PIL!A373</f>
        <v>3</v>
      </c>
      <c r="B373" s="11">
        <f>PIL!B373</f>
        <v>11</v>
      </c>
      <c r="D373" s="11">
        <f>PIL!D373</f>
        <v>3</v>
      </c>
      <c r="E373" s="11" t="str">
        <f>PIL!E373</f>
        <v>N</v>
      </c>
      <c r="F373" s="13">
        <f>PIL!F373</f>
        <v>-470.91199999999998</v>
      </c>
      <c r="G373" s="13">
        <f>PIL!G373</f>
        <v>-294.45100000000002</v>
      </c>
      <c r="H373" s="13">
        <f>PIL!H373</f>
        <v>-40.194000000000003</v>
      </c>
      <c r="I373" s="13">
        <f>PIL!I373</f>
        <v>9.3290000000000006</v>
      </c>
      <c r="J373" s="13">
        <f>PIL!J373</f>
        <v>1.357</v>
      </c>
      <c r="K373" s="13">
        <f>PIL!K373</f>
        <v>1.996</v>
      </c>
      <c r="M373" s="13">
        <f t="shared" si="507"/>
        <v>-41.551000000000002</v>
      </c>
      <c r="N373" s="13">
        <f t="shared" si="507"/>
        <v>11.325000000000001</v>
      </c>
      <c r="O373" s="13">
        <f t="shared" si="508"/>
        <v>-44.948500000000003</v>
      </c>
      <c r="P373" s="13">
        <f t="shared" si="509"/>
        <v>23.790300000000002</v>
      </c>
      <c r="Q373" s="13">
        <f t="shared" si="510"/>
        <v>-339.39950000000005</v>
      </c>
      <c r="R373" s="13">
        <f t="shared" si="511"/>
        <v>-249.50250000000003</v>
      </c>
      <c r="Z373" s="11"/>
      <c r="AG373" s="11"/>
    </row>
    <row r="374" spans="1:33">
      <c r="A374" s="11">
        <f>PIL!A374</f>
        <v>3</v>
      </c>
      <c r="B374" s="11">
        <f>PIL!B374</f>
        <v>11</v>
      </c>
      <c r="D374" s="11">
        <f>PIL!D374</f>
        <v>2</v>
      </c>
      <c r="E374" s="11" t="str">
        <f>PIL!E374</f>
        <v>Msup</v>
      </c>
      <c r="F374" s="12">
        <f>PIL!F374</f>
        <v>-15.534000000000001</v>
      </c>
      <c r="G374" s="13">
        <f>PIL!G374</f>
        <v>-9.593</v>
      </c>
      <c r="H374" s="13">
        <f>PIL!H374</f>
        <v>196.45599999999999</v>
      </c>
      <c r="I374" s="13">
        <f>PIL!I374</f>
        <v>-42.176000000000002</v>
      </c>
      <c r="J374" s="13">
        <f>PIL!J374</f>
        <v>-5.7569999999999997</v>
      </c>
      <c r="K374" s="13">
        <f>PIL!K374</f>
        <v>-8.4700000000000006</v>
      </c>
      <c r="M374" s="13">
        <f t="shared" si="507"/>
        <v>202.21299999999999</v>
      </c>
      <c r="N374" s="13">
        <f t="shared" si="507"/>
        <v>-50.646000000000001</v>
      </c>
      <c r="O374" s="13">
        <f t="shared" si="508"/>
        <v>217.4068</v>
      </c>
      <c r="P374" s="13">
        <f t="shared" si="509"/>
        <v>-111.3099</v>
      </c>
      <c r="Q374" s="12">
        <f t="shared" si="510"/>
        <v>207.81380000000001</v>
      </c>
      <c r="R374" s="12">
        <f t="shared" si="511"/>
        <v>-226.99979999999999</v>
      </c>
      <c r="T374" s="13" t="str">
        <f t="shared" ref="T374:W375" si="584">IF($D374=T$1,ABS($H374),"")</f>
        <v/>
      </c>
      <c r="U374" s="13" t="str">
        <f t="shared" si="584"/>
        <v/>
      </c>
      <c r="V374" s="13" t="str">
        <f t="shared" si="584"/>
        <v/>
      </c>
      <c r="W374" s="13">
        <f t="shared" si="584"/>
        <v>196.45599999999999</v>
      </c>
      <c r="X374" s="13" t="str">
        <f t="shared" ref="X374:X375" si="585">IF(AND($D374=X$1,$E374="Msup"),ABS($H374),"")</f>
        <v/>
      </c>
      <c r="Y374" s="13" t="str">
        <f t="shared" ref="Y374:Y375" si="586">IF(AND($D374=X$1,$E374="Minf"),ABS($H374),"")</f>
        <v/>
      </c>
      <c r="Z374" s="15"/>
      <c r="AA374" s="13" t="str">
        <f t="shared" ref="AA374:AD375" si="587">IF($D374=AA$1,ABS($O374),"")</f>
        <v/>
      </c>
      <c r="AB374" s="13" t="str">
        <f t="shared" si="587"/>
        <v/>
      </c>
      <c r="AC374" s="13" t="str">
        <f t="shared" si="587"/>
        <v/>
      </c>
      <c r="AD374" s="13">
        <f t="shared" si="587"/>
        <v>217.4068</v>
      </c>
      <c r="AE374" s="13" t="str">
        <f t="shared" ref="AE374:AE375" si="588">IF(AND($D374=AE$1,$E374="Msup"),ABS($O374),"")</f>
        <v/>
      </c>
      <c r="AF374" s="13" t="str">
        <f t="shared" ref="AF374:AF375" si="589">IF(AND($D374=AE$1,$E374="Minf"),ABS($O374),"")</f>
        <v/>
      </c>
      <c r="AG374" s="15"/>
    </row>
    <row r="375" spans="1:33">
      <c r="A375" s="11">
        <f>PIL!A375</f>
        <v>3</v>
      </c>
      <c r="B375" s="11">
        <f>PIL!B375</f>
        <v>11</v>
      </c>
      <c r="D375" s="11">
        <f>PIL!D375</f>
        <v>2</v>
      </c>
      <c r="E375" s="11" t="str">
        <f>PIL!E375</f>
        <v>Minf</v>
      </c>
      <c r="F375" s="12">
        <f>PIL!F375</f>
        <v>12.831</v>
      </c>
      <c r="G375" s="13">
        <f>PIL!G375</f>
        <v>8.0670000000000002</v>
      </c>
      <c r="H375" s="13">
        <f>PIL!H375</f>
        <v>-194.13499999999999</v>
      </c>
      <c r="I375" s="13">
        <f>PIL!I375</f>
        <v>42.872</v>
      </c>
      <c r="J375" s="13">
        <f>PIL!J375</f>
        <v>5.9889999999999999</v>
      </c>
      <c r="K375" s="13">
        <f>PIL!K375</f>
        <v>8.8109999999999999</v>
      </c>
      <c r="M375" s="13">
        <f t="shared" si="507"/>
        <v>-200.124</v>
      </c>
      <c r="N375" s="13">
        <f t="shared" si="507"/>
        <v>51.683</v>
      </c>
      <c r="O375" s="13">
        <f t="shared" si="508"/>
        <v>-215.62889999999999</v>
      </c>
      <c r="P375" s="13">
        <f t="shared" si="509"/>
        <v>111.72020000000001</v>
      </c>
      <c r="Q375" s="12">
        <f t="shared" si="510"/>
        <v>-207.56189999999998</v>
      </c>
      <c r="R375" s="12">
        <f t="shared" si="511"/>
        <v>223.69589999999999</v>
      </c>
      <c r="T375" s="13" t="str">
        <f t="shared" si="584"/>
        <v/>
      </c>
      <c r="U375" s="13" t="str">
        <f t="shared" si="584"/>
        <v/>
      </c>
      <c r="V375" s="13" t="str">
        <f t="shared" si="584"/>
        <v/>
      </c>
      <c r="W375" s="13">
        <f t="shared" si="584"/>
        <v>194.13499999999999</v>
      </c>
      <c r="X375" s="13" t="str">
        <f t="shared" si="585"/>
        <v/>
      </c>
      <c r="Y375" s="13" t="str">
        <f t="shared" si="586"/>
        <v/>
      </c>
      <c r="Z375" s="15"/>
      <c r="AA375" s="13" t="str">
        <f t="shared" si="587"/>
        <v/>
      </c>
      <c r="AB375" s="13" t="str">
        <f t="shared" si="587"/>
        <v/>
      </c>
      <c r="AC375" s="13" t="str">
        <f t="shared" si="587"/>
        <v/>
      </c>
      <c r="AD375" s="13">
        <f t="shared" si="587"/>
        <v>215.62889999999999</v>
      </c>
      <c r="AE375" s="13" t="str">
        <f t="shared" si="588"/>
        <v/>
      </c>
      <c r="AF375" s="13" t="str">
        <f t="shared" si="589"/>
        <v/>
      </c>
      <c r="AG375" s="15"/>
    </row>
    <row r="376" spans="1:33">
      <c r="A376" s="11">
        <f>PIL!A376</f>
        <v>3</v>
      </c>
      <c r="B376" s="11">
        <f>PIL!B376</f>
        <v>11</v>
      </c>
      <c r="D376" s="11">
        <f>PIL!D376</f>
        <v>2</v>
      </c>
      <c r="E376" s="11" t="str">
        <f>PIL!E376</f>
        <v>V</v>
      </c>
      <c r="F376" s="13">
        <f>PIL!F376</f>
        <v>-8.8640000000000008</v>
      </c>
      <c r="G376" s="13">
        <f>PIL!G376</f>
        <v>-5.5190000000000001</v>
      </c>
      <c r="H376" s="13">
        <f>PIL!H376</f>
        <v>122.026</v>
      </c>
      <c r="I376" s="13">
        <f>PIL!I376</f>
        <v>-26.536999999999999</v>
      </c>
      <c r="J376" s="13">
        <f>PIL!J376</f>
        <v>-3.6709999999999998</v>
      </c>
      <c r="K376" s="13">
        <f>PIL!K376</f>
        <v>-5.4</v>
      </c>
      <c r="M376" s="13">
        <f t="shared" si="507"/>
        <v>125.697</v>
      </c>
      <c r="N376" s="13">
        <f t="shared" si="507"/>
        <v>-31.936999999999998</v>
      </c>
      <c r="O376" s="13">
        <f t="shared" si="508"/>
        <v>135.27809999999999</v>
      </c>
      <c r="P376" s="13">
        <f t="shared" si="509"/>
        <v>-69.64609999999999</v>
      </c>
      <c r="Q376" s="13">
        <f t="shared" si="510"/>
        <v>129.75909999999999</v>
      </c>
      <c r="R376" s="13">
        <f t="shared" si="511"/>
        <v>-140.7971</v>
      </c>
      <c r="Z376" s="11"/>
      <c r="AG376" s="11"/>
    </row>
    <row r="377" spans="1:33">
      <c r="A377" s="11">
        <f>PIL!A377</f>
        <v>3</v>
      </c>
      <c r="B377" s="11">
        <f>PIL!B377</f>
        <v>11</v>
      </c>
      <c r="D377" s="11">
        <f>PIL!D377</f>
        <v>2</v>
      </c>
      <c r="E377" s="11" t="str">
        <f>PIL!E377</f>
        <v>N</v>
      </c>
      <c r="F377" s="13">
        <f>PIL!F377</f>
        <v>-654.49599999999998</v>
      </c>
      <c r="G377" s="13">
        <f>PIL!G377</f>
        <v>-408.935</v>
      </c>
      <c r="H377" s="13">
        <f>PIL!H377</f>
        <v>-73.554000000000002</v>
      </c>
      <c r="I377" s="13">
        <f>PIL!I377</f>
        <v>16.457000000000001</v>
      </c>
      <c r="J377" s="13">
        <f>PIL!J377</f>
        <v>2.375</v>
      </c>
      <c r="K377" s="13">
        <f>PIL!K377</f>
        <v>3.4950000000000001</v>
      </c>
      <c r="M377" s="13">
        <f t="shared" si="507"/>
        <v>-75.929000000000002</v>
      </c>
      <c r="N377" s="13">
        <f t="shared" si="507"/>
        <v>19.952000000000002</v>
      </c>
      <c r="O377" s="13">
        <f t="shared" si="508"/>
        <v>-81.914600000000007</v>
      </c>
      <c r="P377" s="13">
        <f t="shared" si="509"/>
        <v>42.730699999999999</v>
      </c>
      <c r="Q377" s="13">
        <f t="shared" si="510"/>
        <v>-490.84960000000001</v>
      </c>
      <c r="R377" s="13">
        <f t="shared" si="511"/>
        <v>-327.0204</v>
      </c>
      <c r="Z377" s="11"/>
      <c r="AG377" s="11"/>
    </row>
    <row r="378" spans="1:33">
      <c r="A378" s="11">
        <f>PIL!A378</f>
        <v>3</v>
      </c>
      <c r="B378" s="11">
        <f>PIL!B378</f>
        <v>11</v>
      </c>
      <c r="D378" s="11">
        <f>PIL!D378</f>
        <v>1</v>
      </c>
      <c r="E378" s="11" t="str">
        <f>PIL!E378</f>
        <v>Msup</v>
      </c>
      <c r="F378" s="12">
        <f>PIL!F378</f>
        <v>-7.2130000000000001</v>
      </c>
      <c r="G378" s="13">
        <f>PIL!G378</f>
        <v>-4.5839999999999996</v>
      </c>
      <c r="H378" s="13">
        <f>PIL!H378</f>
        <v>167.4</v>
      </c>
      <c r="I378" s="13">
        <f>PIL!I378</f>
        <v>-34.475999999999999</v>
      </c>
      <c r="J378" s="13">
        <f>PIL!J378</f>
        <v>-3.9790000000000001</v>
      </c>
      <c r="K378" s="13">
        <f>PIL!K378</f>
        <v>-5.8529999999999998</v>
      </c>
      <c r="M378" s="13">
        <f t="shared" si="507"/>
        <v>171.37900000000002</v>
      </c>
      <c r="N378" s="13">
        <f t="shared" si="507"/>
        <v>-40.329000000000001</v>
      </c>
      <c r="O378" s="13">
        <f t="shared" si="508"/>
        <v>183.47770000000003</v>
      </c>
      <c r="P378" s="13">
        <f t="shared" si="509"/>
        <v>-91.742700000000013</v>
      </c>
      <c r="Q378" s="12">
        <f t="shared" si="510"/>
        <v>178.89370000000002</v>
      </c>
      <c r="R378" s="12">
        <f t="shared" si="511"/>
        <v>-188.06170000000003</v>
      </c>
      <c r="T378" s="13" t="str">
        <f t="shared" ref="T378:W379" si="590">IF($D378=T$1,ABS($H378),"")</f>
        <v/>
      </c>
      <c r="U378" s="13" t="str">
        <f t="shared" si="590"/>
        <v/>
      </c>
      <c r="V378" s="13" t="str">
        <f t="shared" si="590"/>
        <v/>
      </c>
      <c r="W378" s="13" t="str">
        <f t="shared" si="590"/>
        <v/>
      </c>
      <c r="X378" s="13">
        <f t="shared" ref="X378:X379" si="591">IF(AND($D378=X$1,$E378="Msup"),ABS($H378),"")</f>
        <v>167.4</v>
      </c>
      <c r="Y378" s="13" t="str">
        <f t="shared" ref="Y378:Y379" si="592">IF(AND($D378=X$1,$E378="Minf"),ABS($H378),"")</f>
        <v/>
      </c>
      <c r="Z378" s="15"/>
      <c r="AA378" s="13" t="str">
        <f t="shared" ref="AA378:AD379" si="593">IF($D378=AA$1,ABS($O378),"")</f>
        <v/>
      </c>
      <c r="AB378" s="13" t="str">
        <f t="shared" si="593"/>
        <v/>
      </c>
      <c r="AC378" s="13" t="str">
        <f t="shared" si="593"/>
        <v/>
      </c>
      <c r="AD378" s="13" t="str">
        <f t="shared" si="593"/>
        <v/>
      </c>
      <c r="AE378" s="13">
        <f t="shared" ref="AE378:AE379" si="594">IF(AND($D378=AE$1,$E378="Msup"),ABS($O378),"")</f>
        <v>183.47770000000003</v>
      </c>
      <c r="AF378" s="13" t="str">
        <f t="shared" ref="AF378:AF379" si="595">IF(AND($D378=AE$1,$E378="Minf"),ABS($O378),"")</f>
        <v/>
      </c>
      <c r="AG378" s="15"/>
    </row>
    <row r="379" spans="1:33">
      <c r="A379" s="11">
        <f>PIL!A379</f>
        <v>3</v>
      </c>
      <c r="B379" s="11">
        <f>PIL!B379</f>
        <v>11</v>
      </c>
      <c r="D379" s="11">
        <f>PIL!D379</f>
        <v>1</v>
      </c>
      <c r="E379" s="11" t="str">
        <f>PIL!E379</f>
        <v>Minf</v>
      </c>
      <c r="F379" s="12">
        <f>PIL!F379</f>
        <v>2.2549999999999999</v>
      </c>
      <c r="G379" s="13">
        <f>PIL!G379</f>
        <v>1.4690000000000001</v>
      </c>
      <c r="H379" s="13">
        <f>PIL!H379</f>
        <v>-265.91899999999998</v>
      </c>
      <c r="I379" s="13">
        <f>PIL!I379</f>
        <v>54.683</v>
      </c>
      <c r="J379" s="13">
        <f>PIL!J379</f>
        <v>6.7119999999999997</v>
      </c>
      <c r="K379" s="13">
        <f>PIL!K379</f>
        <v>9.875</v>
      </c>
      <c r="M379" s="13">
        <f t="shared" si="507"/>
        <v>-272.63099999999997</v>
      </c>
      <c r="N379" s="13">
        <f t="shared" si="507"/>
        <v>64.557999999999993</v>
      </c>
      <c r="O379" s="13">
        <f t="shared" si="508"/>
        <v>-291.99839999999995</v>
      </c>
      <c r="P379" s="13">
        <f t="shared" si="509"/>
        <v>146.34729999999996</v>
      </c>
      <c r="Q379" s="12">
        <f t="shared" si="510"/>
        <v>-290.52939999999995</v>
      </c>
      <c r="R379" s="12">
        <f t="shared" si="511"/>
        <v>293.46739999999994</v>
      </c>
      <c r="T379" s="13" t="str">
        <f t="shared" si="590"/>
        <v/>
      </c>
      <c r="U379" s="13" t="str">
        <f t="shared" si="590"/>
        <v/>
      </c>
      <c r="V379" s="13" t="str">
        <f t="shared" si="590"/>
        <v/>
      </c>
      <c r="W379" s="13" t="str">
        <f t="shared" si="590"/>
        <v/>
      </c>
      <c r="X379" s="13" t="str">
        <f t="shared" si="591"/>
        <v/>
      </c>
      <c r="Y379" s="13">
        <f t="shared" si="592"/>
        <v>265.91899999999998</v>
      </c>
      <c r="Z379" s="15"/>
      <c r="AA379" s="13" t="str">
        <f t="shared" si="593"/>
        <v/>
      </c>
      <c r="AB379" s="13" t="str">
        <f t="shared" si="593"/>
        <v/>
      </c>
      <c r="AC379" s="13" t="str">
        <f t="shared" si="593"/>
        <v/>
      </c>
      <c r="AD379" s="13" t="str">
        <f t="shared" si="593"/>
        <v/>
      </c>
      <c r="AE379" s="13" t="str">
        <f t="shared" si="594"/>
        <v/>
      </c>
      <c r="AF379" s="13">
        <f t="shared" si="595"/>
        <v>291.99839999999995</v>
      </c>
      <c r="AG379" s="15"/>
    </row>
    <row r="380" spans="1:33">
      <c r="A380" s="11">
        <f>PIL!A380</f>
        <v>3</v>
      </c>
      <c r="B380" s="11">
        <f>PIL!B380</f>
        <v>11</v>
      </c>
      <c r="D380" s="11">
        <f>PIL!D380</f>
        <v>1</v>
      </c>
      <c r="E380" s="11" t="str">
        <f>PIL!E380</f>
        <v>V</v>
      </c>
      <c r="F380" s="13">
        <f>PIL!F380</f>
        <v>-2.63</v>
      </c>
      <c r="G380" s="13">
        <f>PIL!G380</f>
        <v>-1.681</v>
      </c>
      <c r="H380" s="13">
        <f>PIL!H380</f>
        <v>120.355</v>
      </c>
      <c r="I380" s="13">
        <f>PIL!I380</f>
        <v>-24.739000000000001</v>
      </c>
      <c r="J380" s="13">
        <f>PIL!J380</f>
        <v>-2.97</v>
      </c>
      <c r="K380" s="13">
        <f>PIL!K380</f>
        <v>-4.3689999999999998</v>
      </c>
      <c r="M380" s="13">
        <f t="shared" si="507"/>
        <v>123.325</v>
      </c>
      <c r="N380" s="13">
        <f t="shared" si="507"/>
        <v>-29.108000000000001</v>
      </c>
      <c r="O380" s="13">
        <f t="shared" si="508"/>
        <v>132.0574</v>
      </c>
      <c r="P380" s="13">
        <f t="shared" si="509"/>
        <v>-66.105500000000006</v>
      </c>
      <c r="Q380" s="13">
        <f t="shared" si="510"/>
        <v>130.37639999999999</v>
      </c>
      <c r="R380" s="13">
        <f t="shared" si="511"/>
        <v>-133.73840000000001</v>
      </c>
      <c r="Z380" s="11"/>
      <c r="AG380" s="11"/>
    </row>
    <row r="381" spans="1:33">
      <c r="A381" s="11">
        <f>PIL!A381</f>
        <v>3</v>
      </c>
      <c r="B381" s="11">
        <f>PIL!B381</f>
        <v>11</v>
      </c>
      <c r="D381" s="11">
        <f>PIL!D381</f>
        <v>1</v>
      </c>
      <c r="E381" s="11" t="str">
        <f>PIL!E381</f>
        <v>N</v>
      </c>
      <c r="F381" s="13">
        <f>PIL!F381</f>
        <v>-777.08900000000006</v>
      </c>
      <c r="G381" s="13">
        <f>PIL!G381</f>
        <v>-488.92599999999999</v>
      </c>
      <c r="H381" s="13">
        <f>PIL!H381</f>
        <v>-110.759</v>
      </c>
      <c r="I381" s="13">
        <f>PIL!I381</f>
        <v>24.077000000000002</v>
      </c>
      <c r="J381" s="13">
        <f>PIL!J381</f>
        <v>3.4020000000000001</v>
      </c>
      <c r="K381" s="13">
        <f>PIL!K381</f>
        <v>5.0049999999999999</v>
      </c>
      <c r="M381" s="13">
        <f t="shared" si="507"/>
        <v>-114.161</v>
      </c>
      <c r="N381" s="13">
        <f t="shared" si="507"/>
        <v>29.082000000000001</v>
      </c>
      <c r="O381" s="13">
        <f t="shared" si="508"/>
        <v>-122.8856</v>
      </c>
      <c r="P381" s="13">
        <f t="shared" si="509"/>
        <v>63.330300000000001</v>
      </c>
      <c r="Q381" s="13">
        <f t="shared" si="510"/>
        <v>-611.8116</v>
      </c>
      <c r="R381" s="13">
        <f t="shared" si="511"/>
        <v>-366.04039999999998</v>
      </c>
      <c r="Z381" s="11"/>
      <c r="AG381" s="11"/>
    </row>
    <row r="382" spans="1:33">
      <c r="A382" s="11">
        <f>PIL!A382</f>
        <v>3</v>
      </c>
      <c r="B382" s="11">
        <f>PIL!B382</f>
        <v>12</v>
      </c>
      <c r="D382" s="11">
        <f>PIL!D382</f>
        <v>5</v>
      </c>
      <c r="E382" s="11" t="str">
        <f>PIL!E382</f>
        <v>Msup</v>
      </c>
      <c r="F382" s="12">
        <f>PIL!F382</f>
        <v>20.417999999999999</v>
      </c>
      <c r="G382" s="13">
        <f>PIL!G382</f>
        <v>12.682</v>
      </c>
      <c r="H382" s="13">
        <f>PIL!H382</f>
        <v>69.200999999999993</v>
      </c>
      <c r="I382" s="13">
        <f>PIL!I382</f>
        <v>-17.946000000000002</v>
      </c>
      <c r="J382" s="13">
        <f>PIL!J382</f>
        <v>-2.472</v>
      </c>
      <c r="K382" s="13">
        <f>PIL!K382</f>
        <v>-3.637</v>
      </c>
      <c r="M382" s="13">
        <f t="shared" si="507"/>
        <v>71.672999999999988</v>
      </c>
      <c r="N382" s="13">
        <f t="shared" si="507"/>
        <v>-21.583000000000002</v>
      </c>
      <c r="O382" s="13">
        <f t="shared" si="508"/>
        <v>78.147899999999993</v>
      </c>
      <c r="P382" s="13">
        <f t="shared" si="509"/>
        <v>-43.084899999999998</v>
      </c>
      <c r="Q382" s="12">
        <f t="shared" si="510"/>
        <v>90.829899999999995</v>
      </c>
      <c r="R382" s="12">
        <f t="shared" si="511"/>
        <v>-65.465899999999991</v>
      </c>
      <c r="T382" s="13">
        <f t="shared" ref="T382:W383" si="596">IF($D382=T$1,ABS($H382),"")</f>
        <v>69.200999999999993</v>
      </c>
      <c r="U382" s="13" t="str">
        <f t="shared" si="596"/>
        <v/>
      </c>
      <c r="V382" s="13" t="str">
        <f t="shared" si="596"/>
        <v/>
      </c>
      <c r="W382" s="13" t="str">
        <f t="shared" si="596"/>
        <v/>
      </c>
      <c r="X382" s="13" t="str">
        <f t="shared" ref="X382:X383" si="597">IF(AND($D382=X$1,$E382="Msup"),ABS($H382),"")</f>
        <v/>
      </c>
      <c r="Y382" s="13" t="str">
        <f t="shared" ref="Y382:Y383" si="598">IF(AND($D382=X$1,$E382="Minf"),ABS($H382),"")</f>
        <v/>
      </c>
      <c r="Z382" s="15"/>
      <c r="AA382" s="13">
        <f t="shared" ref="AA382:AD383" si="599">IF($D382=AA$1,ABS($O382),"")</f>
        <v>78.147899999999993</v>
      </c>
      <c r="AB382" s="13" t="str">
        <f t="shared" si="599"/>
        <v/>
      </c>
      <c r="AC382" s="13" t="str">
        <f t="shared" si="599"/>
        <v/>
      </c>
      <c r="AD382" s="13" t="str">
        <f t="shared" si="599"/>
        <v/>
      </c>
      <c r="AE382" s="13" t="str">
        <f t="shared" ref="AE382:AE383" si="600">IF(AND($D382=AE$1,$E382="Msup"),ABS($O382),"")</f>
        <v/>
      </c>
      <c r="AF382" s="13" t="str">
        <f t="shared" ref="AF382:AF383" si="601">IF(AND($D382=AE$1,$E382="Minf"),ABS($O382),"")</f>
        <v/>
      </c>
      <c r="AG382" s="15"/>
    </row>
    <row r="383" spans="1:33">
      <c r="A383" s="11">
        <f>PIL!A383</f>
        <v>3</v>
      </c>
      <c r="B383" s="11">
        <f>PIL!B383</f>
        <v>12</v>
      </c>
      <c r="D383" s="11">
        <f>PIL!D383</f>
        <v>5</v>
      </c>
      <c r="E383" s="11" t="str">
        <f>PIL!E383</f>
        <v>Minf</v>
      </c>
      <c r="F383" s="12">
        <f>PIL!F383</f>
        <v>-19.516999999999999</v>
      </c>
      <c r="G383" s="13">
        <f>PIL!G383</f>
        <v>-12.117000000000001</v>
      </c>
      <c r="H383" s="13">
        <f>PIL!H383</f>
        <v>-51.36</v>
      </c>
      <c r="I383" s="13">
        <f>PIL!I383</f>
        <v>15.6</v>
      </c>
      <c r="J383" s="13">
        <f>PIL!J383</f>
        <v>1.9219999999999999</v>
      </c>
      <c r="K383" s="13">
        <f>PIL!K383</f>
        <v>2.8279999999999998</v>
      </c>
      <c r="M383" s="13">
        <f t="shared" si="507"/>
        <v>-53.281999999999996</v>
      </c>
      <c r="N383" s="13">
        <f t="shared" si="507"/>
        <v>18.428000000000001</v>
      </c>
      <c r="O383" s="13">
        <f t="shared" si="508"/>
        <v>-58.810399999999994</v>
      </c>
      <c r="P383" s="13">
        <f t="shared" si="509"/>
        <v>34.412599999999998</v>
      </c>
      <c r="Q383" s="12">
        <f t="shared" si="510"/>
        <v>-70.927399999999992</v>
      </c>
      <c r="R383" s="12">
        <f t="shared" si="511"/>
        <v>46.693399999999997</v>
      </c>
      <c r="T383" s="13">
        <f t="shared" si="596"/>
        <v>51.36</v>
      </c>
      <c r="U383" s="13" t="str">
        <f t="shared" si="596"/>
        <v/>
      </c>
      <c r="V383" s="13" t="str">
        <f t="shared" si="596"/>
        <v/>
      </c>
      <c r="W383" s="13" t="str">
        <f t="shared" si="596"/>
        <v/>
      </c>
      <c r="X383" s="13" t="str">
        <f t="shared" si="597"/>
        <v/>
      </c>
      <c r="Y383" s="13" t="str">
        <f t="shared" si="598"/>
        <v/>
      </c>
      <c r="Z383" s="15"/>
      <c r="AA383" s="13">
        <f t="shared" si="599"/>
        <v>58.810399999999994</v>
      </c>
      <c r="AB383" s="13" t="str">
        <f t="shared" si="599"/>
        <v/>
      </c>
      <c r="AC383" s="13" t="str">
        <f t="shared" si="599"/>
        <v/>
      </c>
      <c r="AD383" s="13" t="str">
        <f t="shared" si="599"/>
        <v/>
      </c>
      <c r="AE383" s="13" t="str">
        <f t="shared" si="600"/>
        <v/>
      </c>
      <c r="AF383" s="13" t="str">
        <f t="shared" si="601"/>
        <v/>
      </c>
      <c r="AG383" s="15"/>
    </row>
    <row r="384" spans="1:33">
      <c r="A384" s="11">
        <f>PIL!A384</f>
        <v>3</v>
      </c>
      <c r="B384" s="11">
        <f>PIL!B384</f>
        <v>12</v>
      </c>
      <c r="D384" s="11">
        <f>PIL!D384</f>
        <v>5</v>
      </c>
      <c r="E384" s="11" t="str">
        <f>PIL!E384</f>
        <v>V</v>
      </c>
      <c r="F384" s="13">
        <f>PIL!F384</f>
        <v>12.48</v>
      </c>
      <c r="G384" s="13">
        <f>PIL!G384</f>
        <v>7.75</v>
      </c>
      <c r="H384" s="13">
        <f>PIL!H384</f>
        <v>37.591999999999999</v>
      </c>
      <c r="I384" s="13">
        <f>PIL!I384</f>
        <v>-10.407</v>
      </c>
      <c r="J384" s="13">
        <f>PIL!J384</f>
        <v>-1.373</v>
      </c>
      <c r="K384" s="13">
        <f>PIL!K384</f>
        <v>-2.02</v>
      </c>
      <c r="M384" s="13">
        <f t="shared" si="507"/>
        <v>38.964999999999996</v>
      </c>
      <c r="N384" s="13">
        <f t="shared" si="507"/>
        <v>-12.427</v>
      </c>
      <c r="O384" s="13">
        <f t="shared" si="508"/>
        <v>42.693099999999994</v>
      </c>
      <c r="P384" s="13">
        <f t="shared" si="509"/>
        <v>-24.116499999999998</v>
      </c>
      <c r="Q384" s="13">
        <f t="shared" si="510"/>
        <v>50.443099999999994</v>
      </c>
      <c r="R384" s="13">
        <f t="shared" si="511"/>
        <v>-34.943099999999994</v>
      </c>
      <c r="Z384" s="11"/>
      <c r="AG384" s="11"/>
    </row>
    <row r="385" spans="1:33">
      <c r="A385" s="11">
        <f>PIL!A385</f>
        <v>3</v>
      </c>
      <c r="B385" s="11">
        <f>PIL!B385</f>
        <v>12</v>
      </c>
      <c r="D385" s="11">
        <f>PIL!D385</f>
        <v>5</v>
      </c>
      <c r="E385" s="11" t="str">
        <f>PIL!E385</f>
        <v>N</v>
      </c>
      <c r="F385" s="13">
        <f>PIL!F385</f>
        <v>-120.664</v>
      </c>
      <c r="G385" s="13">
        <f>PIL!G385</f>
        <v>-75.575999999999993</v>
      </c>
      <c r="H385" s="13">
        <f>PIL!H385</f>
        <v>-4.9660000000000002</v>
      </c>
      <c r="I385" s="13">
        <f>PIL!I385</f>
        <v>1.117</v>
      </c>
      <c r="J385" s="13">
        <f>PIL!J385</f>
        <v>0.161</v>
      </c>
      <c r="K385" s="13">
        <f>PIL!K385</f>
        <v>0.23699999999999999</v>
      </c>
      <c r="M385" s="13">
        <f t="shared" si="507"/>
        <v>-5.1269999999999998</v>
      </c>
      <c r="N385" s="13">
        <f t="shared" si="507"/>
        <v>1.3540000000000001</v>
      </c>
      <c r="O385" s="13">
        <f t="shared" si="508"/>
        <v>-5.5331999999999999</v>
      </c>
      <c r="P385" s="13">
        <f t="shared" si="509"/>
        <v>2.8921000000000001</v>
      </c>
      <c r="Q385" s="13">
        <f t="shared" si="510"/>
        <v>-81.109199999999987</v>
      </c>
      <c r="R385" s="13">
        <f t="shared" si="511"/>
        <v>-70.0428</v>
      </c>
      <c r="Z385" s="11"/>
      <c r="AG385" s="11"/>
    </row>
    <row r="386" spans="1:33">
      <c r="A386" s="11">
        <f>PIL!A386</f>
        <v>3</v>
      </c>
      <c r="B386" s="11">
        <f>PIL!B386</f>
        <v>12</v>
      </c>
      <c r="D386" s="11">
        <f>PIL!D386</f>
        <v>4</v>
      </c>
      <c r="E386" s="11" t="str">
        <f>PIL!E386</f>
        <v>Msup</v>
      </c>
      <c r="F386" s="12">
        <f>PIL!F386</f>
        <v>17.45</v>
      </c>
      <c r="G386" s="13">
        <f>PIL!G386</f>
        <v>10.831</v>
      </c>
      <c r="H386" s="13">
        <f>PIL!H386</f>
        <v>123.304</v>
      </c>
      <c r="I386" s="13">
        <f>PIL!I386</f>
        <v>-27.736999999999998</v>
      </c>
      <c r="J386" s="13">
        <f>PIL!J386</f>
        <v>-3.9129999999999998</v>
      </c>
      <c r="K386" s="13">
        <f>PIL!K386</f>
        <v>-5.7569999999999997</v>
      </c>
      <c r="M386" s="13">
        <f t="shared" si="507"/>
        <v>127.217</v>
      </c>
      <c r="N386" s="13">
        <f t="shared" si="507"/>
        <v>-33.494</v>
      </c>
      <c r="O386" s="13">
        <f t="shared" si="508"/>
        <v>137.26519999999999</v>
      </c>
      <c r="P386" s="13">
        <f t="shared" si="509"/>
        <v>-71.659099999999995</v>
      </c>
      <c r="Q386" s="12">
        <f t="shared" si="510"/>
        <v>148.09619999999998</v>
      </c>
      <c r="R386" s="12">
        <f t="shared" si="511"/>
        <v>-126.43419999999999</v>
      </c>
      <c r="T386" s="13" t="str">
        <f t="shared" ref="T386:W387" si="602">IF($D386=T$1,ABS($H386),"")</f>
        <v/>
      </c>
      <c r="U386" s="13">
        <f t="shared" si="602"/>
        <v>123.304</v>
      </c>
      <c r="V386" s="13" t="str">
        <f t="shared" si="602"/>
        <v/>
      </c>
      <c r="W386" s="13" t="str">
        <f t="shared" si="602"/>
        <v/>
      </c>
      <c r="X386" s="13" t="str">
        <f t="shared" ref="X386:X387" si="603">IF(AND($D386=X$1,$E386="Msup"),ABS($H386),"")</f>
        <v/>
      </c>
      <c r="Y386" s="13" t="str">
        <f t="shared" ref="Y386:Y387" si="604">IF(AND($D386=X$1,$E386="Minf"),ABS($H386),"")</f>
        <v/>
      </c>
      <c r="Z386" s="15"/>
      <c r="AA386" s="13" t="str">
        <f t="shared" ref="AA386:AD387" si="605">IF($D386=AA$1,ABS($O386),"")</f>
        <v/>
      </c>
      <c r="AB386" s="13">
        <f t="shared" si="605"/>
        <v>137.26519999999999</v>
      </c>
      <c r="AC386" s="13" t="str">
        <f t="shared" si="605"/>
        <v/>
      </c>
      <c r="AD386" s="13" t="str">
        <f t="shared" si="605"/>
        <v/>
      </c>
      <c r="AE386" s="13" t="str">
        <f t="shared" ref="AE386:AE387" si="606">IF(AND($D386=AE$1,$E386="Msup"),ABS($O386),"")</f>
        <v/>
      </c>
      <c r="AF386" s="13" t="str">
        <f t="shared" ref="AF386:AF387" si="607">IF(AND($D386=AE$1,$E386="Minf"),ABS($O386),"")</f>
        <v/>
      </c>
      <c r="AG386" s="15"/>
    </row>
    <row r="387" spans="1:33">
      <c r="A387" s="11">
        <f>PIL!A387</f>
        <v>3</v>
      </c>
      <c r="B387" s="11">
        <f>PIL!B387</f>
        <v>12</v>
      </c>
      <c r="D387" s="11">
        <f>PIL!D387</f>
        <v>4</v>
      </c>
      <c r="E387" s="11" t="str">
        <f>PIL!E387</f>
        <v>Minf</v>
      </c>
      <c r="F387" s="12">
        <f>PIL!F387</f>
        <v>-17.202999999999999</v>
      </c>
      <c r="G387" s="13">
        <f>PIL!G387</f>
        <v>-10.667</v>
      </c>
      <c r="H387" s="13">
        <f>PIL!H387</f>
        <v>-95.525999999999996</v>
      </c>
      <c r="I387" s="13">
        <f>PIL!I387</f>
        <v>22.215</v>
      </c>
      <c r="J387" s="13">
        <f>PIL!J387</f>
        <v>3.1539999999999999</v>
      </c>
      <c r="K387" s="13">
        <f>PIL!K387</f>
        <v>4.6399999999999997</v>
      </c>
      <c r="M387" s="13">
        <f t="shared" ref="M387:N450" si="608">(ABS(H387)+ABS(J387))*SIGN(H387)</f>
        <v>-98.679999999999993</v>
      </c>
      <c r="N387" s="13">
        <f t="shared" si="608"/>
        <v>26.855</v>
      </c>
      <c r="O387" s="13">
        <f t="shared" ref="O387:O450" si="609">(ABS(M387)+0.3*ABS(N387))*SIGN(M387)</f>
        <v>-106.73649999999999</v>
      </c>
      <c r="P387" s="13">
        <f t="shared" ref="P387:P450" si="610">(ABS(N387)+0.3*ABS(M387))*SIGN(N387)</f>
        <v>56.458999999999996</v>
      </c>
      <c r="Q387" s="12">
        <f t="shared" ref="Q387:Q450" si="611">G387+O387</f>
        <v>-117.40349999999999</v>
      </c>
      <c r="R387" s="12">
        <f t="shared" ref="R387:R450" si="612">G387-O387</f>
        <v>96.069499999999991</v>
      </c>
      <c r="T387" s="13" t="str">
        <f t="shared" si="602"/>
        <v/>
      </c>
      <c r="U387" s="13">
        <f t="shared" si="602"/>
        <v>95.525999999999996</v>
      </c>
      <c r="V387" s="13" t="str">
        <f t="shared" si="602"/>
        <v/>
      </c>
      <c r="W387" s="13" t="str">
        <f t="shared" si="602"/>
        <v/>
      </c>
      <c r="X387" s="13" t="str">
        <f t="shared" si="603"/>
        <v/>
      </c>
      <c r="Y387" s="13" t="str">
        <f t="shared" si="604"/>
        <v/>
      </c>
      <c r="Z387" s="15"/>
      <c r="AA387" s="13" t="str">
        <f t="shared" si="605"/>
        <v/>
      </c>
      <c r="AB387" s="13">
        <f t="shared" si="605"/>
        <v>106.73649999999999</v>
      </c>
      <c r="AC387" s="13" t="str">
        <f t="shared" si="605"/>
        <v/>
      </c>
      <c r="AD387" s="13" t="str">
        <f t="shared" si="605"/>
        <v/>
      </c>
      <c r="AE387" s="13" t="str">
        <f t="shared" si="606"/>
        <v/>
      </c>
      <c r="AF387" s="13" t="str">
        <f t="shared" si="607"/>
        <v/>
      </c>
      <c r="AG387" s="15"/>
    </row>
    <row r="388" spans="1:33">
      <c r="A388" s="11">
        <f>PIL!A388</f>
        <v>3</v>
      </c>
      <c r="B388" s="11">
        <f>PIL!B388</f>
        <v>12</v>
      </c>
      <c r="D388" s="11">
        <f>PIL!D388</f>
        <v>4</v>
      </c>
      <c r="E388" s="11" t="str">
        <f>PIL!E388</f>
        <v>V</v>
      </c>
      <c r="F388" s="13">
        <f>PIL!F388</f>
        <v>10.829000000000001</v>
      </c>
      <c r="G388" s="13">
        <f>PIL!G388</f>
        <v>6.718</v>
      </c>
      <c r="H388" s="13">
        <f>PIL!H388</f>
        <v>68.304000000000002</v>
      </c>
      <c r="I388" s="13">
        <f>PIL!I388</f>
        <v>-15.526</v>
      </c>
      <c r="J388" s="13">
        <f>PIL!J388</f>
        <v>-2.2080000000000002</v>
      </c>
      <c r="K388" s="13">
        <f>PIL!K388</f>
        <v>-3.2490000000000001</v>
      </c>
      <c r="M388" s="13">
        <f t="shared" si="608"/>
        <v>70.512</v>
      </c>
      <c r="N388" s="13">
        <f t="shared" si="608"/>
        <v>-18.774999999999999</v>
      </c>
      <c r="O388" s="13">
        <f t="shared" si="609"/>
        <v>76.144499999999994</v>
      </c>
      <c r="P388" s="13">
        <f t="shared" si="610"/>
        <v>-39.928600000000003</v>
      </c>
      <c r="Q388" s="13">
        <f t="shared" si="611"/>
        <v>82.862499999999997</v>
      </c>
      <c r="R388" s="13">
        <f t="shared" si="612"/>
        <v>-69.42649999999999</v>
      </c>
      <c r="Z388" s="11"/>
      <c r="AG388" s="11"/>
    </row>
    <row r="389" spans="1:33">
      <c r="A389" s="11">
        <f>PIL!A389</f>
        <v>3</v>
      </c>
      <c r="B389" s="11">
        <f>PIL!B389</f>
        <v>12</v>
      </c>
      <c r="D389" s="11">
        <f>PIL!D389</f>
        <v>4</v>
      </c>
      <c r="E389" s="11" t="str">
        <f>PIL!E389</f>
        <v>N</v>
      </c>
      <c r="F389" s="13">
        <f>PIL!F389</f>
        <v>-312.21499999999997</v>
      </c>
      <c r="G389" s="13">
        <f>PIL!G389</f>
        <v>-194.768</v>
      </c>
      <c r="H389" s="13">
        <f>PIL!H389</f>
        <v>-13.074999999999999</v>
      </c>
      <c r="I389" s="13">
        <f>PIL!I389</f>
        <v>2.919</v>
      </c>
      <c r="J389" s="13">
        <f>PIL!J389</f>
        <v>0.42099999999999999</v>
      </c>
      <c r="K389" s="13">
        <f>PIL!K389</f>
        <v>0.61899999999999999</v>
      </c>
      <c r="M389" s="13">
        <f t="shared" si="608"/>
        <v>-13.495999999999999</v>
      </c>
      <c r="N389" s="13">
        <f t="shared" si="608"/>
        <v>3.5380000000000003</v>
      </c>
      <c r="O389" s="13">
        <f t="shared" si="609"/>
        <v>-14.557399999999999</v>
      </c>
      <c r="P389" s="13">
        <f t="shared" si="610"/>
        <v>7.5867999999999993</v>
      </c>
      <c r="Q389" s="13">
        <f t="shared" si="611"/>
        <v>-209.3254</v>
      </c>
      <c r="R389" s="13">
        <f t="shared" si="612"/>
        <v>-180.2106</v>
      </c>
      <c r="Z389" s="11"/>
      <c r="AG389" s="11"/>
    </row>
    <row r="390" spans="1:33">
      <c r="A390" s="11">
        <f>PIL!A390</f>
        <v>3</v>
      </c>
      <c r="B390" s="11">
        <f>PIL!B390</f>
        <v>12</v>
      </c>
      <c r="D390" s="11">
        <f>PIL!D390</f>
        <v>3</v>
      </c>
      <c r="E390" s="11" t="str">
        <f>PIL!E390</f>
        <v>Msup</v>
      </c>
      <c r="F390" s="12">
        <f>PIL!F390</f>
        <v>15.711</v>
      </c>
      <c r="G390" s="13">
        <f>PIL!G390</f>
        <v>9.7620000000000005</v>
      </c>
      <c r="H390" s="13">
        <f>PIL!H390</f>
        <v>157.834</v>
      </c>
      <c r="I390" s="13">
        <f>PIL!I390</f>
        <v>-35.371000000000002</v>
      </c>
      <c r="J390" s="13">
        <f>PIL!J390</f>
        <v>-4.8259999999999996</v>
      </c>
      <c r="K390" s="13">
        <f>PIL!K390</f>
        <v>-7.1</v>
      </c>
      <c r="M390" s="13">
        <f t="shared" si="608"/>
        <v>162.66</v>
      </c>
      <c r="N390" s="13">
        <f t="shared" si="608"/>
        <v>-42.471000000000004</v>
      </c>
      <c r="O390" s="13">
        <f t="shared" si="609"/>
        <v>175.40129999999999</v>
      </c>
      <c r="P390" s="13">
        <f t="shared" si="610"/>
        <v>-91.269000000000005</v>
      </c>
      <c r="Q390" s="12">
        <f t="shared" si="611"/>
        <v>185.16329999999999</v>
      </c>
      <c r="R390" s="12">
        <f t="shared" si="612"/>
        <v>-165.63929999999999</v>
      </c>
      <c r="T390" s="13" t="str">
        <f t="shared" ref="T390:W391" si="613">IF($D390=T$1,ABS($H390),"")</f>
        <v/>
      </c>
      <c r="U390" s="13" t="str">
        <f t="shared" si="613"/>
        <v/>
      </c>
      <c r="V390" s="13">
        <f t="shared" si="613"/>
        <v>157.834</v>
      </c>
      <c r="W390" s="13" t="str">
        <f t="shared" si="613"/>
        <v/>
      </c>
      <c r="X390" s="13" t="str">
        <f t="shared" ref="X390:X391" si="614">IF(AND($D390=X$1,$E390="Msup"),ABS($H390),"")</f>
        <v/>
      </c>
      <c r="Y390" s="13" t="str">
        <f t="shared" ref="Y390:Y391" si="615">IF(AND($D390=X$1,$E390="Minf"),ABS($H390),"")</f>
        <v/>
      </c>
      <c r="Z390" s="15"/>
      <c r="AA390" s="13" t="str">
        <f t="shared" ref="AA390:AD391" si="616">IF($D390=AA$1,ABS($O390),"")</f>
        <v/>
      </c>
      <c r="AB390" s="13" t="str">
        <f t="shared" si="616"/>
        <v/>
      </c>
      <c r="AC390" s="13">
        <f t="shared" si="616"/>
        <v>175.40129999999999</v>
      </c>
      <c r="AD390" s="13" t="str">
        <f t="shared" si="616"/>
        <v/>
      </c>
      <c r="AE390" s="13" t="str">
        <f t="shared" ref="AE390:AE391" si="617">IF(AND($D390=AE$1,$E390="Msup"),ABS($O390),"")</f>
        <v/>
      </c>
      <c r="AF390" s="13" t="str">
        <f t="shared" ref="AF390:AF391" si="618">IF(AND($D390=AE$1,$E390="Minf"),ABS($O390),"")</f>
        <v/>
      </c>
      <c r="AG390" s="15"/>
    </row>
    <row r="391" spans="1:33">
      <c r="A391" s="11">
        <f>PIL!A391</f>
        <v>3</v>
      </c>
      <c r="B391" s="11">
        <f>PIL!B391</f>
        <v>12</v>
      </c>
      <c r="D391" s="11">
        <f>PIL!D391</f>
        <v>3</v>
      </c>
      <c r="E391" s="11" t="str">
        <f>PIL!E391</f>
        <v>Minf</v>
      </c>
      <c r="F391" s="12">
        <f>PIL!F391</f>
        <v>-14.9</v>
      </c>
      <c r="G391" s="13">
        <f>PIL!G391</f>
        <v>-9.2409999999999997</v>
      </c>
      <c r="H391" s="13">
        <f>PIL!H391</f>
        <v>-137.10599999999999</v>
      </c>
      <c r="I391" s="13">
        <f>PIL!I391</f>
        <v>31.271999999999998</v>
      </c>
      <c r="J391" s="13">
        <f>PIL!J391</f>
        <v>4.3109999999999999</v>
      </c>
      <c r="K391" s="13">
        <f>PIL!K391</f>
        <v>6.343</v>
      </c>
      <c r="M391" s="13">
        <f t="shared" si="608"/>
        <v>-141.417</v>
      </c>
      <c r="N391" s="13">
        <f t="shared" si="608"/>
        <v>37.614999999999995</v>
      </c>
      <c r="O391" s="13">
        <f t="shared" si="609"/>
        <v>-152.70150000000001</v>
      </c>
      <c r="P391" s="13">
        <f t="shared" si="610"/>
        <v>80.040099999999995</v>
      </c>
      <c r="Q391" s="12">
        <f t="shared" si="611"/>
        <v>-161.9425</v>
      </c>
      <c r="R391" s="12">
        <f t="shared" si="612"/>
        <v>143.46050000000002</v>
      </c>
      <c r="T391" s="13" t="str">
        <f t="shared" si="613"/>
        <v/>
      </c>
      <c r="U391" s="13" t="str">
        <f t="shared" si="613"/>
        <v/>
      </c>
      <c r="V391" s="13">
        <f t="shared" si="613"/>
        <v>137.10599999999999</v>
      </c>
      <c r="W391" s="13" t="str">
        <f t="shared" si="613"/>
        <v/>
      </c>
      <c r="X391" s="13" t="str">
        <f t="shared" si="614"/>
        <v/>
      </c>
      <c r="Y391" s="13" t="str">
        <f t="shared" si="615"/>
        <v/>
      </c>
      <c r="Z391" s="15"/>
      <c r="AA391" s="13" t="str">
        <f t="shared" si="616"/>
        <v/>
      </c>
      <c r="AB391" s="13" t="str">
        <f t="shared" si="616"/>
        <v/>
      </c>
      <c r="AC391" s="13">
        <f t="shared" si="616"/>
        <v>152.70150000000001</v>
      </c>
      <c r="AD391" s="13" t="str">
        <f t="shared" si="616"/>
        <v/>
      </c>
      <c r="AE391" s="13" t="str">
        <f t="shared" si="617"/>
        <v/>
      </c>
      <c r="AF391" s="13" t="str">
        <f t="shared" si="618"/>
        <v/>
      </c>
      <c r="AG391" s="15"/>
    </row>
    <row r="392" spans="1:33">
      <c r="A392" s="11">
        <f>PIL!A392</f>
        <v>3</v>
      </c>
      <c r="B392" s="11">
        <f>PIL!B392</f>
        <v>12</v>
      </c>
      <c r="D392" s="11">
        <f>PIL!D392</f>
        <v>3</v>
      </c>
      <c r="E392" s="11" t="str">
        <f>PIL!E392</f>
        <v>V</v>
      </c>
      <c r="F392" s="13">
        <f>PIL!F392</f>
        <v>9.5660000000000007</v>
      </c>
      <c r="G392" s="13">
        <f>PIL!G392</f>
        <v>5.9390000000000001</v>
      </c>
      <c r="H392" s="13">
        <f>PIL!H392</f>
        <v>92.1</v>
      </c>
      <c r="I392" s="13">
        <f>PIL!I392</f>
        <v>-20.798999999999999</v>
      </c>
      <c r="J392" s="13">
        <f>PIL!J392</f>
        <v>-2.855</v>
      </c>
      <c r="K392" s="13">
        <f>PIL!K392</f>
        <v>-4.2009999999999996</v>
      </c>
      <c r="M392" s="13">
        <f t="shared" si="608"/>
        <v>94.954999999999998</v>
      </c>
      <c r="N392" s="13">
        <f t="shared" si="608"/>
        <v>-25</v>
      </c>
      <c r="O392" s="13">
        <f t="shared" si="609"/>
        <v>102.455</v>
      </c>
      <c r="P392" s="13">
        <f t="shared" si="610"/>
        <v>-53.486499999999999</v>
      </c>
      <c r="Q392" s="13">
        <f t="shared" si="611"/>
        <v>108.39400000000001</v>
      </c>
      <c r="R392" s="13">
        <f t="shared" si="612"/>
        <v>-96.515999999999991</v>
      </c>
      <c r="Z392" s="11"/>
      <c r="AG392" s="11"/>
    </row>
    <row r="393" spans="1:33">
      <c r="A393" s="11">
        <f>PIL!A393</f>
        <v>3</v>
      </c>
      <c r="B393" s="11">
        <f>PIL!B393</f>
        <v>12</v>
      </c>
      <c r="D393" s="11">
        <f>PIL!D393</f>
        <v>3</v>
      </c>
      <c r="E393" s="11" t="str">
        <f>PIL!E393</f>
        <v>N</v>
      </c>
      <c r="F393" s="13">
        <f>PIL!F393</f>
        <v>-506.32</v>
      </c>
      <c r="G393" s="13">
        <f>PIL!G393</f>
        <v>-315.56400000000002</v>
      </c>
      <c r="H393" s="13">
        <f>PIL!H393</f>
        <v>-20.341000000000001</v>
      </c>
      <c r="I393" s="13">
        <f>PIL!I393</f>
        <v>4.524</v>
      </c>
      <c r="J393" s="13">
        <f>PIL!J393</f>
        <v>0.65100000000000002</v>
      </c>
      <c r="K393" s="13">
        <f>PIL!K393</f>
        <v>0.95699999999999996</v>
      </c>
      <c r="M393" s="13">
        <f t="shared" si="608"/>
        <v>-20.992000000000001</v>
      </c>
      <c r="N393" s="13">
        <f t="shared" si="608"/>
        <v>5.4809999999999999</v>
      </c>
      <c r="O393" s="13">
        <f t="shared" si="609"/>
        <v>-22.636300000000002</v>
      </c>
      <c r="P393" s="13">
        <f t="shared" si="610"/>
        <v>11.778600000000001</v>
      </c>
      <c r="Q393" s="13">
        <f t="shared" si="611"/>
        <v>-338.20030000000003</v>
      </c>
      <c r="R393" s="13">
        <f t="shared" si="612"/>
        <v>-292.92770000000002</v>
      </c>
      <c r="Z393" s="11"/>
      <c r="AG393" s="11"/>
    </row>
    <row r="394" spans="1:33">
      <c r="A394" s="11">
        <f>PIL!A394</f>
        <v>3</v>
      </c>
      <c r="B394" s="11">
        <f>PIL!B394</f>
        <v>12</v>
      </c>
      <c r="D394" s="11">
        <f>PIL!D394</f>
        <v>2</v>
      </c>
      <c r="E394" s="11" t="str">
        <f>PIL!E394</f>
        <v>Msup</v>
      </c>
      <c r="F394" s="12">
        <f>PIL!F394</f>
        <v>12.247999999999999</v>
      </c>
      <c r="G394" s="13">
        <f>PIL!G394</f>
        <v>7.6520000000000001</v>
      </c>
      <c r="H394" s="13">
        <f>PIL!H394</f>
        <v>176.95400000000001</v>
      </c>
      <c r="I394" s="13">
        <f>PIL!I394</f>
        <v>-38</v>
      </c>
      <c r="J394" s="13">
        <f>PIL!J394</f>
        <v>-5.181</v>
      </c>
      <c r="K394" s="13">
        <f>PIL!K394</f>
        <v>-7.6230000000000002</v>
      </c>
      <c r="M394" s="13">
        <f t="shared" si="608"/>
        <v>182.13500000000002</v>
      </c>
      <c r="N394" s="13">
        <f t="shared" si="608"/>
        <v>-45.622999999999998</v>
      </c>
      <c r="O394" s="13">
        <f t="shared" si="609"/>
        <v>195.82190000000003</v>
      </c>
      <c r="P394" s="13">
        <f t="shared" si="610"/>
        <v>-100.26349999999999</v>
      </c>
      <c r="Q394" s="12">
        <f t="shared" si="611"/>
        <v>203.47390000000001</v>
      </c>
      <c r="R394" s="12">
        <f t="shared" si="612"/>
        <v>-188.16990000000004</v>
      </c>
      <c r="T394" s="13" t="str">
        <f t="shared" ref="T394:W395" si="619">IF($D394=T$1,ABS($H394),"")</f>
        <v/>
      </c>
      <c r="U394" s="13" t="str">
        <f t="shared" si="619"/>
        <v/>
      </c>
      <c r="V394" s="13" t="str">
        <f t="shared" si="619"/>
        <v/>
      </c>
      <c r="W394" s="13">
        <f t="shared" si="619"/>
        <v>176.95400000000001</v>
      </c>
      <c r="X394" s="13" t="str">
        <f t="shared" ref="X394:X395" si="620">IF(AND($D394=X$1,$E394="Msup"),ABS($H394),"")</f>
        <v/>
      </c>
      <c r="Y394" s="13" t="str">
        <f t="shared" ref="Y394:Y395" si="621">IF(AND($D394=X$1,$E394="Minf"),ABS($H394),"")</f>
        <v/>
      </c>
      <c r="Z394" s="15"/>
      <c r="AA394" s="13" t="str">
        <f t="shared" ref="AA394:AD395" si="622">IF($D394=AA$1,ABS($O394),"")</f>
        <v/>
      </c>
      <c r="AB394" s="13" t="str">
        <f t="shared" si="622"/>
        <v/>
      </c>
      <c r="AC394" s="13" t="str">
        <f t="shared" si="622"/>
        <v/>
      </c>
      <c r="AD394" s="13">
        <f t="shared" si="622"/>
        <v>195.82190000000003</v>
      </c>
      <c r="AE394" s="13" t="str">
        <f t="shared" ref="AE394:AE395" si="623">IF(AND($D394=AE$1,$E394="Msup"),ABS($O394),"")</f>
        <v/>
      </c>
      <c r="AF394" s="13" t="str">
        <f t="shared" ref="AF394:AF395" si="624">IF(AND($D394=AE$1,$E394="Minf"),ABS($O394),"")</f>
        <v/>
      </c>
      <c r="AG394" s="15"/>
    </row>
    <row r="395" spans="1:33">
      <c r="A395" s="11">
        <f>PIL!A395</f>
        <v>3</v>
      </c>
      <c r="B395" s="11">
        <f>PIL!B395</f>
        <v>12</v>
      </c>
      <c r="D395" s="11">
        <f>PIL!D395</f>
        <v>2</v>
      </c>
      <c r="E395" s="11" t="str">
        <f>PIL!E395</f>
        <v>Minf</v>
      </c>
      <c r="F395" s="12">
        <f>PIL!F395</f>
        <v>-11.259</v>
      </c>
      <c r="G395" s="13">
        <f>PIL!G395</f>
        <v>-7.0279999999999996</v>
      </c>
      <c r="H395" s="13">
        <f>PIL!H395</f>
        <v>-171.92699999999999</v>
      </c>
      <c r="I395" s="13">
        <f>PIL!I395</f>
        <v>38.279000000000003</v>
      </c>
      <c r="J395" s="13">
        <f>PIL!J395</f>
        <v>5.3650000000000002</v>
      </c>
      <c r="K395" s="13">
        <f>PIL!K395</f>
        <v>7.8920000000000003</v>
      </c>
      <c r="M395" s="13">
        <f t="shared" si="608"/>
        <v>-177.292</v>
      </c>
      <c r="N395" s="13">
        <f t="shared" si="608"/>
        <v>46.171000000000006</v>
      </c>
      <c r="O395" s="13">
        <f t="shared" si="609"/>
        <v>-191.14330000000001</v>
      </c>
      <c r="P395" s="13">
        <f t="shared" si="610"/>
        <v>99.358599999999996</v>
      </c>
      <c r="Q395" s="12">
        <f t="shared" si="611"/>
        <v>-198.1713</v>
      </c>
      <c r="R395" s="12">
        <f t="shared" si="612"/>
        <v>184.11530000000002</v>
      </c>
      <c r="T395" s="13" t="str">
        <f t="shared" si="619"/>
        <v/>
      </c>
      <c r="U395" s="13" t="str">
        <f t="shared" si="619"/>
        <v/>
      </c>
      <c r="V395" s="13" t="str">
        <f t="shared" si="619"/>
        <v/>
      </c>
      <c r="W395" s="13">
        <f t="shared" si="619"/>
        <v>171.92699999999999</v>
      </c>
      <c r="X395" s="13" t="str">
        <f t="shared" si="620"/>
        <v/>
      </c>
      <c r="Y395" s="13" t="str">
        <f t="shared" si="621"/>
        <v/>
      </c>
      <c r="Z395" s="15"/>
      <c r="AA395" s="13" t="str">
        <f t="shared" si="622"/>
        <v/>
      </c>
      <c r="AB395" s="13" t="str">
        <f t="shared" si="622"/>
        <v/>
      </c>
      <c r="AC395" s="13" t="str">
        <f t="shared" si="622"/>
        <v/>
      </c>
      <c r="AD395" s="13">
        <f t="shared" si="622"/>
        <v>191.14330000000001</v>
      </c>
      <c r="AE395" s="13" t="str">
        <f t="shared" si="623"/>
        <v/>
      </c>
      <c r="AF395" s="13" t="str">
        <f t="shared" si="624"/>
        <v/>
      </c>
      <c r="AG395" s="15"/>
    </row>
    <row r="396" spans="1:33">
      <c r="A396" s="11">
        <f>PIL!A396</f>
        <v>3</v>
      </c>
      <c r="B396" s="11">
        <f>PIL!B396</f>
        <v>12</v>
      </c>
      <c r="D396" s="11">
        <f>PIL!D396</f>
        <v>2</v>
      </c>
      <c r="E396" s="11" t="str">
        <f>PIL!E396</f>
        <v>V</v>
      </c>
      <c r="F396" s="13">
        <f>PIL!F396</f>
        <v>7.3460000000000001</v>
      </c>
      <c r="G396" s="13">
        <f>PIL!G396</f>
        <v>4.5869999999999997</v>
      </c>
      <c r="H396" s="13">
        <f>PIL!H396</f>
        <v>108.98</v>
      </c>
      <c r="I396" s="13">
        <f>PIL!I396</f>
        <v>-23.782</v>
      </c>
      <c r="J396" s="13">
        <f>PIL!J396</f>
        <v>-3.2959999999999998</v>
      </c>
      <c r="K396" s="13">
        <f>PIL!K396</f>
        <v>-4.8479999999999999</v>
      </c>
      <c r="M396" s="13">
        <f t="shared" si="608"/>
        <v>112.27600000000001</v>
      </c>
      <c r="N396" s="13">
        <f t="shared" si="608"/>
        <v>-28.63</v>
      </c>
      <c r="O396" s="13">
        <f t="shared" si="609"/>
        <v>120.86500000000001</v>
      </c>
      <c r="P396" s="13">
        <f t="shared" si="610"/>
        <v>-62.312799999999996</v>
      </c>
      <c r="Q396" s="13">
        <f t="shared" si="611"/>
        <v>125.45200000000001</v>
      </c>
      <c r="R396" s="13">
        <f t="shared" si="612"/>
        <v>-116.27800000000001</v>
      </c>
      <c r="Z396" s="11"/>
      <c r="AG396" s="11"/>
    </row>
    <row r="397" spans="1:33">
      <c r="A397" s="11">
        <f>PIL!A397</f>
        <v>3</v>
      </c>
      <c r="B397" s="11">
        <f>PIL!B397</f>
        <v>12</v>
      </c>
      <c r="D397" s="11">
        <f>PIL!D397</f>
        <v>2</v>
      </c>
      <c r="E397" s="11" t="str">
        <f>PIL!E397</f>
        <v>N</v>
      </c>
      <c r="F397" s="13">
        <f>PIL!F397</f>
        <v>-704.31299999999999</v>
      </c>
      <c r="G397" s="13">
        <f>PIL!G397</f>
        <v>-438.74400000000003</v>
      </c>
      <c r="H397" s="13">
        <f>PIL!H397</f>
        <v>-25.56</v>
      </c>
      <c r="I397" s="13">
        <f>PIL!I397</f>
        <v>5.6970000000000001</v>
      </c>
      <c r="J397" s="13">
        <f>PIL!J397</f>
        <v>0.82099999999999995</v>
      </c>
      <c r="K397" s="13">
        <f>PIL!K397</f>
        <v>1.208</v>
      </c>
      <c r="M397" s="13">
        <f t="shared" si="608"/>
        <v>-26.381</v>
      </c>
      <c r="N397" s="13">
        <f t="shared" si="608"/>
        <v>6.9050000000000002</v>
      </c>
      <c r="O397" s="13">
        <f t="shared" si="609"/>
        <v>-28.452500000000001</v>
      </c>
      <c r="P397" s="13">
        <f t="shared" si="610"/>
        <v>14.8193</v>
      </c>
      <c r="Q397" s="13">
        <f t="shared" si="611"/>
        <v>-467.19650000000001</v>
      </c>
      <c r="R397" s="13">
        <f t="shared" si="612"/>
        <v>-410.29150000000004</v>
      </c>
      <c r="Z397" s="11"/>
      <c r="AG397" s="11"/>
    </row>
    <row r="398" spans="1:33">
      <c r="A398" s="11">
        <f>PIL!A398</f>
        <v>3</v>
      </c>
      <c r="B398" s="11">
        <f>PIL!B398</f>
        <v>12</v>
      </c>
      <c r="D398" s="11">
        <f>PIL!D398</f>
        <v>1</v>
      </c>
      <c r="E398" s="11" t="str">
        <f>PIL!E398</f>
        <v>Msup</v>
      </c>
      <c r="F398" s="12">
        <f>PIL!F398</f>
        <v>4.8739999999999997</v>
      </c>
      <c r="G398" s="13">
        <f>PIL!G398</f>
        <v>3.0859999999999999</v>
      </c>
      <c r="H398" s="13">
        <f>PIL!H398</f>
        <v>152.619</v>
      </c>
      <c r="I398" s="13">
        <f>PIL!I398</f>
        <v>31.469000000000001</v>
      </c>
      <c r="J398" s="13">
        <f>PIL!J398</f>
        <v>-3.58</v>
      </c>
      <c r="K398" s="13">
        <f>PIL!K398</f>
        <v>-5.2670000000000003</v>
      </c>
      <c r="M398" s="13">
        <f t="shared" si="608"/>
        <v>156.19900000000001</v>
      </c>
      <c r="N398" s="13">
        <f t="shared" si="608"/>
        <v>36.736000000000004</v>
      </c>
      <c r="O398" s="13">
        <f t="shared" si="609"/>
        <v>167.21980000000002</v>
      </c>
      <c r="P398" s="13">
        <f t="shared" si="610"/>
        <v>83.595700000000008</v>
      </c>
      <c r="Q398" s="12">
        <f t="shared" si="611"/>
        <v>170.30580000000003</v>
      </c>
      <c r="R398" s="12">
        <f t="shared" si="612"/>
        <v>-164.13380000000001</v>
      </c>
      <c r="T398" s="13" t="str">
        <f t="shared" ref="T398:W399" si="625">IF($D398=T$1,ABS($H398),"")</f>
        <v/>
      </c>
      <c r="U398" s="13" t="str">
        <f t="shared" si="625"/>
        <v/>
      </c>
      <c r="V398" s="13" t="str">
        <f t="shared" si="625"/>
        <v/>
      </c>
      <c r="W398" s="13" t="str">
        <f t="shared" si="625"/>
        <v/>
      </c>
      <c r="X398" s="13">
        <f t="shared" ref="X398:X399" si="626">IF(AND($D398=X$1,$E398="Msup"),ABS($H398),"")</f>
        <v>152.619</v>
      </c>
      <c r="Y398" s="13" t="str">
        <f t="shared" ref="Y398:Y399" si="627">IF(AND($D398=X$1,$E398="Minf"),ABS($H398),"")</f>
        <v/>
      </c>
      <c r="Z398" s="15"/>
      <c r="AA398" s="13" t="str">
        <f t="shared" ref="AA398:AD399" si="628">IF($D398=AA$1,ABS($O398),"")</f>
        <v/>
      </c>
      <c r="AB398" s="13" t="str">
        <f t="shared" si="628"/>
        <v/>
      </c>
      <c r="AC398" s="13" t="str">
        <f t="shared" si="628"/>
        <v/>
      </c>
      <c r="AD398" s="13" t="str">
        <f t="shared" si="628"/>
        <v/>
      </c>
      <c r="AE398" s="13">
        <f t="shared" ref="AE398:AE399" si="629">IF(AND($D398=AE$1,$E398="Msup"),ABS($O398),"")</f>
        <v>167.21980000000002</v>
      </c>
      <c r="AF398" s="13" t="str">
        <f t="shared" ref="AF398:AF399" si="630">IF(AND($D398=AE$1,$E398="Minf"),ABS($O398),"")</f>
        <v/>
      </c>
      <c r="AG398" s="15"/>
    </row>
    <row r="399" spans="1:33">
      <c r="A399" s="11">
        <f>PIL!A399</f>
        <v>3</v>
      </c>
      <c r="B399" s="11">
        <f>PIL!B399</f>
        <v>12</v>
      </c>
      <c r="D399" s="11">
        <f>PIL!D399</f>
        <v>1</v>
      </c>
      <c r="E399" s="11" t="str">
        <f>PIL!E399</f>
        <v>Minf</v>
      </c>
      <c r="F399" s="12">
        <f>PIL!F399</f>
        <v>-3.7890000000000001</v>
      </c>
      <c r="G399" s="13">
        <f>PIL!G399</f>
        <v>-2.367</v>
      </c>
      <c r="H399" s="13">
        <f>PIL!H399</f>
        <v>-258.51900000000001</v>
      </c>
      <c r="I399" s="13">
        <f>PIL!I399</f>
        <v>53.154000000000003</v>
      </c>
      <c r="J399" s="13">
        <f>PIL!J399</f>
        <v>6.5129999999999999</v>
      </c>
      <c r="K399" s="13">
        <f>PIL!K399</f>
        <v>9.5820000000000007</v>
      </c>
      <c r="M399" s="13">
        <f t="shared" si="608"/>
        <v>-265.03199999999998</v>
      </c>
      <c r="N399" s="13">
        <f t="shared" si="608"/>
        <v>62.736000000000004</v>
      </c>
      <c r="O399" s="13">
        <f t="shared" si="609"/>
        <v>-283.8528</v>
      </c>
      <c r="P399" s="13">
        <f t="shared" si="610"/>
        <v>142.2456</v>
      </c>
      <c r="Q399" s="12">
        <f t="shared" si="611"/>
        <v>-286.21980000000002</v>
      </c>
      <c r="R399" s="12">
        <f t="shared" si="612"/>
        <v>281.48579999999998</v>
      </c>
      <c r="T399" s="13" t="str">
        <f t="shared" si="625"/>
        <v/>
      </c>
      <c r="U399" s="13" t="str">
        <f t="shared" si="625"/>
        <v/>
      </c>
      <c r="V399" s="13" t="str">
        <f t="shared" si="625"/>
        <v/>
      </c>
      <c r="W399" s="13" t="str">
        <f t="shared" si="625"/>
        <v/>
      </c>
      <c r="X399" s="13" t="str">
        <f t="shared" si="626"/>
        <v/>
      </c>
      <c r="Y399" s="13">
        <f t="shared" si="627"/>
        <v>258.51900000000001</v>
      </c>
      <c r="Z399" s="15"/>
      <c r="AA399" s="13" t="str">
        <f t="shared" si="628"/>
        <v/>
      </c>
      <c r="AB399" s="13" t="str">
        <f t="shared" si="628"/>
        <v/>
      </c>
      <c r="AC399" s="13" t="str">
        <f t="shared" si="628"/>
        <v/>
      </c>
      <c r="AD399" s="13" t="str">
        <f t="shared" si="628"/>
        <v/>
      </c>
      <c r="AE399" s="13" t="str">
        <f t="shared" si="629"/>
        <v/>
      </c>
      <c r="AF399" s="13">
        <f t="shared" si="630"/>
        <v>283.8528</v>
      </c>
      <c r="AG399" s="15"/>
    </row>
    <row r="400" spans="1:33">
      <c r="A400" s="11">
        <f>PIL!A400</f>
        <v>3</v>
      </c>
      <c r="B400" s="11">
        <f>PIL!B400</f>
        <v>12</v>
      </c>
      <c r="D400" s="11">
        <f>PIL!D400</f>
        <v>1</v>
      </c>
      <c r="E400" s="11" t="str">
        <f>PIL!E400</f>
        <v>V</v>
      </c>
      <c r="F400" s="13">
        <f>PIL!F400</f>
        <v>2.4060000000000001</v>
      </c>
      <c r="G400" s="13">
        <f>PIL!G400</f>
        <v>1.5149999999999999</v>
      </c>
      <c r="H400" s="13">
        <f>PIL!H400</f>
        <v>114.191</v>
      </c>
      <c r="I400" s="13">
        <f>PIL!I400</f>
        <v>-23.472000000000001</v>
      </c>
      <c r="J400" s="13">
        <f>PIL!J400</f>
        <v>-2.8029999999999999</v>
      </c>
      <c r="K400" s="13">
        <f>PIL!K400</f>
        <v>-4.125</v>
      </c>
      <c r="M400" s="13">
        <f t="shared" si="608"/>
        <v>116.994</v>
      </c>
      <c r="N400" s="13">
        <f t="shared" si="608"/>
        <v>-27.597000000000001</v>
      </c>
      <c r="O400" s="13">
        <f t="shared" si="609"/>
        <v>125.2731</v>
      </c>
      <c r="P400" s="13">
        <f t="shared" si="610"/>
        <v>-62.6952</v>
      </c>
      <c r="Q400" s="13">
        <f t="shared" si="611"/>
        <v>126.7881</v>
      </c>
      <c r="R400" s="13">
        <f t="shared" si="612"/>
        <v>-123.7581</v>
      </c>
      <c r="Z400" s="11"/>
      <c r="AG400" s="11"/>
    </row>
    <row r="401" spans="1:33">
      <c r="A401" s="11">
        <f>PIL!A401</f>
        <v>3</v>
      </c>
      <c r="B401" s="11">
        <f>PIL!B401</f>
        <v>12</v>
      </c>
      <c r="D401" s="11">
        <f>PIL!D401</f>
        <v>1</v>
      </c>
      <c r="E401" s="11" t="str">
        <f>PIL!E401</f>
        <v>N</v>
      </c>
      <c r="F401" s="13">
        <f>PIL!F401</f>
        <v>-837.27200000000005</v>
      </c>
      <c r="G401" s="13">
        <f>PIL!G401</f>
        <v>-525.43200000000002</v>
      </c>
      <c r="H401" s="13">
        <f>PIL!H401</f>
        <v>-30.934999999999999</v>
      </c>
      <c r="I401" s="13">
        <f>PIL!I401</f>
        <v>6.8289999999999997</v>
      </c>
      <c r="J401" s="13">
        <f>PIL!J401</f>
        <v>0.97799999999999998</v>
      </c>
      <c r="K401" s="13">
        <f>PIL!K401</f>
        <v>1.4390000000000001</v>
      </c>
      <c r="M401" s="13">
        <f t="shared" si="608"/>
        <v>-31.913</v>
      </c>
      <c r="N401" s="13">
        <f t="shared" si="608"/>
        <v>8.2680000000000007</v>
      </c>
      <c r="O401" s="13">
        <f t="shared" si="609"/>
        <v>-34.3934</v>
      </c>
      <c r="P401" s="13">
        <f t="shared" si="610"/>
        <v>17.841900000000003</v>
      </c>
      <c r="Q401" s="13">
        <f t="shared" si="611"/>
        <v>-559.82540000000006</v>
      </c>
      <c r="R401" s="13">
        <f t="shared" si="612"/>
        <v>-491.03860000000003</v>
      </c>
      <c r="Z401" s="11"/>
      <c r="AG401" s="11"/>
    </row>
    <row r="402" spans="1:33">
      <c r="A402" s="11">
        <f>PIL!A402</f>
        <v>3</v>
      </c>
      <c r="B402" s="11">
        <f>PIL!B402</f>
        <v>13</v>
      </c>
      <c r="D402" s="11">
        <f>PIL!D402</f>
        <v>5</v>
      </c>
      <c r="E402" s="11" t="str">
        <f>PIL!E402</f>
        <v>Msup</v>
      </c>
      <c r="F402" s="12">
        <f>PIL!F402</f>
        <v>28.619</v>
      </c>
      <c r="G402" s="13">
        <f>PIL!G402</f>
        <v>17.855</v>
      </c>
      <c r="H402" s="13">
        <f>PIL!H402</f>
        <v>23.276</v>
      </c>
      <c r="I402" s="13">
        <f>PIL!I402</f>
        <v>-6.1210000000000004</v>
      </c>
      <c r="J402" s="13">
        <f>PIL!J402</f>
        <v>-0.83599999999999997</v>
      </c>
      <c r="K402" s="13">
        <f>PIL!K402</f>
        <v>-1.23</v>
      </c>
      <c r="M402" s="13">
        <f t="shared" si="608"/>
        <v>24.111999999999998</v>
      </c>
      <c r="N402" s="13">
        <f t="shared" si="608"/>
        <v>-7.3510000000000009</v>
      </c>
      <c r="O402" s="13">
        <f t="shared" si="609"/>
        <v>26.317299999999999</v>
      </c>
      <c r="P402" s="13">
        <f t="shared" si="610"/>
        <v>-14.5846</v>
      </c>
      <c r="Q402" s="12">
        <f t="shared" si="611"/>
        <v>44.1723</v>
      </c>
      <c r="R402" s="12">
        <f t="shared" si="612"/>
        <v>-8.462299999999999</v>
      </c>
      <c r="T402" s="13">
        <f t="shared" ref="T402:W403" si="631">IF($D402=T$1,ABS($H402),"")</f>
        <v>23.276</v>
      </c>
      <c r="U402" s="13" t="str">
        <f t="shared" si="631"/>
        <v/>
      </c>
      <c r="V402" s="13" t="str">
        <f t="shared" si="631"/>
        <v/>
      </c>
      <c r="W402" s="13" t="str">
        <f t="shared" si="631"/>
        <v/>
      </c>
      <c r="X402" s="13" t="str">
        <f t="shared" ref="X402:X403" si="632">IF(AND($D402=X$1,$E402="Msup"),ABS($H402),"")</f>
        <v/>
      </c>
      <c r="Y402" s="13" t="str">
        <f t="shared" ref="Y402:Y403" si="633">IF(AND($D402=X$1,$E402="Minf"),ABS($H402),"")</f>
        <v/>
      </c>
      <c r="AA402" s="13">
        <f t="shared" ref="AA402:AD403" si="634">IF($D402=AA$1,ABS($O402),"")</f>
        <v>26.317299999999999</v>
      </c>
      <c r="AB402" s="13" t="str">
        <f t="shared" si="634"/>
        <v/>
      </c>
      <c r="AC402" s="13" t="str">
        <f t="shared" si="634"/>
        <v/>
      </c>
      <c r="AD402" s="13" t="str">
        <f t="shared" si="634"/>
        <v/>
      </c>
      <c r="AE402" s="13" t="str">
        <f t="shared" ref="AE402:AE403" si="635">IF(AND($D402=AE$1,$E402="Msup"),ABS($O402),"")</f>
        <v/>
      </c>
      <c r="AF402" s="13" t="str">
        <f t="shared" ref="AF402:AF403" si="636">IF(AND($D402=AE$1,$E402="Minf"),ABS($O402),"")</f>
        <v/>
      </c>
    </row>
    <row r="403" spans="1:33">
      <c r="A403" s="11">
        <f>PIL!A403</f>
        <v>3</v>
      </c>
      <c r="B403" s="11">
        <f>PIL!B403</f>
        <v>13</v>
      </c>
      <c r="D403" s="11">
        <f>PIL!D403</f>
        <v>5</v>
      </c>
      <c r="E403" s="11" t="str">
        <f>PIL!E403</f>
        <v>Minf</v>
      </c>
      <c r="F403" s="12">
        <f>PIL!F403</f>
        <v>-27.187999999999999</v>
      </c>
      <c r="G403" s="13">
        <f>PIL!G403</f>
        <v>-16.937999999999999</v>
      </c>
      <c r="H403" s="13">
        <f>PIL!H403</f>
        <v>-21.678999999999998</v>
      </c>
      <c r="I403" s="13">
        <f>PIL!I403</f>
        <v>5.8639999999999999</v>
      </c>
      <c r="J403" s="13">
        <f>PIL!J403</f>
        <v>0.78600000000000003</v>
      </c>
      <c r="K403" s="13">
        <f>PIL!K403</f>
        <v>1.157</v>
      </c>
      <c r="M403" s="13">
        <f t="shared" si="608"/>
        <v>-22.465</v>
      </c>
      <c r="N403" s="13">
        <f t="shared" si="608"/>
        <v>7.0209999999999999</v>
      </c>
      <c r="O403" s="13">
        <f t="shared" si="609"/>
        <v>-24.571300000000001</v>
      </c>
      <c r="P403" s="13">
        <f t="shared" si="610"/>
        <v>13.7605</v>
      </c>
      <c r="Q403" s="12">
        <f t="shared" si="611"/>
        <v>-41.509299999999996</v>
      </c>
      <c r="R403" s="12">
        <f t="shared" si="612"/>
        <v>7.633300000000002</v>
      </c>
      <c r="T403" s="13">
        <f t="shared" si="631"/>
        <v>21.678999999999998</v>
      </c>
      <c r="U403" s="13" t="str">
        <f t="shared" si="631"/>
        <v/>
      </c>
      <c r="V403" s="13" t="str">
        <f t="shared" si="631"/>
        <v/>
      </c>
      <c r="W403" s="13" t="str">
        <f t="shared" si="631"/>
        <v/>
      </c>
      <c r="X403" s="13" t="str">
        <f t="shared" si="632"/>
        <v/>
      </c>
      <c r="Y403" s="13" t="str">
        <f t="shared" si="633"/>
        <v/>
      </c>
      <c r="Z403" s="15"/>
      <c r="AA403" s="13">
        <f t="shared" si="634"/>
        <v>24.571300000000001</v>
      </c>
      <c r="AB403" s="13" t="str">
        <f t="shared" si="634"/>
        <v/>
      </c>
      <c r="AC403" s="13" t="str">
        <f t="shared" si="634"/>
        <v/>
      </c>
      <c r="AD403" s="13" t="str">
        <f t="shared" si="634"/>
        <v/>
      </c>
      <c r="AE403" s="13" t="str">
        <f t="shared" si="635"/>
        <v/>
      </c>
      <c r="AF403" s="13" t="str">
        <f t="shared" si="636"/>
        <v/>
      </c>
      <c r="AG403" s="15"/>
    </row>
    <row r="404" spans="1:33">
      <c r="A404" s="11">
        <f>PIL!A404</f>
        <v>3</v>
      </c>
      <c r="B404" s="11">
        <f>PIL!B404</f>
        <v>13</v>
      </c>
      <c r="D404" s="11">
        <f>PIL!D404</f>
        <v>5</v>
      </c>
      <c r="E404" s="11" t="str">
        <f>PIL!E404</f>
        <v>V</v>
      </c>
      <c r="F404" s="13">
        <f>PIL!F404</f>
        <v>17.440000000000001</v>
      </c>
      <c r="G404" s="13">
        <f>PIL!G404</f>
        <v>10.872999999999999</v>
      </c>
      <c r="H404" s="13">
        <f>PIL!H404</f>
        <v>14.047000000000001</v>
      </c>
      <c r="I404" s="13">
        <f>PIL!I404</f>
        <v>-3.7440000000000002</v>
      </c>
      <c r="J404" s="13">
        <f>PIL!J404</f>
        <v>-0.50700000000000001</v>
      </c>
      <c r="K404" s="13">
        <f>PIL!K404</f>
        <v>-0.746</v>
      </c>
      <c r="M404" s="13">
        <f t="shared" si="608"/>
        <v>14.554</v>
      </c>
      <c r="N404" s="13">
        <f t="shared" si="608"/>
        <v>-4.49</v>
      </c>
      <c r="O404" s="13">
        <f t="shared" si="609"/>
        <v>15.901</v>
      </c>
      <c r="P404" s="13">
        <f t="shared" si="610"/>
        <v>-8.8562000000000012</v>
      </c>
      <c r="Q404" s="13">
        <f t="shared" si="611"/>
        <v>26.774000000000001</v>
      </c>
      <c r="R404" s="13">
        <f t="shared" si="612"/>
        <v>-5.0280000000000005</v>
      </c>
      <c r="Z404" s="11"/>
      <c r="AG404" s="11"/>
    </row>
    <row r="405" spans="1:33">
      <c r="A405" s="11">
        <f>PIL!A405</f>
        <v>3</v>
      </c>
      <c r="B405" s="11">
        <f>PIL!B405</f>
        <v>13</v>
      </c>
      <c r="D405" s="11">
        <f>PIL!D405</f>
        <v>5</v>
      </c>
      <c r="E405" s="11" t="str">
        <f>PIL!E405</f>
        <v>N</v>
      </c>
      <c r="F405" s="13">
        <f>PIL!F405</f>
        <v>-57.691000000000003</v>
      </c>
      <c r="G405" s="13">
        <f>PIL!G405</f>
        <v>-36.084000000000003</v>
      </c>
      <c r="H405" s="13">
        <f>PIL!H405</f>
        <v>-14.374000000000001</v>
      </c>
      <c r="I405" s="13">
        <f>PIL!I405</f>
        <v>3.8250000000000002</v>
      </c>
      <c r="J405" s="13">
        <f>PIL!J405</f>
        <v>0.51900000000000002</v>
      </c>
      <c r="K405" s="13">
        <f>PIL!K405</f>
        <v>0.76300000000000001</v>
      </c>
      <c r="M405" s="13">
        <f t="shared" si="608"/>
        <v>-14.893000000000001</v>
      </c>
      <c r="N405" s="13">
        <f t="shared" si="608"/>
        <v>4.5880000000000001</v>
      </c>
      <c r="O405" s="13">
        <f t="shared" si="609"/>
        <v>-16.269400000000001</v>
      </c>
      <c r="P405" s="13">
        <f t="shared" si="610"/>
        <v>9.0559000000000012</v>
      </c>
      <c r="Q405" s="13">
        <f t="shared" si="611"/>
        <v>-52.353400000000008</v>
      </c>
      <c r="R405" s="13">
        <f t="shared" si="612"/>
        <v>-19.814600000000002</v>
      </c>
      <c r="Z405" s="11"/>
      <c r="AG405" s="11"/>
    </row>
    <row r="406" spans="1:33">
      <c r="A406" s="11">
        <f>PIL!A406</f>
        <v>3</v>
      </c>
      <c r="B406" s="11">
        <f>PIL!B406</f>
        <v>13</v>
      </c>
      <c r="D406" s="11">
        <f>PIL!D406</f>
        <v>4</v>
      </c>
      <c r="E406" s="11" t="str">
        <f>PIL!E406</f>
        <v>Msup</v>
      </c>
      <c r="F406" s="12">
        <f>PIL!F406</f>
        <v>25.233000000000001</v>
      </c>
      <c r="G406" s="13">
        <f>PIL!G406</f>
        <v>15.699</v>
      </c>
      <c r="H406" s="13">
        <f>PIL!H406</f>
        <v>39.668999999999997</v>
      </c>
      <c r="I406" s="13">
        <f>PIL!I406</f>
        <v>-8.9700000000000006</v>
      </c>
      <c r="J406" s="13">
        <f>PIL!J406</f>
        <v>-1.2849999999999999</v>
      </c>
      <c r="K406" s="13">
        <f>PIL!K406</f>
        <v>-1.89</v>
      </c>
      <c r="M406" s="13">
        <f t="shared" si="608"/>
        <v>40.953999999999994</v>
      </c>
      <c r="N406" s="13">
        <f t="shared" si="608"/>
        <v>-10.860000000000001</v>
      </c>
      <c r="O406" s="13">
        <f t="shared" si="609"/>
        <v>44.211999999999996</v>
      </c>
      <c r="P406" s="13">
        <f t="shared" si="610"/>
        <v>-23.1462</v>
      </c>
      <c r="Q406" s="12">
        <f t="shared" si="611"/>
        <v>59.910999999999994</v>
      </c>
      <c r="R406" s="12">
        <f t="shared" si="612"/>
        <v>-28.512999999999998</v>
      </c>
      <c r="T406" s="13" t="str">
        <f t="shared" ref="T406:W407" si="637">IF($D406=T$1,ABS($H406),"")</f>
        <v/>
      </c>
      <c r="U406" s="13">
        <f t="shared" si="637"/>
        <v>39.668999999999997</v>
      </c>
      <c r="V406" s="13" t="str">
        <f t="shared" si="637"/>
        <v/>
      </c>
      <c r="W406" s="13" t="str">
        <f t="shared" si="637"/>
        <v/>
      </c>
      <c r="X406" s="13" t="str">
        <f t="shared" ref="X406:X407" si="638">IF(AND($D406=X$1,$E406="Msup"),ABS($H406),"")</f>
        <v/>
      </c>
      <c r="Y406" s="13" t="str">
        <f t="shared" ref="Y406:Y407" si="639">IF(AND($D406=X$1,$E406="Minf"),ABS($H406),"")</f>
        <v/>
      </c>
      <c r="Z406" s="15"/>
      <c r="AA406" s="13" t="str">
        <f t="shared" ref="AA406:AD407" si="640">IF($D406=AA$1,ABS($O406),"")</f>
        <v/>
      </c>
      <c r="AB406" s="13">
        <f t="shared" si="640"/>
        <v>44.211999999999996</v>
      </c>
      <c r="AC406" s="13" t="str">
        <f t="shared" si="640"/>
        <v/>
      </c>
      <c r="AD406" s="13" t="str">
        <f t="shared" si="640"/>
        <v/>
      </c>
      <c r="AE406" s="13" t="str">
        <f t="shared" ref="AE406:AE407" si="641">IF(AND($D406=AE$1,$E406="Msup"),ABS($O406),"")</f>
        <v/>
      </c>
      <c r="AF406" s="13" t="str">
        <f t="shared" ref="AF406:AF407" si="642">IF(AND($D406=AE$1,$E406="Minf"),ABS($O406),"")</f>
        <v/>
      </c>
      <c r="AG406" s="15"/>
    </row>
    <row r="407" spans="1:33">
      <c r="A407" s="11">
        <f>PIL!A407</f>
        <v>3</v>
      </c>
      <c r="B407" s="11">
        <f>PIL!B407</f>
        <v>13</v>
      </c>
      <c r="D407" s="11">
        <f>PIL!D407</f>
        <v>4</v>
      </c>
      <c r="E407" s="11" t="str">
        <f>PIL!E407</f>
        <v>Minf</v>
      </c>
      <c r="F407" s="12">
        <f>PIL!F407</f>
        <v>-24.876999999999999</v>
      </c>
      <c r="G407" s="13">
        <f>PIL!G407</f>
        <v>-15.48</v>
      </c>
      <c r="H407" s="13">
        <f>PIL!H407</f>
        <v>-37.523000000000003</v>
      </c>
      <c r="I407" s="13">
        <f>PIL!I407</f>
        <v>8.5449999999999999</v>
      </c>
      <c r="J407" s="13">
        <f>PIL!J407</f>
        <v>1.2270000000000001</v>
      </c>
      <c r="K407" s="13">
        <f>PIL!K407</f>
        <v>1.8049999999999999</v>
      </c>
      <c r="M407" s="13">
        <f t="shared" si="608"/>
        <v>-38.75</v>
      </c>
      <c r="N407" s="13">
        <f t="shared" si="608"/>
        <v>10.35</v>
      </c>
      <c r="O407" s="13">
        <f t="shared" si="609"/>
        <v>-41.854999999999997</v>
      </c>
      <c r="P407" s="13">
        <f t="shared" si="610"/>
        <v>21.975000000000001</v>
      </c>
      <c r="Q407" s="12">
        <f t="shared" si="611"/>
        <v>-57.334999999999994</v>
      </c>
      <c r="R407" s="12">
        <f t="shared" si="612"/>
        <v>26.374999999999996</v>
      </c>
      <c r="T407" s="13" t="str">
        <f t="shared" si="637"/>
        <v/>
      </c>
      <c r="U407" s="13">
        <f t="shared" si="637"/>
        <v>37.523000000000003</v>
      </c>
      <c r="V407" s="13" t="str">
        <f t="shared" si="637"/>
        <v/>
      </c>
      <c r="W407" s="13" t="str">
        <f t="shared" si="637"/>
        <v/>
      </c>
      <c r="X407" s="13" t="str">
        <f t="shared" si="638"/>
        <v/>
      </c>
      <c r="Y407" s="13" t="str">
        <f t="shared" si="639"/>
        <v/>
      </c>
      <c r="Z407" s="15"/>
      <c r="AA407" s="13" t="str">
        <f t="shared" si="640"/>
        <v/>
      </c>
      <c r="AB407" s="13">
        <f t="shared" si="640"/>
        <v>41.854999999999997</v>
      </c>
      <c r="AC407" s="13" t="str">
        <f t="shared" si="640"/>
        <v/>
      </c>
      <c r="AD407" s="13" t="str">
        <f t="shared" si="640"/>
        <v/>
      </c>
      <c r="AE407" s="13" t="str">
        <f t="shared" si="641"/>
        <v/>
      </c>
      <c r="AF407" s="13" t="str">
        <f t="shared" si="642"/>
        <v/>
      </c>
      <c r="AG407" s="15"/>
    </row>
    <row r="408" spans="1:33">
      <c r="A408" s="11">
        <f>PIL!A408</f>
        <v>3</v>
      </c>
      <c r="B408" s="11">
        <f>PIL!B408</f>
        <v>13</v>
      </c>
      <c r="D408" s="11">
        <f>PIL!D408</f>
        <v>4</v>
      </c>
      <c r="E408" s="11" t="str">
        <f>PIL!E408</f>
        <v>V</v>
      </c>
      <c r="F408" s="13">
        <f>PIL!F408</f>
        <v>15.659000000000001</v>
      </c>
      <c r="G408" s="13">
        <f>PIL!G408</f>
        <v>9.7439999999999998</v>
      </c>
      <c r="H408" s="13">
        <f>PIL!H408</f>
        <v>24.120999999999999</v>
      </c>
      <c r="I408" s="13">
        <f>PIL!I408</f>
        <v>-5.4720000000000004</v>
      </c>
      <c r="J408" s="13">
        <f>PIL!J408</f>
        <v>-0.78500000000000003</v>
      </c>
      <c r="K408" s="13">
        <f>PIL!K408</f>
        <v>-1.155</v>
      </c>
      <c r="M408" s="13">
        <f t="shared" si="608"/>
        <v>24.905999999999999</v>
      </c>
      <c r="N408" s="13">
        <f t="shared" si="608"/>
        <v>-6.6270000000000007</v>
      </c>
      <c r="O408" s="13">
        <f t="shared" si="609"/>
        <v>26.894099999999998</v>
      </c>
      <c r="P408" s="13">
        <f t="shared" si="610"/>
        <v>-14.098800000000001</v>
      </c>
      <c r="Q408" s="13">
        <f t="shared" si="611"/>
        <v>36.638099999999994</v>
      </c>
      <c r="R408" s="13">
        <f t="shared" si="612"/>
        <v>-17.150099999999998</v>
      </c>
      <c r="Z408" s="11"/>
      <c r="AG408" s="11"/>
    </row>
    <row r="409" spans="1:33">
      <c r="A409" s="11">
        <f>PIL!A409</f>
        <v>3</v>
      </c>
      <c r="B409" s="11">
        <f>PIL!B409</f>
        <v>13</v>
      </c>
      <c r="D409" s="11">
        <f>PIL!D409</f>
        <v>4</v>
      </c>
      <c r="E409" s="11" t="str">
        <f>PIL!E409</f>
        <v>N</v>
      </c>
      <c r="F409" s="13">
        <f>PIL!F409</f>
        <v>-153.66900000000001</v>
      </c>
      <c r="G409" s="13">
        <f>PIL!G409</f>
        <v>-95.828999999999994</v>
      </c>
      <c r="H409" s="13">
        <f>PIL!H409</f>
        <v>-52.155000000000001</v>
      </c>
      <c r="I409" s="13">
        <f>PIL!I409</f>
        <v>12.638</v>
      </c>
      <c r="J409" s="13">
        <f>PIL!J409</f>
        <v>1.806</v>
      </c>
      <c r="K409" s="13">
        <f>PIL!K409</f>
        <v>2.657</v>
      </c>
      <c r="M409" s="13">
        <f t="shared" si="608"/>
        <v>-53.960999999999999</v>
      </c>
      <c r="N409" s="13">
        <f t="shared" si="608"/>
        <v>15.295</v>
      </c>
      <c r="O409" s="13">
        <f t="shared" si="609"/>
        <v>-58.549499999999995</v>
      </c>
      <c r="P409" s="13">
        <f t="shared" si="610"/>
        <v>31.4833</v>
      </c>
      <c r="Q409" s="13">
        <f t="shared" si="611"/>
        <v>-154.37849999999997</v>
      </c>
      <c r="R409" s="13">
        <f t="shared" si="612"/>
        <v>-37.279499999999999</v>
      </c>
      <c r="Z409" s="11"/>
      <c r="AG409" s="11"/>
    </row>
    <row r="410" spans="1:33">
      <c r="A410" s="11">
        <f>PIL!A410</f>
        <v>3</v>
      </c>
      <c r="B410" s="11">
        <f>PIL!B410</f>
        <v>13</v>
      </c>
      <c r="D410" s="11">
        <f>PIL!D410</f>
        <v>3</v>
      </c>
      <c r="E410" s="11" t="str">
        <f>PIL!E410</f>
        <v>Msup</v>
      </c>
      <c r="F410" s="12">
        <f>PIL!F410</f>
        <v>23.81</v>
      </c>
      <c r="G410" s="13">
        <f>PIL!G410</f>
        <v>14.813000000000001</v>
      </c>
      <c r="H410" s="13">
        <f>PIL!H410</f>
        <v>54.145000000000003</v>
      </c>
      <c r="I410" s="13">
        <f>PIL!I410</f>
        <v>-12.077999999999999</v>
      </c>
      <c r="J410" s="13">
        <f>PIL!J410</f>
        <v>-1.6739999999999999</v>
      </c>
      <c r="K410" s="13">
        <f>PIL!K410</f>
        <v>-2.4630000000000001</v>
      </c>
      <c r="M410" s="13">
        <f t="shared" si="608"/>
        <v>55.819000000000003</v>
      </c>
      <c r="N410" s="13">
        <f t="shared" si="608"/>
        <v>-14.541</v>
      </c>
      <c r="O410" s="13">
        <f t="shared" si="609"/>
        <v>60.1813</v>
      </c>
      <c r="P410" s="13">
        <f t="shared" si="610"/>
        <v>-31.2867</v>
      </c>
      <c r="Q410" s="12">
        <f t="shared" si="611"/>
        <v>74.994299999999996</v>
      </c>
      <c r="R410" s="12">
        <f t="shared" si="612"/>
        <v>-45.368299999999998</v>
      </c>
      <c r="T410" s="13" t="str">
        <f t="shared" ref="T410:W411" si="643">IF($D410=T$1,ABS($H410),"")</f>
        <v/>
      </c>
      <c r="U410" s="13" t="str">
        <f t="shared" si="643"/>
        <v/>
      </c>
      <c r="V410" s="13">
        <f t="shared" si="643"/>
        <v>54.145000000000003</v>
      </c>
      <c r="W410" s="13" t="str">
        <f t="shared" si="643"/>
        <v/>
      </c>
      <c r="X410" s="13" t="str">
        <f t="shared" ref="X410:X411" si="644">IF(AND($D410=X$1,$E410="Msup"),ABS($H410),"")</f>
        <v/>
      </c>
      <c r="Y410" s="13" t="str">
        <f t="shared" ref="Y410:Y411" si="645">IF(AND($D410=X$1,$E410="Minf"),ABS($H410),"")</f>
        <v/>
      </c>
      <c r="Z410" s="15"/>
      <c r="AA410" s="13" t="str">
        <f t="shared" ref="AA410:AD411" si="646">IF($D410=AA$1,ABS($O410),"")</f>
        <v/>
      </c>
      <c r="AB410" s="13" t="str">
        <f t="shared" si="646"/>
        <v/>
      </c>
      <c r="AC410" s="13">
        <f t="shared" si="646"/>
        <v>60.1813</v>
      </c>
      <c r="AD410" s="13" t="str">
        <f t="shared" si="646"/>
        <v/>
      </c>
      <c r="AE410" s="13" t="str">
        <f t="shared" ref="AE410:AE411" si="647">IF(AND($D410=AE$1,$E410="Msup"),ABS($O410),"")</f>
        <v/>
      </c>
      <c r="AF410" s="13" t="str">
        <f t="shared" ref="AF410:AF411" si="648">IF(AND($D410=AE$1,$E410="Minf"),ABS($O410),"")</f>
        <v/>
      </c>
      <c r="AG410" s="15"/>
    </row>
    <row r="411" spans="1:33">
      <c r="A411" s="11">
        <f>PIL!A411</f>
        <v>3</v>
      </c>
      <c r="B411" s="11">
        <f>PIL!B411</f>
        <v>13</v>
      </c>
      <c r="D411" s="11">
        <f>PIL!D411</f>
        <v>3</v>
      </c>
      <c r="E411" s="11" t="str">
        <f>PIL!E411</f>
        <v>Minf</v>
      </c>
      <c r="F411" s="12">
        <f>PIL!F411</f>
        <v>-23.177</v>
      </c>
      <c r="G411" s="13">
        <f>PIL!G411</f>
        <v>-14.406000000000001</v>
      </c>
      <c r="H411" s="13">
        <f>PIL!H411</f>
        <v>-52.47</v>
      </c>
      <c r="I411" s="13">
        <f>PIL!I411</f>
        <v>11.763999999999999</v>
      </c>
      <c r="J411" s="13">
        <f>PIL!J411</f>
        <v>1.637</v>
      </c>
      <c r="K411" s="13">
        <f>PIL!K411</f>
        <v>2.4089999999999998</v>
      </c>
      <c r="M411" s="13">
        <f t="shared" si="608"/>
        <v>-54.106999999999999</v>
      </c>
      <c r="N411" s="13">
        <f t="shared" si="608"/>
        <v>14.172999999999998</v>
      </c>
      <c r="O411" s="13">
        <f t="shared" si="609"/>
        <v>-58.358899999999998</v>
      </c>
      <c r="P411" s="13">
        <f t="shared" si="610"/>
        <v>30.405099999999997</v>
      </c>
      <c r="Q411" s="12">
        <f t="shared" si="611"/>
        <v>-72.764899999999997</v>
      </c>
      <c r="R411" s="12">
        <f t="shared" si="612"/>
        <v>43.9529</v>
      </c>
      <c r="T411" s="13" t="str">
        <f t="shared" si="643"/>
        <v/>
      </c>
      <c r="U411" s="13" t="str">
        <f t="shared" si="643"/>
        <v/>
      </c>
      <c r="V411" s="13">
        <f t="shared" si="643"/>
        <v>52.47</v>
      </c>
      <c r="W411" s="13" t="str">
        <f t="shared" si="643"/>
        <v/>
      </c>
      <c r="X411" s="13" t="str">
        <f t="shared" si="644"/>
        <v/>
      </c>
      <c r="Y411" s="13" t="str">
        <f t="shared" si="645"/>
        <v/>
      </c>
      <c r="Z411" s="15"/>
      <c r="AA411" s="13" t="str">
        <f t="shared" si="646"/>
        <v/>
      </c>
      <c r="AB411" s="13" t="str">
        <f t="shared" si="646"/>
        <v/>
      </c>
      <c r="AC411" s="13">
        <f t="shared" si="646"/>
        <v>58.358899999999998</v>
      </c>
      <c r="AD411" s="13" t="str">
        <f t="shared" si="646"/>
        <v/>
      </c>
      <c r="AE411" s="13" t="str">
        <f t="shared" si="647"/>
        <v/>
      </c>
      <c r="AF411" s="13" t="str">
        <f t="shared" si="648"/>
        <v/>
      </c>
      <c r="AG411" s="15"/>
    </row>
    <row r="412" spans="1:33">
      <c r="A412" s="11">
        <f>PIL!A412</f>
        <v>3</v>
      </c>
      <c r="B412" s="11">
        <f>PIL!B412</f>
        <v>13</v>
      </c>
      <c r="D412" s="11">
        <f>PIL!D412</f>
        <v>3</v>
      </c>
      <c r="E412" s="11" t="str">
        <f>PIL!E412</f>
        <v>V</v>
      </c>
      <c r="F412" s="13">
        <f>PIL!F412</f>
        <v>14.683</v>
      </c>
      <c r="G412" s="13">
        <f>PIL!G412</f>
        <v>9.1310000000000002</v>
      </c>
      <c r="H412" s="13">
        <f>PIL!H412</f>
        <v>33.316000000000003</v>
      </c>
      <c r="I412" s="13">
        <f>PIL!I412</f>
        <v>-7.45</v>
      </c>
      <c r="J412" s="13">
        <f>PIL!J412</f>
        <v>-1.0349999999999999</v>
      </c>
      <c r="K412" s="13">
        <f>PIL!K412</f>
        <v>-1.522</v>
      </c>
      <c r="M412" s="13">
        <f t="shared" si="608"/>
        <v>34.350999999999999</v>
      </c>
      <c r="N412" s="13">
        <f t="shared" si="608"/>
        <v>-8.9719999999999995</v>
      </c>
      <c r="O412" s="13">
        <f t="shared" si="609"/>
        <v>37.0426</v>
      </c>
      <c r="P412" s="13">
        <f t="shared" si="610"/>
        <v>-19.277299999999997</v>
      </c>
      <c r="Q412" s="13">
        <f t="shared" si="611"/>
        <v>46.1736</v>
      </c>
      <c r="R412" s="13">
        <f t="shared" si="612"/>
        <v>-27.9116</v>
      </c>
      <c r="Z412" s="11"/>
      <c r="AG412" s="11"/>
    </row>
    <row r="413" spans="1:33">
      <c r="A413" s="11">
        <f>PIL!A413</f>
        <v>3</v>
      </c>
      <c r="B413" s="11">
        <f>PIL!B413</f>
        <v>13</v>
      </c>
      <c r="D413" s="11">
        <f>PIL!D413</f>
        <v>3</v>
      </c>
      <c r="E413" s="11" t="str">
        <f>PIL!E413</f>
        <v>N</v>
      </c>
      <c r="F413" s="13">
        <f>PIL!F413</f>
        <v>-247.31</v>
      </c>
      <c r="G413" s="13">
        <f>PIL!G413</f>
        <v>-154.113</v>
      </c>
      <c r="H413" s="13">
        <f>PIL!H413</f>
        <v>-109.02500000000001</v>
      </c>
      <c r="I413" s="13">
        <f>PIL!I413</f>
        <v>24.937999999999999</v>
      </c>
      <c r="J413" s="13">
        <f>PIL!J413</f>
        <v>3.6240000000000001</v>
      </c>
      <c r="K413" s="13">
        <f>PIL!K413</f>
        <v>5.3310000000000004</v>
      </c>
      <c r="M413" s="13">
        <f t="shared" si="608"/>
        <v>-112.649</v>
      </c>
      <c r="N413" s="13">
        <f t="shared" si="608"/>
        <v>30.268999999999998</v>
      </c>
      <c r="O413" s="13">
        <f t="shared" si="609"/>
        <v>-121.72969999999999</v>
      </c>
      <c r="P413" s="13">
        <f t="shared" si="610"/>
        <v>64.063699999999997</v>
      </c>
      <c r="Q413" s="13">
        <f t="shared" si="611"/>
        <v>-275.84269999999998</v>
      </c>
      <c r="R413" s="13">
        <f t="shared" si="612"/>
        <v>-32.383300000000006</v>
      </c>
      <c r="Z413" s="11"/>
      <c r="AG413" s="11"/>
    </row>
    <row r="414" spans="1:33">
      <c r="A414" s="11">
        <f>PIL!A414</f>
        <v>3</v>
      </c>
      <c r="B414" s="11">
        <f>PIL!B414</f>
        <v>13</v>
      </c>
      <c r="D414" s="11">
        <f>PIL!D414</f>
        <v>2</v>
      </c>
      <c r="E414" s="11" t="str">
        <f>PIL!E414</f>
        <v>Msup</v>
      </c>
      <c r="F414" s="12">
        <f>PIL!F414</f>
        <v>19.951000000000001</v>
      </c>
      <c r="G414" s="13">
        <f>PIL!G414</f>
        <v>12.512</v>
      </c>
      <c r="H414" s="13">
        <f>PIL!H414</f>
        <v>64.447999999999993</v>
      </c>
      <c r="I414" s="13">
        <f>PIL!I414</f>
        <v>-13.808999999999999</v>
      </c>
      <c r="J414" s="13">
        <f>PIL!J414</f>
        <v>-1.8879999999999999</v>
      </c>
      <c r="K414" s="13">
        <f>PIL!K414</f>
        <v>-2.778</v>
      </c>
      <c r="M414" s="13">
        <f t="shared" si="608"/>
        <v>66.335999999999999</v>
      </c>
      <c r="N414" s="13">
        <f t="shared" si="608"/>
        <v>-16.587</v>
      </c>
      <c r="O414" s="13">
        <f t="shared" si="609"/>
        <v>71.312100000000001</v>
      </c>
      <c r="P414" s="13">
        <f t="shared" si="610"/>
        <v>-36.4878</v>
      </c>
      <c r="Q414" s="12">
        <f t="shared" si="611"/>
        <v>83.824100000000001</v>
      </c>
      <c r="R414" s="12">
        <f t="shared" si="612"/>
        <v>-58.8001</v>
      </c>
      <c r="T414" s="13" t="str">
        <f t="shared" ref="T414:W415" si="649">IF($D414=T$1,ABS($H414),"")</f>
        <v/>
      </c>
      <c r="U414" s="13" t="str">
        <f t="shared" si="649"/>
        <v/>
      </c>
      <c r="V414" s="13" t="str">
        <f t="shared" si="649"/>
        <v/>
      </c>
      <c r="W414" s="13">
        <f t="shared" si="649"/>
        <v>64.447999999999993</v>
      </c>
      <c r="X414" s="13" t="str">
        <f t="shared" ref="X414:X415" si="650">IF(AND($D414=X$1,$E414="Msup"),ABS($H414),"")</f>
        <v/>
      </c>
      <c r="Y414" s="13" t="str">
        <f t="shared" ref="Y414:Y415" si="651">IF(AND($D414=X$1,$E414="Minf"),ABS($H414),"")</f>
        <v/>
      </c>
      <c r="Z414" s="15"/>
      <c r="AA414" s="13" t="str">
        <f t="shared" ref="AA414:AD415" si="652">IF($D414=AA$1,ABS($O414),"")</f>
        <v/>
      </c>
      <c r="AB414" s="13" t="str">
        <f t="shared" si="652"/>
        <v/>
      </c>
      <c r="AC414" s="13" t="str">
        <f t="shared" si="652"/>
        <v/>
      </c>
      <c r="AD414" s="13">
        <f t="shared" si="652"/>
        <v>71.312100000000001</v>
      </c>
      <c r="AE414" s="13" t="str">
        <f t="shared" ref="AE414:AE415" si="653">IF(AND($D414=AE$1,$E414="Msup"),ABS($O414),"")</f>
        <v/>
      </c>
      <c r="AF414" s="13" t="str">
        <f t="shared" ref="AF414:AF415" si="654">IF(AND($D414=AE$1,$E414="Minf"),ABS($O414),"")</f>
        <v/>
      </c>
      <c r="AG414" s="15"/>
    </row>
    <row r="415" spans="1:33">
      <c r="A415" s="11">
        <f>PIL!A415</f>
        <v>3</v>
      </c>
      <c r="B415" s="11">
        <f>PIL!B415</f>
        <v>13</v>
      </c>
      <c r="D415" s="11">
        <f>PIL!D415</f>
        <v>2</v>
      </c>
      <c r="E415" s="11" t="str">
        <f>PIL!E415</f>
        <v>Minf</v>
      </c>
      <c r="F415" s="12">
        <f>PIL!F415</f>
        <v>-17.513999999999999</v>
      </c>
      <c r="G415" s="13">
        <f>PIL!G415</f>
        <v>-11.106999999999999</v>
      </c>
      <c r="H415" s="13">
        <f>PIL!H415</f>
        <v>-66.001000000000005</v>
      </c>
      <c r="I415" s="13">
        <f>PIL!I415</f>
        <v>14.214</v>
      </c>
      <c r="J415" s="13">
        <f>PIL!J415</f>
        <v>1.9550000000000001</v>
      </c>
      <c r="K415" s="13">
        <f>PIL!K415</f>
        <v>2.8759999999999999</v>
      </c>
      <c r="M415" s="13">
        <f t="shared" si="608"/>
        <v>-67.956000000000003</v>
      </c>
      <c r="N415" s="13">
        <f t="shared" si="608"/>
        <v>17.09</v>
      </c>
      <c r="O415" s="13">
        <f t="shared" si="609"/>
        <v>-73.082999999999998</v>
      </c>
      <c r="P415" s="13">
        <f t="shared" si="610"/>
        <v>37.476799999999997</v>
      </c>
      <c r="Q415" s="12">
        <f t="shared" si="611"/>
        <v>-84.19</v>
      </c>
      <c r="R415" s="12">
        <f t="shared" si="612"/>
        <v>61.975999999999999</v>
      </c>
      <c r="T415" s="13" t="str">
        <f t="shared" si="649"/>
        <v/>
      </c>
      <c r="U415" s="13" t="str">
        <f t="shared" si="649"/>
        <v/>
      </c>
      <c r="V415" s="13" t="str">
        <f t="shared" si="649"/>
        <v/>
      </c>
      <c r="W415" s="13">
        <f t="shared" si="649"/>
        <v>66.001000000000005</v>
      </c>
      <c r="X415" s="13" t="str">
        <f t="shared" si="650"/>
        <v/>
      </c>
      <c r="Y415" s="13" t="str">
        <f t="shared" si="651"/>
        <v/>
      </c>
      <c r="Z415" s="15"/>
      <c r="AA415" s="13" t="str">
        <f t="shared" si="652"/>
        <v/>
      </c>
      <c r="AB415" s="13" t="str">
        <f t="shared" si="652"/>
        <v/>
      </c>
      <c r="AC415" s="13" t="str">
        <f t="shared" si="652"/>
        <v/>
      </c>
      <c r="AD415" s="13">
        <f t="shared" si="652"/>
        <v>73.082999999999998</v>
      </c>
      <c r="AE415" s="13" t="str">
        <f t="shared" si="653"/>
        <v/>
      </c>
      <c r="AF415" s="13" t="str">
        <f t="shared" si="654"/>
        <v/>
      </c>
      <c r="AG415" s="15"/>
    </row>
    <row r="416" spans="1:33">
      <c r="A416" s="11">
        <f>PIL!A416</f>
        <v>3</v>
      </c>
      <c r="B416" s="11">
        <f>PIL!B416</f>
        <v>13</v>
      </c>
      <c r="D416" s="11">
        <f>PIL!D416</f>
        <v>2</v>
      </c>
      <c r="E416" s="11" t="str">
        <f>PIL!E416</f>
        <v>V</v>
      </c>
      <c r="F416" s="13">
        <f>PIL!F416</f>
        <v>11.708</v>
      </c>
      <c r="G416" s="13">
        <f>PIL!G416</f>
        <v>7.3810000000000002</v>
      </c>
      <c r="H416" s="13">
        <f>PIL!H416</f>
        <v>40.765000000000001</v>
      </c>
      <c r="I416" s="13">
        <f>PIL!I416</f>
        <v>-8.7569999999999997</v>
      </c>
      <c r="J416" s="13">
        <f>PIL!J416</f>
        <v>-1.2010000000000001</v>
      </c>
      <c r="K416" s="13">
        <f>PIL!K416</f>
        <v>-1.7669999999999999</v>
      </c>
      <c r="M416" s="13">
        <f t="shared" si="608"/>
        <v>41.966000000000001</v>
      </c>
      <c r="N416" s="13">
        <f t="shared" si="608"/>
        <v>-10.523999999999999</v>
      </c>
      <c r="O416" s="13">
        <f t="shared" si="609"/>
        <v>45.123199999999997</v>
      </c>
      <c r="P416" s="13">
        <f t="shared" si="610"/>
        <v>-23.113799999999998</v>
      </c>
      <c r="Q416" s="13">
        <f t="shared" si="611"/>
        <v>52.504199999999997</v>
      </c>
      <c r="R416" s="13">
        <f t="shared" si="612"/>
        <v>-37.742199999999997</v>
      </c>
      <c r="Z416" s="11"/>
      <c r="AG416" s="11"/>
    </row>
    <row r="417" spans="1:33">
      <c r="A417" s="11">
        <f>PIL!A417</f>
        <v>3</v>
      </c>
      <c r="B417" s="11">
        <f>PIL!B417</f>
        <v>13</v>
      </c>
      <c r="D417" s="11">
        <f>PIL!D417</f>
        <v>2</v>
      </c>
      <c r="E417" s="11" t="str">
        <f>PIL!E417</f>
        <v>N</v>
      </c>
      <c r="F417" s="13">
        <f>PIL!F417</f>
        <v>-337.45400000000001</v>
      </c>
      <c r="G417" s="13">
        <f>PIL!G417</f>
        <v>-210.25800000000001</v>
      </c>
      <c r="H417" s="13">
        <f>PIL!H417</f>
        <v>-181.453</v>
      </c>
      <c r="I417" s="13">
        <f>PIL!I417</f>
        <v>40.487000000000002</v>
      </c>
      <c r="J417" s="13">
        <f>PIL!J417</f>
        <v>5.8369999999999997</v>
      </c>
      <c r="K417" s="13">
        <f>PIL!K417</f>
        <v>8.5879999999999992</v>
      </c>
      <c r="M417" s="13">
        <f t="shared" si="608"/>
        <v>-187.29</v>
      </c>
      <c r="N417" s="13">
        <f t="shared" si="608"/>
        <v>49.075000000000003</v>
      </c>
      <c r="O417" s="13">
        <f t="shared" si="609"/>
        <v>-202.01249999999999</v>
      </c>
      <c r="P417" s="13">
        <f t="shared" si="610"/>
        <v>105.262</v>
      </c>
      <c r="Q417" s="13">
        <f t="shared" si="611"/>
        <v>-412.27049999999997</v>
      </c>
      <c r="R417" s="13">
        <f t="shared" si="612"/>
        <v>-8.2455000000000211</v>
      </c>
      <c r="Z417" s="11"/>
      <c r="AG417" s="11"/>
    </row>
    <row r="418" spans="1:33">
      <c r="A418" s="11">
        <f>PIL!A418</f>
        <v>3</v>
      </c>
      <c r="B418" s="11">
        <f>PIL!B418</f>
        <v>13</v>
      </c>
      <c r="D418" s="11">
        <f>PIL!D418</f>
        <v>1</v>
      </c>
      <c r="E418" s="11" t="str">
        <f>PIL!E418</f>
        <v>Msup</v>
      </c>
      <c r="F418" s="12">
        <f>PIL!F418</f>
        <v>8.7110000000000003</v>
      </c>
      <c r="G418" s="13">
        <f>PIL!G418</f>
        <v>5.6189999999999998</v>
      </c>
      <c r="H418" s="13">
        <f>PIL!H418</f>
        <v>49.908999999999999</v>
      </c>
      <c r="I418" s="13">
        <f>PIL!I418</f>
        <v>-10.260999999999999</v>
      </c>
      <c r="J418" s="13">
        <f>PIL!J418</f>
        <v>-1.252</v>
      </c>
      <c r="K418" s="13">
        <f>PIL!K418</f>
        <v>-1.8420000000000001</v>
      </c>
      <c r="M418" s="13">
        <f t="shared" si="608"/>
        <v>51.161000000000001</v>
      </c>
      <c r="N418" s="13">
        <f t="shared" si="608"/>
        <v>-12.103</v>
      </c>
      <c r="O418" s="13">
        <f t="shared" si="609"/>
        <v>54.791899999999998</v>
      </c>
      <c r="P418" s="13">
        <f t="shared" si="610"/>
        <v>-27.4513</v>
      </c>
      <c r="Q418" s="12">
        <f t="shared" si="611"/>
        <v>60.410899999999998</v>
      </c>
      <c r="R418" s="12">
        <f t="shared" si="612"/>
        <v>-49.172899999999998</v>
      </c>
      <c r="T418" s="13" t="str">
        <f t="shared" ref="T418:W419" si="655">IF($D418=T$1,ABS($H418),"")</f>
        <v/>
      </c>
      <c r="U418" s="13" t="str">
        <f t="shared" si="655"/>
        <v/>
      </c>
      <c r="V418" s="13" t="str">
        <f t="shared" si="655"/>
        <v/>
      </c>
      <c r="W418" s="13" t="str">
        <f t="shared" si="655"/>
        <v/>
      </c>
      <c r="X418" s="13">
        <f t="shared" ref="X418:X419" si="656">IF(AND($D418=X$1,$E418="Msup"),ABS($H418),"")</f>
        <v>49.908999999999999</v>
      </c>
      <c r="Y418" s="13" t="str">
        <f t="shared" ref="Y418:Y419" si="657">IF(AND($D418=X$1,$E418="Minf"),ABS($H418),"")</f>
        <v/>
      </c>
      <c r="Z418" s="15"/>
      <c r="AA418" s="13" t="str">
        <f t="shared" ref="AA418:AD419" si="658">IF($D418=AA$1,ABS($O418),"")</f>
        <v/>
      </c>
      <c r="AB418" s="13" t="str">
        <f t="shared" si="658"/>
        <v/>
      </c>
      <c r="AC418" s="13" t="str">
        <f t="shared" si="658"/>
        <v/>
      </c>
      <c r="AD418" s="13" t="str">
        <f t="shared" si="658"/>
        <v/>
      </c>
      <c r="AE418" s="13">
        <f t="shared" ref="AE418:AE419" si="659">IF(AND($D418=AE$1,$E418="Msup"),ABS($O418),"")</f>
        <v>54.791899999999998</v>
      </c>
      <c r="AF418" s="13" t="str">
        <f t="shared" ref="AF418:AF419" si="660">IF(AND($D418=AE$1,$E418="Minf"),ABS($O418),"")</f>
        <v/>
      </c>
      <c r="AG418" s="15"/>
    </row>
    <row r="419" spans="1:33">
      <c r="A419" s="11">
        <f>PIL!A419</f>
        <v>3</v>
      </c>
      <c r="B419" s="11">
        <f>PIL!B419</f>
        <v>13</v>
      </c>
      <c r="D419" s="11">
        <f>PIL!D419</f>
        <v>1</v>
      </c>
      <c r="E419" s="11" t="str">
        <f>PIL!E419</f>
        <v>Minf</v>
      </c>
      <c r="F419" s="12">
        <f>PIL!F419</f>
        <v>-4.6040000000000001</v>
      </c>
      <c r="G419" s="13">
        <f>PIL!G419</f>
        <v>-2.9609999999999999</v>
      </c>
      <c r="H419" s="13">
        <f>PIL!H419</f>
        <v>-58.43</v>
      </c>
      <c r="I419" s="13">
        <f>PIL!I419</f>
        <v>12.025</v>
      </c>
      <c r="J419" s="13">
        <f>PIL!J419</f>
        <v>1.4930000000000001</v>
      </c>
      <c r="K419" s="13">
        <f>PIL!K419</f>
        <v>2.1970000000000001</v>
      </c>
      <c r="M419" s="13">
        <f t="shared" si="608"/>
        <v>-59.923000000000002</v>
      </c>
      <c r="N419" s="13">
        <f t="shared" si="608"/>
        <v>14.222000000000001</v>
      </c>
      <c r="O419" s="13">
        <f t="shared" si="609"/>
        <v>-64.189599999999999</v>
      </c>
      <c r="P419" s="13">
        <f t="shared" si="610"/>
        <v>32.198900000000002</v>
      </c>
      <c r="Q419" s="12">
        <f t="shared" si="611"/>
        <v>-67.150599999999997</v>
      </c>
      <c r="R419" s="12">
        <f t="shared" si="612"/>
        <v>61.2286</v>
      </c>
      <c r="T419" s="13" t="str">
        <f t="shared" si="655"/>
        <v/>
      </c>
      <c r="U419" s="13" t="str">
        <f t="shared" si="655"/>
        <v/>
      </c>
      <c r="V419" s="13" t="str">
        <f t="shared" si="655"/>
        <v/>
      </c>
      <c r="W419" s="13" t="str">
        <f t="shared" si="655"/>
        <v/>
      </c>
      <c r="X419" s="13" t="str">
        <f t="shared" si="656"/>
        <v/>
      </c>
      <c r="Y419" s="13">
        <f t="shared" si="657"/>
        <v>58.43</v>
      </c>
      <c r="Z419" s="15"/>
      <c r="AA419" s="13" t="str">
        <f t="shared" si="658"/>
        <v/>
      </c>
      <c r="AB419" s="13" t="str">
        <f t="shared" si="658"/>
        <v/>
      </c>
      <c r="AC419" s="13" t="str">
        <f t="shared" si="658"/>
        <v/>
      </c>
      <c r="AD419" s="13" t="str">
        <f t="shared" si="658"/>
        <v/>
      </c>
      <c r="AE419" s="13" t="str">
        <f t="shared" si="659"/>
        <v/>
      </c>
      <c r="AF419" s="13">
        <f t="shared" si="660"/>
        <v>64.189599999999999</v>
      </c>
      <c r="AG419" s="15"/>
    </row>
    <row r="420" spans="1:33">
      <c r="A420" s="11">
        <f>PIL!A420</f>
        <v>3</v>
      </c>
      <c r="B420" s="11">
        <f>PIL!B420</f>
        <v>13</v>
      </c>
      <c r="D420" s="11">
        <f>PIL!D420</f>
        <v>1</v>
      </c>
      <c r="E420" s="11" t="str">
        <f>PIL!E420</f>
        <v>V</v>
      </c>
      <c r="F420" s="13">
        <f>PIL!F420</f>
        <v>3.6989999999999998</v>
      </c>
      <c r="G420" s="13">
        <f>PIL!G420</f>
        <v>2.383</v>
      </c>
      <c r="H420" s="13">
        <f>PIL!H420</f>
        <v>30.094000000000001</v>
      </c>
      <c r="I420" s="13">
        <f>PIL!I420</f>
        <v>-6.19</v>
      </c>
      <c r="J420" s="13">
        <f>PIL!J420</f>
        <v>-0.76300000000000001</v>
      </c>
      <c r="K420" s="13">
        <f>PIL!K420</f>
        <v>-1.1220000000000001</v>
      </c>
      <c r="M420" s="13">
        <f t="shared" si="608"/>
        <v>30.857000000000003</v>
      </c>
      <c r="N420" s="13">
        <f t="shared" si="608"/>
        <v>-7.3120000000000003</v>
      </c>
      <c r="O420" s="13">
        <f t="shared" si="609"/>
        <v>33.050600000000003</v>
      </c>
      <c r="P420" s="13">
        <f t="shared" si="610"/>
        <v>-16.569100000000002</v>
      </c>
      <c r="Q420" s="13">
        <f t="shared" si="611"/>
        <v>35.433600000000006</v>
      </c>
      <c r="R420" s="13">
        <f t="shared" si="612"/>
        <v>-30.667600000000004</v>
      </c>
      <c r="Z420" s="11"/>
      <c r="AG420" s="11"/>
    </row>
    <row r="421" spans="1:33">
      <c r="A421" s="11">
        <f>PIL!A421</f>
        <v>3</v>
      </c>
      <c r="B421" s="11">
        <f>PIL!B421</f>
        <v>13</v>
      </c>
      <c r="D421" s="11">
        <f>PIL!D421</f>
        <v>1</v>
      </c>
      <c r="E421" s="11" t="str">
        <f>PIL!E421</f>
        <v>N</v>
      </c>
      <c r="F421" s="13">
        <f>PIL!F421</f>
        <v>-395.92200000000003</v>
      </c>
      <c r="G421" s="13">
        <f>PIL!G421</f>
        <v>-248.09200000000001</v>
      </c>
      <c r="H421" s="13">
        <f>PIL!H421</f>
        <v>-255.39500000000001</v>
      </c>
      <c r="I421" s="13">
        <f>PIL!I421</f>
        <v>55.722999999999999</v>
      </c>
      <c r="J421" s="13">
        <f>PIL!J421</f>
        <v>7.9020000000000001</v>
      </c>
      <c r="K421" s="13">
        <f>PIL!K421</f>
        <v>11.625</v>
      </c>
      <c r="M421" s="13">
        <f t="shared" si="608"/>
        <v>-263.29700000000003</v>
      </c>
      <c r="N421" s="13">
        <f t="shared" si="608"/>
        <v>67.347999999999999</v>
      </c>
      <c r="O421" s="13">
        <f t="shared" si="609"/>
        <v>-283.50140000000005</v>
      </c>
      <c r="P421" s="13">
        <f t="shared" si="610"/>
        <v>146.33710000000002</v>
      </c>
      <c r="Q421" s="13">
        <f t="shared" si="611"/>
        <v>-531.59340000000009</v>
      </c>
      <c r="R421" s="13">
        <f t="shared" si="612"/>
        <v>35.409400000000034</v>
      </c>
      <c r="Z421" s="11"/>
      <c r="AG421" s="11"/>
    </row>
    <row r="422" spans="1:33">
      <c r="A422" s="11">
        <f>PIL!A422</f>
        <v>4</v>
      </c>
      <c r="B422" s="11">
        <f>PIL!B422</f>
        <v>4</v>
      </c>
      <c r="D422" s="11">
        <f>PIL!D422</f>
        <v>5</v>
      </c>
      <c r="E422" s="11" t="str">
        <f>PIL!E422</f>
        <v>Msup</v>
      </c>
      <c r="F422" s="12">
        <f>PIL!F422</f>
        <v>-17.151</v>
      </c>
      <c r="G422" s="13">
        <f>PIL!G422</f>
        <v>-10.432</v>
      </c>
      <c r="H422" s="13">
        <f>PIL!H422</f>
        <v>6.4930000000000003</v>
      </c>
      <c r="I422" s="13">
        <f>PIL!I422</f>
        <v>-2.923</v>
      </c>
      <c r="J422" s="13">
        <f>PIL!J422</f>
        <v>-0.47599999999999998</v>
      </c>
      <c r="K422" s="13">
        <f>PIL!K422</f>
        <v>-0.7</v>
      </c>
      <c r="M422" s="13">
        <f t="shared" si="608"/>
        <v>6.9690000000000003</v>
      </c>
      <c r="N422" s="13">
        <f t="shared" si="608"/>
        <v>-3.6230000000000002</v>
      </c>
      <c r="O422" s="13">
        <f t="shared" si="609"/>
        <v>8.0559000000000012</v>
      </c>
      <c r="P422" s="13">
        <f t="shared" si="610"/>
        <v>-5.7137000000000002</v>
      </c>
      <c r="Q422" s="12">
        <f t="shared" si="611"/>
        <v>-2.3760999999999992</v>
      </c>
      <c r="R422" s="12">
        <f t="shared" si="612"/>
        <v>-18.487900000000003</v>
      </c>
      <c r="T422" s="13">
        <f t="shared" ref="T422:W423" si="661">IF($D422=T$1,ABS($H422),"")</f>
        <v>6.4930000000000003</v>
      </c>
      <c r="U422" s="13" t="str">
        <f t="shared" si="661"/>
        <v/>
      </c>
      <c r="V422" s="13" t="str">
        <f t="shared" si="661"/>
        <v/>
      </c>
      <c r="W422" s="13" t="str">
        <f t="shared" si="661"/>
        <v/>
      </c>
      <c r="X422" s="13" t="str">
        <f t="shared" ref="X422:X423" si="662">IF(AND($D422=X$1,$E422="Msup"),ABS($H422),"")</f>
        <v/>
      </c>
      <c r="Y422" s="13" t="str">
        <f t="shared" ref="Y422:Y423" si="663">IF(AND($D422=X$1,$E422="Minf"),ABS($H422),"")</f>
        <v/>
      </c>
      <c r="Z422" s="15" t="s">
        <v>36</v>
      </c>
      <c r="AA422" s="13">
        <f t="shared" ref="AA422:AD423" si="664">IF($D422=AA$1,ABS($O422),"")</f>
        <v>8.0559000000000012</v>
      </c>
      <c r="AB422" s="13" t="str">
        <f t="shared" si="664"/>
        <v/>
      </c>
      <c r="AC422" s="13" t="str">
        <f t="shared" si="664"/>
        <v/>
      </c>
      <c r="AD422" s="13" t="str">
        <f t="shared" si="664"/>
        <v/>
      </c>
      <c r="AE422" s="13" t="str">
        <f t="shared" ref="AE422:AE423" si="665">IF(AND($D422=AE$1,$E422="Msup"),ABS($O422),"")</f>
        <v/>
      </c>
      <c r="AF422" s="13" t="str">
        <f t="shared" ref="AF422:AF423" si="666">IF(AND($D422=AE$1,$E422="Minf"),ABS($O422),"")</f>
        <v/>
      </c>
      <c r="AG422" s="15" t="s">
        <v>36</v>
      </c>
    </row>
    <row r="423" spans="1:33">
      <c r="A423" s="11">
        <f>PIL!A423</f>
        <v>4</v>
      </c>
      <c r="B423" s="11">
        <f>PIL!B423</f>
        <v>4</v>
      </c>
      <c r="D423" s="11">
        <f>PIL!D423</f>
        <v>5</v>
      </c>
      <c r="E423" s="11" t="str">
        <f>PIL!E423</f>
        <v>Minf</v>
      </c>
      <c r="F423" s="12">
        <f>PIL!F423</f>
        <v>12.541</v>
      </c>
      <c r="G423" s="13">
        <f>PIL!G423</f>
        <v>7.6669999999999998</v>
      </c>
      <c r="H423" s="13">
        <f>PIL!H423</f>
        <v>-1.948</v>
      </c>
      <c r="I423" s="13">
        <f>PIL!I423</f>
        <v>1.34</v>
      </c>
      <c r="J423" s="13">
        <f>PIL!J423</f>
        <v>8.8999999999999996E-2</v>
      </c>
      <c r="K423" s="13">
        <f>PIL!K423</f>
        <v>0.13100000000000001</v>
      </c>
      <c r="M423" s="13">
        <f t="shared" si="608"/>
        <v>-2.0369999999999999</v>
      </c>
      <c r="N423" s="13">
        <f t="shared" si="608"/>
        <v>1.4710000000000001</v>
      </c>
      <c r="O423" s="13">
        <f t="shared" si="609"/>
        <v>-2.4782999999999999</v>
      </c>
      <c r="P423" s="13">
        <f t="shared" si="610"/>
        <v>2.0821000000000001</v>
      </c>
      <c r="Q423" s="12">
        <f t="shared" si="611"/>
        <v>5.1886999999999999</v>
      </c>
      <c r="R423" s="12">
        <f t="shared" si="612"/>
        <v>10.145299999999999</v>
      </c>
      <c r="T423" s="13">
        <f t="shared" si="661"/>
        <v>1.948</v>
      </c>
      <c r="U423" s="13" t="str">
        <f t="shared" si="661"/>
        <v/>
      </c>
      <c r="V423" s="13" t="str">
        <f t="shared" si="661"/>
        <v/>
      </c>
      <c r="W423" s="13" t="str">
        <f t="shared" si="661"/>
        <v/>
      </c>
      <c r="X423" s="13" t="str">
        <f t="shared" si="662"/>
        <v/>
      </c>
      <c r="Y423" s="13" t="str">
        <f t="shared" si="663"/>
        <v/>
      </c>
      <c r="Z423" s="19">
        <f>MAX(T422:T481)</f>
        <v>12.832000000000001</v>
      </c>
      <c r="AA423" s="13">
        <f t="shared" si="664"/>
        <v>2.4782999999999999</v>
      </c>
      <c r="AB423" s="13" t="str">
        <f t="shared" si="664"/>
        <v/>
      </c>
      <c r="AC423" s="13" t="str">
        <f t="shared" si="664"/>
        <v/>
      </c>
      <c r="AD423" s="13" t="str">
        <f t="shared" si="664"/>
        <v/>
      </c>
      <c r="AE423" s="13" t="str">
        <f t="shared" si="665"/>
        <v/>
      </c>
      <c r="AF423" s="13" t="str">
        <f t="shared" si="666"/>
        <v/>
      </c>
      <c r="AG423" s="19">
        <f>MAX(AA422:AA481)</f>
        <v>15.920300000000001</v>
      </c>
    </row>
    <row r="424" spans="1:33">
      <c r="A424" s="11">
        <f>PIL!A424</f>
        <v>4</v>
      </c>
      <c r="B424" s="11">
        <f>PIL!B424</f>
        <v>4</v>
      </c>
      <c r="D424" s="11">
        <f>PIL!D424</f>
        <v>5</v>
      </c>
      <c r="E424" s="11" t="str">
        <f>PIL!E424</f>
        <v>V</v>
      </c>
      <c r="F424" s="13">
        <f>PIL!F424</f>
        <v>-9.2789999999999999</v>
      </c>
      <c r="G424" s="13">
        <f>PIL!G424</f>
        <v>-5.6559999999999997</v>
      </c>
      <c r="H424" s="13">
        <f>PIL!H424</f>
        <v>2.3490000000000002</v>
      </c>
      <c r="I424" s="13">
        <f>PIL!I424</f>
        <v>-1.1990000000000001</v>
      </c>
      <c r="J424" s="13">
        <f>PIL!J424</f>
        <v>-0.17699999999999999</v>
      </c>
      <c r="K424" s="13">
        <f>PIL!K424</f>
        <v>-0.26</v>
      </c>
      <c r="M424" s="13">
        <f t="shared" si="608"/>
        <v>2.5260000000000002</v>
      </c>
      <c r="N424" s="13">
        <f t="shared" si="608"/>
        <v>-1.4590000000000001</v>
      </c>
      <c r="O424" s="13">
        <f t="shared" si="609"/>
        <v>2.9637000000000002</v>
      </c>
      <c r="P424" s="13">
        <f t="shared" si="610"/>
        <v>-2.2168000000000001</v>
      </c>
      <c r="Q424" s="13">
        <f t="shared" si="611"/>
        <v>-2.6922999999999995</v>
      </c>
      <c r="R424" s="13">
        <f t="shared" si="612"/>
        <v>-8.6196999999999999</v>
      </c>
      <c r="Z424" s="11"/>
      <c r="AG424" s="11"/>
    </row>
    <row r="425" spans="1:33">
      <c r="A425" s="11">
        <f>PIL!A425</f>
        <v>4</v>
      </c>
      <c r="B425" s="11">
        <f>PIL!B425</f>
        <v>4</v>
      </c>
      <c r="D425" s="11">
        <f>PIL!D425</f>
        <v>5</v>
      </c>
      <c r="E425" s="11" t="str">
        <f>PIL!E425</f>
        <v>N</v>
      </c>
      <c r="F425" s="13">
        <f>PIL!F425</f>
        <v>-24.332999999999998</v>
      </c>
      <c r="G425" s="13">
        <f>PIL!G425</f>
        <v>-14.785</v>
      </c>
      <c r="H425" s="13">
        <f>PIL!H425</f>
        <v>2.6480000000000001</v>
      </c>
      <c r="I425" s="13">
        <f>PIL!I425</f>
        <v>-1.1910000000000001</v>
      </c>
      <c r="J425" s="13">
        <f>PIL!J425</f>
        <v>-0.19400000000000001</v>
      </c>
      <c r="K425" s="13">
        <f>PIL!K425</f>
        <v>-0.28499999999999998</v>
      </c>
      <c r="M425" s="13">
        <f t="shared" si="608"/>
        <v>2.8420000000000001</v>
      </c>
      <c r="N425" s="13">
        <f t="shared" si="608"/>
        <v>-1.476</v>
      </c>
      <c r="O425" s="13">
        <f t="shared" si="609"/>
        <v>3.2848000000000002</v>
      </c>
      <c r="P425" s="13">
        <f t="shared" si="610"/>
        <v>-2.3285999999999998</v>
      </c>
      <c r="Q425" s="13">
        <f t="shared" si="611"/>
        <v>-11.5002</v>
      </c>
      <c r="R425" s="13">
        <f t="shared" si="612"/>
        <v>-18.069800000000001</v>
      </c>
      <c r="Z425" s="11"/>
      <c r="AG425" s="11"/>
    </row>
    <row r="426" spans="1:33">
      <c r="A426" s="11">
        <f>PIL!A426</f>
        <v>4</v>
      </c>
      <c r="B426" s="11">
        <f>PIL!B426</f>
        <v>4</v>
      </c>
      <c r="D426" s="11">
        <f>PIL!D426</f>
        <v>4</v>
      </c>
      <c r="E426" s="11" t="str">
        <f>PIL!E426</f>
        <v>Msup</v>
      </c>
      <c r="F426" s="12">
        <f>PIL!F426</f>
        <v>-9.2040000000000006</v>
      </c>
      <c r="G426" s="13">
        <f>PIL!G426</f>
        <v>-5.6609999999999996</v>
      </c>
      <c r="H426" s="13">
        <f>PIL!H426</f>
        <v>10.199999999999999</v>
      </c>
      <c r="I426" s="13">
        <f>PIL!I426</f>
        <v>-4.1820000000000004</v>
      </c>
      <c r="J426" s="13">
        <f>PIL!J426</f>
        <v>-0.66700000000000004</v>
      </c>
      <c r="K426" s="13">
        <f>PIL!K426</f>
        <v>-0.98099999999999998</v>
      </c>
      <c r="M426" s="13">
        <f t="shared" si="608"/>
        <v>10.866999999999999</v>
      </c>
      <c r="N426" s="13">
        <f t="shared" si="608"/>
        <v>-5.1630000000000003</v>
      </c>
      <c r="O426" s="13">
        <f t="shared" si="609"/>
        <v>12.415899999999999</v>
      </c>
      <c r="P426" s="13">
        <f t="shared" si="610"/>
        <v>-8.4230999999999998</v>
      </c>
      <c r="Q426" s="12">
        <f t="shared" si="611"/>
        <v>6.7548999999999992</v>
      </c>
      <c r="R426" s="12">
        <f t="shared" si="612"/>
        <v>-18.076899999999998</v>
      </c>
      <c r="T426" s="13" t="str">
        <f t="shared" ref="T426:W427" si="667">IF($D426=T$1,ABS($H426),"")</f>
        <v/>
      </c>
      <c r="U426" s="13">
        <f t="shared" si="667"/>
        <v>10.199999999999999</v>
      </c>
      <c r="V426" s="13" t="str">
        <f t="shared" si="667"/>
        <v/>
      </c>
      <c r="W426" s="13" t="str">
        <f t="shared" si="667"/>
        <v/>
      </c>
      <c r="X426" s="13" t="str">
        <f t="shared" ref="X426:X427" si="668">IF(AND($D426=X$1,$E426="Msup"),ABS($H426),"")</f>
        <v/>
      </c>
      <c r="Y426" s="13" t="str">
        <f t="shared" ref="Y426:Y427" si="669">IF(AND($D426=X$1,$E426="Minf"),ABS($H426),"")</f>
        <v/>
      </c>
      <c r="Z426" s="19">
        <f>MAX(U422:U481)</f>
        <v>16.416</v>
      </c>
      <c r="AA426" s="13" t="str">
        <f t="shared" ref="AA426:AD427" si="670">IF($D426=AA$1,ABS($O426),"")</f>
        <v/>
      </c>
      <c r="AB426" s="13">
        <f t="shared" si="670"/>
        <v>12.415899999999999</v>
      </c>
      <c r="AC426" s="13" t="str">
        <f t="shared" si="670"/>
        <v/>
      </c>
      <c r="AD426" s="13" t="str">
        <f t="shared" si="670"/>
        <v/>
      </c>
      <c r="AE426" s="13" t="str">
        <f t="shared" ref="AE426:AE427" si="671">IF(AND($D426=AE$1,$E426="Msup"),ABS($O426),"")</f>
        <v/>
      </c>
      <c r="AF426" s="13" t="str">
        <f t="shared" ref="AF426:AF427" si="672">IF(AND($D426=AE$1,$E426="Minf"),ABS($O426),"")</f>
        <v/>
      </c>
      <c r="AG426" s="19">
        <f>MAX(AB422:AB481)</f>
        <v>20.035499999999999</v>
      </c>
    </row>
    <row r="427" spans="1:33">
      <c r="A427" s="11">
        <f>PIL!A427</f>
        <v>4</v>
      </c>
      <c r="B427" s="11">
        <f>PIL!B427</f>
        <v>4</v>
      </c>
      <c r="D427" s="11">
        <f>PIL!D427</f>
        <v>4</v>
      </c>
      <c r="E427" s="11" t="str">
        <f>PIL!E427</f>
        <v>Minf</v>
      </c>
      <c r="F427" s="12">
        <f>PIL!F427</f>
        <v>10.319000000000001</v>
      </c>
      <c r="G427" s="13">
        <f>PIL!G427</f>
        <v>6.3339999999999996</v>
      </c>
      <c r="H427" s="13">
        <f>PIL!H427</f>
        <v>-3.7749999999999999</v>
      </c>
      <c r="I427" s="13">
        <f>PIL!I427</f>
        <v>1.7749999999999999</v>
      </c>
      <c r="J427" s="13">
        <f>PIL!J427</f>
        <v>0.24299999999999999</v>
      </c>
      <c r="K427" s="13">
        <f>PIL!K427</f>
        <v>0.35799999999999998</v>
      </c>
      <c r="M427" s="13">
        <f t="shared" si="608"/>
        <v>-4.0179999999999998</v>
      </c>
      <c r="N427" s="13">
        <f t="shared" si="608"/>
        <v>2.133</v>
      </c>
      <c r="O427" s="13">
        <f t="shared" si="609"/>
        <v>-4.6578999999999997</v>
      </c>
      <c r="P427" s="13">
        <f t="shared" si="610"/>
        <v>3.3384</v>
      </c>
      <c r="Q427" s="12">
        <f t="shared" si="611"/>
        <v>1.6760999999999999</v>
      </c>
      <c r="R427" s="12">
        <f t="shared" si="612"/>
        <v>10.991899999999999</v>
      </c>
      <c r="T427" s="13" t="str">
        <f t="shared" si="667"/>
        <v/>
      </c>
      <c r="U427" s="13">
        <f t="shared" si="667"/>
        <v>3.7749999999999999</v>
      </c>
      <c r="V427" s="13" t="str">
        <f t="shared" si="667"/>
        <v/>
      </c>
      <c r="W427" s="13" t="str">
        <f t="shared" si="667"/>
        <v/>
      </c>
      <c r="X427" s="13" t="str">
        <f t="shared" si="668"/>
        <v/>
      </c>
      <c r="Y427" s="13" t="str">
        <f t="shared" si="669"/>
        <v/>
      </c>
      <c r="Z427" s="19">
        <f>MAX(V422:V481)</f>
        <v>21.242999999999999</v>
      </c>
      <c r="AA427" s="13" t="str">
        <f t="shared" si="670"/>
        <v/>
      </c>
      <c r="AB427" s="13">
        <f t="shared" si="670"/>
        <v>4.6578999999999997</v>
      </c>
      <c r="AC427" s="13" t="str">
        <f t="shared" si="670"/>
        <v/>
      </c>
      <c r="AD427" s="13" t="str">
        <f t="shared" si="670"/>
        <v/>
      </c>
      <c r="AE427" s="13" t="str">
        <f t="shared" si="671"/>
        <v/>
      </c>
      <c r="AF427" s="13" t="str">
        <f t="shared" si="672"/>
        <v/>
      </c>
      <c r="AG427" s="19">
        <f>MAX(AC422:AC481)</f>
        <v>25.891999999999996</v>
      </c>
    </row>
    <row r="428" spans="1:33">
      <c r="A428" s="11">
        <f>PIL!A428</f>
        <v>4</v>
      </c>
      <c r="B428" s="11">
        <f>PIL!B428</f>
        <v>4</v>
      </c>
      <c r="D428" s="11">
        <f>PIL!D428</f>
        <v>4</v>
      </c>
      <c r="E428" s="11" t="str">
        <f>PIL!E428</f>
        <v>V</v>
      </c>
      <c r="F428" s="13">
        <f>PIL!F428</f>
        <v>-6.101</v>
      </c>
      <c r="G428" s="13">
        <f>PIL!G428</f>
        <v>-3.7490000000000001</v>
      </c>
      <c r="H428" s="13">
        <f>PIL!H428</f>
        <v>4.2229999999999999</v>
      </c>
      <c r="I428" s="13">
        <f>PIL!I428</f>
        <v>-1.7709999999999999</v>
      </c>
      <c r="J428" s="13">
        <f>PIL!J428</f>
        <v>-0.28399999999999997</v>
      </c>
      <c r="K428" s="13">
        <f>PIL!K428</f>
        <v>-0.41799999999999998</v>
      </c>
      <c r="M428" s="13">
        <f t="shared" si="608"/>
        <v>4.5069999999999997</v>
      </c>
      <c r="N428" s="13">
        <f t="shared" si="608"/>
        <v>-2.1890000000000001</v>
      </c>
      <c r="O428" s="13">
        <f t="shared" si="609"/>
        <v>5.1636999999999995</v>
      </c>
      <c r="P428" s="13">
        <f t="shared" si="610"/>
        <v>-3.5411000000000001</v>
      </c>
      <c r="Q428" s="13">
        <f t="shared" si="611"/>
        <v>1.4146999999999994</v>
      </c>
      <c r="R428" s="13">
        <f t="shared" si="612"/>
        <v>-8.9126999999999992</v>
      </c>
      <c r="Z428" s="11"/>
      <c r="AG428" s="11"/>
    </row>
    <row r="429" spans="1:33">
      <c r="A429" s="11">
        <f>PIL!A429</f>
        <v>4</v>
      </c>
      <c r="B429" s="11">
        <f>PIL!B429</f>
        <v>4</v>
      </c>
      <c r="D429" s="11">
        <f>PIL!D429</f>
        <v>4</v>
      </c>
      <c r="E429" s="11" t="str">
        <f>PIL!E429</f>
        <v>N</v>
      </c>
      <c r="F429" s="13">
        <f>PIL!F429</f>
        <v>-52.741</v>
      </c>
      <c r="G429" s="13">
        <f>PIL!G429</f>
        <v>-32.192999999999998</v>
      </c>
      <c r="H429" s="13">
        <f>PIL!H429</f>
        <v>7.0880000000000001</v>
      </c>
      <c r="I429" s="13">
        <f>PIL!I429</f>
        <v>-3.0910000000000002</v>
      </c>
      <c r="J429" s="13">
        <f>PIL!J429</f>
        <v>-0.51</v>
      </c>
      <c r="K429" s="13">
        <f>PIL!K429</f>
        <v>-0.75</v>
      </c>
      <c r="M429" s="13">
        <f t="shared" si="608"/>
        <v>7.5979999999999999</v>
      </c>
      <c r="N429" s="13">
        <f t="shared" si="608"/>
        <v>-3.8410000000000002</v>
      </c>
      <c r="O429" s="13">
        <f t="shared" si="609"/>
        <v>8.7502999999999993</v>
      </c>
      <c r="P429" s="13">
        <f t="shared" si="610"/>
        <v>-6.1204000000000001</v>
      </c>
      <c r="Q429" s="13">
        <f t="shared" si="611"/>
        <v>-23.442699999999999</v>
      </c>
      <c r="R429" s="13">
        <f t="shared" si="612"/>
        <v>-40.943299999999994</v>
      </c>
      <c r="Z429" s="11"/>
      <c r="AG429" s="11"/>
    </row>
    <row r="430" spans="1:33">
      <c r="A430" s="11">
        <f>PIL!A430</f>
        <v>4</v>
      </c>
      <c r="B430" s="11">
        <f>PIL!B430</f>
        <v>4</v>
      </c>
      <c r="D430" s="11">
        <f>PIL!D430</f>
        <v>3</v>
      </c>
      <c r="E430" s="11" t="str">
        <f>PIL!E430</f>
        <v>Msup</v>
      </c>
      <c r="F430" s="12">
        <f>PIL!F430</f>
        <v>-10.894</v>
      </c>
      <c r="G430" s="13">
        <f>PIL!G430</f>
        <v>-6.673</v>
      </c>
      <c r="H430" s="13">
        <f>PIL!H430</f>
        <v>12.186</v>
      </c>
      <c r="I430" s="13">
        <f>PIL!I430</f>
        <v>-5.01</v>
      </c>
      <c r="J430" s="13">
        <f>PIL!J430</f>
        <v>-0.78600000000000003</v>
      </c>
      <c r="K430" s="13">
        <f>PIL!K430</f>
        <v>-1.1559999999999999</v>
      </c>
      <c r="M430" s="13">
        <f t="shared" si="608"/>
        <v>12.972</v>
      </c>
      <c r="N430" s="13">
        <f t="shared" si="608"/>
        <v>-6.1659999999999995</v>
      </c>
      <c r="O430" s="13">
        <f t="shared" si="609"/>
        <v>14.8218</v>
      </c>
      <c r="P430" s="13">
        <f t="shared" si="610"/>
        <v>-10.057599999999999</v>
      </c>
      <c r="Q430" s="12">
        <f t="shared" si="611"/>
        <v>8.1487999999999996</v>
      </c>
      <c r="R430" s="12">
        <f t="shared" si="612"/>
        <v>-21.494799999999998</v>
      </c>
      <c r="T430" s="13" t="str">
        <f t="shared" ref="T430:W431" si="673">IF($D430=T$1,ABS($H430),"")</f>
        <v/>
      </c>
      <c r="U430" s="13" t="str">
        <f t="shared" si="673"/>
        <v/>
      </c>
      <c r="V430" s="13">
        <f t="shared" si="673"/>
        <v>12.186</v>
      </c>
      <c r="W430" s="13" t="str">
        <f t="shared" si="673"/>
        <v/>
      </c>
      <c r="X430" s="13" t="str">
        <f t="shared" ref="X430:X431" si="674">IF(AND($D430=X$1,$E430="Msup"),ABS($H430),"")</f>
        <v/>
      </c>
      <c r="Y430" s="13" t="str">
        <f t="shared" ref="Y430:Y431" si="675">IF(AND($D430=X$1,$E430="Minf"),ABS($H430),"")</f>
        <v/>
      </c>
      <c r="Z430" s="19">
        <f>MAX(W422:W481)</f>
        <v>22.616</v>
      </c>
      <c r="AA430" s="13" t="str">
        <f t="shared" ref="AA430:AD431" si="676">IF($D430=AA$1,ABS($O430),"")</f>
        <v/>
      </c>
      <c r="AB430" s="13" t="str">
        <f t="shared" si="676"/>
        <v/>
      </c>
      <c r="AC430" s="13">
        <f t="shared" si="676"/>
        <v>14.8218</v>
      </c>
      <c r="AD430" s="13" t="str">
        <f t="shared" si="676"/>
        <v/>
      </c>
      <c r="AE430" s="13" t="str">
        <f t="shared" ref="AE430:AE431" si="677">IF(AND($D430=AE$1,$E430="Msup"),ABS($O430),"")</f>
        <v/>
      </c>
      <c r="AF430" s="13" t="str">
        <f t="shared" ref="AF430:AF431" si="678">IF(AND($D430=AE$1,$E430="Minf"),ABS($O430),"")</f>
        <v/>
      </c>
      <c r="AG430" s="19">
        <f>MAX(AD422:AD481)</f>
        <v>27.432199999999998</v>
      </c>
    </row>
    <row r="431" spans="1:33">
      <c r="A431" s="11">
        <f>PIL!A431</f>
        <v>4</v>
      </c>
      <c r="B431" s="11">
        <f>PIL!B431</f>
        <v>4</v>
      </c>
      <c r="D431" s="11">
        <f>PIL!D431</f>
        <v>3</v>
      </c>
      <c r="E431" s="11" t="str">
        <f>PIL!E431</f>
        <v>Minf</v>
      </c>
      <c r="F431" s="12">
        <f>PIL!F431</f>
        <v>10.266999999999999</v>
      </c>
      <c r="G431" s="13">
        <f>PIL!G431</f>
        <v>6.2949999999999999</v>
      </c>
      <c r="H431" s="13">
        <f>PIL!H431</f>
        <v>-7.5339999999999998</v>
      </c>
      <c r="I431" s="13">
        <f>PIL!I431</f>
        <v>3.2309999999999999</v>
      </c>
      <c r="J431" s="13">
        <f>PIL!J431</f>
        <v>0.504</v>
      </c>
      <c r="K431" s="13">
        <f>PIL!K431</f>
        <v>0.74199999999999999</v>
      </c>
      <c r="M431" s="13">
        <f t="shared" si="608"/>
        <v>-8.0380000000000003</v>
      </c>
      <c r="N431" s="13">
        <f t="shared" si="608"/>
        <v>3.9729999999999999</v>
      </c>
      <c r="O431" s="13">
        <f t="shared" si="609"/>
        <v>-9.2299000000000007</v>
      </c>
      <c r="P431" s="13">
        <f t="shared" si="610"/>
        <v>6.3843999999999994</v>
      </c>
      <c r="Q431" s="12">
        <f t="shared" si="611"/>
        <v>-2.9349000000000007</v>
      </c>
      <c r="R431" s="12">
        <f t="shared" si="612"/>
        <v>15.524900000000001</v>
      </c>
      <c r="T431" s="13" t="str">
        <f t="shared" si="673"/>
        <v/>
      </c>
      <c r="U431" s="13" t="str">
        <f t="shared" si="673"/>
        <v/>
      </c>
      <c r="V431" s="13">
        <f t="shared" si="673"/>
        <v>7.5339999999999998</v>
      </c>
      <c r="W431" s="13" t="str">
        <f t="shared" si="673"/>
        <v/>
      </c>
      <c r="X431" s="13" t="str">
        <f t="shared" si="674"/>
        <v/>
      </c>
      <c r="Y431" s="13" t="str">
        <f t="shared" si="675"/>
        <v/>
      </c>
      <c r="Z431" s="19">
        <f>MAX(X422:X481)</f>
        <v>21.012</v>
      </c>
      <c r="AA431" s="13" t="str">
        <f t="shared" si="676"/>
        <v/>
      </c>
      <c r="AB431" s="13" t="str">
        <f t="shared" si="676"/>
        <v/>
      </c>
      <c r="AC431" s="13">
        <f t="shared" si="676"/>
        <v>9.2299000000000007</v>
      </c>
      <c r="AD431" s="13" t="str">
        <f t="shared" si="676"/>
        <v/>
      </c>
      <c r="AE431" s="13" t="str">
        <f t="shared" si="677"/>
        <v/>
      </c>
      <c r="AF431" s="13" t="str">
        <f t="shared" si="678"/>
        <v/>
      </c>
      <c r="AG431" s="19">
        <f>MAX(AE422:AE481)</f>
        <v>24.865600000000001</v>
      </c>
    </row>
    <row r="432" spans="1:33">
      <c r="A432" s="11">
        <f>PIL!A432</f>
        <v>4</v>
      </c>
      <c r="B432" s="11">
        <f>PIL!B432</f>
        <v>4</v>
      </c>
      <c r="D432" s="11">
        <f>PIL!D432</f>
        <v>3</v>
      </c>
      <c r="E432" s="11" t="str">
        <f>PIL!E432</f>
        <v>V</v>
      </c>
      <c r="F432" s="13">
        <f>PIL!F432</f>
        <v>-6.6130000000000004</v>
      </c>
      <c r="G432" s="13">
        <f>PIL!G432</f>
        <v>-4.0519999999999996</v>
      </c>
      <c r="H432" s="13">
        <f>PIL!H432</f>
        <v>6.0919999999999996</v>
      </c>
      <c r="I432" s="13">
        <f>PIL!I432</f>
        <v>-2.5430000000000001</v>
      </c>
      <c r="J432" s="13">
        <f>PIL!J432</f>
        <v>-0.40300000000000002</v>
      </c>
      <c r="K432" s="13">
        <f>PIL!K432</f>
        <v>-0.59299999999999997</v>
      </c>
      <c r="M432" s="13">
        <f t="shared" si="608"/>
        <v>6.4949999999999992</v>
      </c>
      <c r="N432" s="13">
        <f t="shared" si="608"/>
        <v>-3.1360000000000001</v>
      </c>
      <c r="O432" s="13">
        <f t="shared" si="609"/>
        <v>7.4357999999999995</v>
      </c>
      <c r="P432" s="13">
        <f t="shared" si="610"/>
        <v>-5.0845000000000002</v>
      </c>
      <c r="Q432" s="13">
        <f t="shared" si="611"/>
        <v>3.3837999999999999</v>
      </c>
      <c r="R432" s="13">
        <f t="shared" si="612"/>
        <v>-11.4878</v>
      </c>
      <c r="Z432" s="11"/>
      <c r="AG432" s="11"/>
    </row>
    <row r="433" spans="1:33">
      <c r="A433" s="11">
        <f>PIL!A433</f>
        <v>4</v>
      </c>
      <c r="B433" s="11">
        <f>PIL!B433</f>
        <v>4</v>
      </c>
      <c r="D433" s="11">
        <f>PIL!D433</f>
        <v>3</v>
      </c>
      <c r="E433" s="11" t="str">
        <f>PIL!E433</f>
        <v>N</v>
      </c>
      <c r="F433" s="13">
        <f>PIL!F433</f>
        <v>-80.994</v>
      </c>
      <c r="G433" s="13">
        <f>PIL!G433</f>
        <v>-49.508000000000003</v>
      </c>
      <c r="H433" s="13">
        <f>PIL!H433</f>
        <v>13.326000000000001</v>
      </c>
      <c r="I433" s="13">
        <f>PIL!I433</f>
        <v>-5.657</v>
      </c>
      <c r="J433" s="13">
        <f>PIL!J433</f>
        <v>-0.93799999999999994</v>
      </c>
      <c r="K433" s="13">
        <f>PIL!K433</f>
        <v>-1.38</v>
      </c>
      <c r="M433" s="13">
        <f t="shared" si="608"/>
        <v>14.264000000000001</v>
      </c>
      <c r="N433" s="13">
        <f t="shared" si="608"/>
        <v>-7.0369999999999999</v>
      </c>
      <c r="O433" s="13">
        <f t="shared" si="609"/>
        <v>16.3751</v>
      </c>
      <c r="P433" s="13">
        <f t="shared" si="610"/>
        <v>-11.3162</v>
      </c>
      <c r="Q433" s="13">
        <f t="shared" si="611"/>
        <v>-33.132900000000006</v>
      </c>
      <c r="R433" s="13">
        <f t="shared" si="612"/>
        <v>-65.883099999999999</v>
      </c>
      <c r="Z433" s="11"/>
      <c r="AG433" s="11"/>
    </row>
    <row r="434" spans="1:33">
      <c r="A434" s="11">
        <f>PIL!A434</f>
        <v>4</v>
      </c>
      <c r="B434" s="11">
        <f>PIL!B434</f>
        <v>4</v>
      </c>
      <c r="D434" s="11">
        <f>PIL!D434</f>
        <v>2</v>
      </c>
      <c r="E434" s="11" t="str">
        <f>PIL!E434</f>
        <v>Msup</v>
      </c>
      <c r="F434" s="12">
        <f>PIL!F434</f>
        <v>-11.05</v>
      </c>
      <c r="G434" s="13">
        <f>PIL!G434</f>
        <v>-6.7709999999999999</v>
      </c>
      <c r="H434" s="13">
        <f>PIL!H434</f>
        <v>11.359</v>
      </c>
      <c r="I434" s="13">
        <f>PIL!I434</f>
        <v>-4.5739999999999998</v>
      </c>
      <c r="J434" s="13">
        <f>PIL!J434</f>
        <v>-0.71699999999999997</v>
      </c>
      <c r="K434" s="13">
        <f>PIL!K434</f>
        <v>-1.0549999999999999</v>
      </c>
      <c r="M434" s="13">
        <f t="shared" si="608"/>
        <v>12.076000000000001</v>
      </c>
      <c r="N434" s="13">
        <f t="shared" si="608"/>
        <v>-5.6289999999999996</v>
      </c>
      <c r="O434" s="13">
        <f t="shared" si="609"/>
        <v>13.764700000000001</v>
      </c>
      <c r="P434" s="13">
        <f t="shared" si="610"/>
        <v>-9.2517999999999994</v>
      </c>
      <c r="Q434" s="12">
        <f t="shared" si="611"/>
        <v>6.9937000000000014</v>
      </c>
      <c r="R434" s="12">
        <f t="shared" si="612"/>
        <v>-20.535700000000002</v>
      </c>
      <c r="T434" s="13" t="str">
        <f t="shared" ref="T434:W435" si="679">IF($D434=T$1,ABS($H434),"")</f>
        <v/>
      </c>
      <c r="U434" s="13" t="str">
        <f t="shared" si="679"/>
        <v/>
      </c>
      <c r="V434" s="13" t="str">
        <f t="shared" si="679"/>
        <v/>
      </c>
      <c r="W434" s="13">
        <f t="shared" si="679"/>
        <v>11.359</v>
      </c>
      <c r="X434" s="13" t="str">
        <f t="shared" ref="X434:X435" si="680">IF(AND($D434=X$1,$E434="Msup"),ABS($H434),"")</f>
        <v/>
      </c>
      <c r="Y434" s="13" t="str">
        <f t="shared" ref="Y434:Y435" si="681">IF(AND($D434=X$1,$E434="Minf"),ABS($H434),"")</f>
        <v/>
      </c>
      <c r="Z434" s="19">
        <f>MAX(Y422:Y481)</f>
        <v>43.99</v>
      </c>
      <c r="AA434" s="13" t="str">
        <f t="shared" ref="AA434:AD435" si="682">IF($D434=AA$1,ABS($O434),"")</f>
        <v/>
      </c>
      <c r="AB434" s="13" t="str">
        <f t="shared" si="682"/>
        <v/>
      </c>
      <c r="AC434" s="13" t="str">
        <f t="shared" si="682"/>
        <v/>
      </c>
      <c r="AD434" s="13">
        <f t="shared" si="682"/>
        <v>13.764700000000001</v>
      </c>
      <c r="AE434" s="13" t="str">
        <f t="shared" ref="AE434:AE435" si="683">IF(AND($D434=AE$1,$E434="Msup"),ABS($O434),"")</f>
        <v/>
      </c>
      <c r="AF434" s="13" t="str">
        <f t="shared" ref="AF434:AF435" si="684">IF(AND($D434=AE$1,$E434="Minf"),ABS($O434),"")</f>
        <v/>
      </c>
      <c r="AG434" s="19">
        <f>MAX(AF422:AF481)</f>
        <v>52.528999999999996</v>
      </c>
    </row>
    <row r="435" spans="1:33">
      <c r="A435" s="11">
        <f>PIL!A435</f>
        <v>4</v>
      </c>
      <c r="B435" s="11">
        <f>PIL!B435</f>
        <v>4</v>
      </c>
      <c r="D435" s="11">
        <f>PIL!D435</f>
        <v>2</v>
      </c>
      <c r="E435" s="11" t="str">
        <f>PIL!E435</f>
        <v>Minf</v>
      </c>
      <c r="F435" s="12">
        <f>PIL!F435</f>
        <v>12.356</v>
      </c>
      <c r="G435" s="13">
        <f>PIL!G435</f>
        <v>7.5750000000000002</v>
      </c>
      <c r="H435" s="13">
        <f>PIL!H435</f>
        <v>-8.282</v>
      </c>
      <c r="I435" s="13">
        <f>PIL!I435</f>
        <v>4.32</v>
      </c>
      <c r="J435" s="13">
        <f>PIL!J435</f>
        <v>0.63500000000000001</v>
      </c>
      <c r="K435" s="13">
        <f>PIL!K435</f>
        <v>0.93500000000000005</v>
      </c>
      <c r="M435" s="13">
        <f t="shared" si="608"/>
        <v>-8.9169999999999998</v>
      </c>
      <c r="N435" s="13">
        <f t="shared" si="608"/>
        <v>5.2550000000000008</v>
      </c>
      <c r="O435" s="13">
        <f t="shared" si="609"/>
        <v>-10.493500000000001</v>
      </c>
      <c r="P435" s="13">
        <f t="shared" si="610"/>
        <v>7.9301000000000013</v>
      </c>
      <c r="Q435" s="12">
        <f t="shared" si="611"/>
        <v>-2.9185000000000008</v>
      </c>
      <c r="R435" s="12">
        <f t="shared" si="612"/>
        <v>18.0685</v>
      </c>
      <c r="T435" s="13" t="str">
        <f t="shared" si="679"/>
        <v/>
      </c>
      <c r="U435" s="13" t="str">
        <f t="shared" si="679"/>
        <v/>
      </c>
      <c r="V435" s="13" t="str">
        <f t="shared" si="679"/>
        <v/>
      </c>
      <c r="W435" s="13">
        <f t="shared" si="679"/>
        <v>8.282</v>
      </c>
      <c r="X435" s="13" t="str">
        <f t="shared" si="680"/>
        <v/>
      </c>
      <c r="Y435" s="13" t="str">
        <f t="shared" si="681"/>
        <v/>
      </c>
      <c r="Z435" s="15"/>
      <c r="AA435" s="13" t="str">
        <f t="shared" si="682"/>
        <v/>
      </c>
      <c r="AB435" s="13" t="str">
        <f t="shared" si="682"/>
        <v/>
      </c>
      <c r="AC435" s="13" t="str">
        <f t="shared" si="682"/>
        <v/>
      </c>
      <c r="AD435" s="13">
        <f t="shared" si="682"/>
        <v>10.493500000000001</v>
      </c>
      <c r="AE435" s="13" t="str">
        <f t="shared" si="683"/>
        <v/>
      </c>
      <c r="AF435" s="13" t="str">
        <f t="shared" si="684"/>
        <v/>
      </c>
      <c r="AG435" s="15"/>
    </row>
    <row r="436" spans="1:33">
      <c r="A436" s="11">
        <f>PIL!A436</f>
        <v>4</v>
      </c>
      <c r="B436" s="11">
        <f>PIL!B436</f>
        <v>4</v>
      </c>
      <c r="D436" s="11">
        <f>PIL!D436</f>
        <v>2</v>
      </c>
      <c r="E436" s="11" t="str">
        <f>PIL!E436</f>
        <v>V</v>
      </c>
      <c r="F436" s="13">
        <f>PIL!F436</f>
        <v>-7.3140000000000001</v>
      </c>
      <c r="G436" s="13">
        <f>PIL!G436</f>
        <v>-4.4829999999999997</v>
      </c>
      <c r="H436" s="13">
        <f>PIL!H436</f>
        <v>6.0750000000000002</v>
      </c>
      <c r="I436" s="13">
        <f>PIL!I436</f>
        <v>-2.7269999999999999</v>
      </c>
      <c r="J436" s="13">
        <f>PIL!J436</f>
        <v>-0.42299999999999999</v>
      </c>
      <c r="K436" s="13">
        <f>PIL!K436</f>
        <v>-0.622</v>
      </c>
      <c r="M436" s="13">
        <f t="shared" si="608"/>
        <v>6.4980000000000002</v>
      </c>
      <c r="N436" s="13">
        <f t="shared" si="608"/>
        <v>-3.3489999999999998</v>
      </c>
      <c r="O436" s="13">
        <f t="shared" si="609"/>
        <v>7.5026999999999999</v>
      </c>
      <c r="P436" s="13">
        <f t="shared" si="610"/>
        <v>-5.2984</v>
      </c>
      <c r="Q436" s="13">
        <f t="shared" si="611"/>
        <v>3.0197000000000003</v>
      </c>
      <c r="R436" s="13">
        <f t="shared" si="612"/>
        <v>-11.9857</v>
      </c>
      <c r="Z436" s="11"/>
      <c r="AG436" s="11"/>
    </row>
    <row r="437" spans="1:33">
      <c r="A437" s="11">
        <f>PIL!A437</f>
        <v>4</v>
      </c>
      <c r="B437" s="11">
        <f>PIL!B437</f>
        <v>4</v>
      </c>
      <c r="D437" s="11">
        <f>PIL!D437</f>
        <v>2</v>
      </c>
      <c r="E437" s="11" t="str">
        <f>PIL!E437</f>
        <v>N</v>
      </c>
      <c r="F437" s="13">
        <f>PIL!F437</f>
        <v>-109.253</v>
      </c>
      <c r="G437" s="13">
        <f>PIL!G437</f>
        <v>-66.825000000000003</v>
      </c>
      <c r="H437" s="13">
        <f>PIL!H437</f>
        <v>20.908999999999999</v>
      </c>
      <c r="I437" s="13">
        <f>PIL!I437</f>
        <v>-8.7439999999999998</v>
      </c>
      <c r="J437" s="13">
        <f>PIL!J437</f>
        <v>-1.4470000000000001</v>
      </c>
      <c r="K437" s="13">
        <f>PIL!K437</f>
        <v>-2.129</v>
      </c>
      <c r="M437" s="13">
        <f t="shared" si="608"/>
        <v>22.355999999999998</v>
      </c>
      <c r="N437" s="13">
        <f t="shared" si="608"/>
        <v>-10.872999999999999</v>
      </c>
      <c r="O437" s="13">
        <f t="shared" si="609"/>
        <v>25.617899999999999</v>
      </c>
      <c r="P437" s="13">
        <f t="shared" si="610"/>
        <v>-17.579799999999999</v>
      </c>
      <c r="Q437" s="13">
        <f t="shared" si="611"/>
        <v>-41.207100000000004</v>
      </c>
      <c r="R437" s="13">
        <f t="shared" si="612"/>
        <v>-92.442900000000009</v>
      </c>
      <c r="Z437" s="11"/>
      <c r="AG437" s="11"/>
    </row>
    <row r="438" spans="1:33">
      <c r="A438" s="11">
        <f>PIL!A438</f>
        <v>4</v>
      </c>
      <c r="B438" s="11">
        <f>PIL!B438</f>
        <v>4</v>
      </c>
      <c r="D438" s="11">
        <f>PIL!D438</f>
        <v>1</v>
      </c>
      <c r="E438" s="11" t="str">
        <f>PIL!E438</f>
        <v>Msup</v>
      </c>
      <c r="F438" s="12">
        <f>PIL!F438</f>
        <v>-8.2629999999999999</v>
      </c>
      <c r="G438" s="13">
        <f>PIL!G438</f>
        <v>-5.0609999999999999</v>
      </c>
      <c r="H438" s="13">
        <f>PIL!H438</f>
        <v>12.24</v>
      </c>
      <c r="I438" s="13">
        <f>PIL!I438</f>
        <v>-4.05</v>
      </c>
      <c r="J438" s="13">
        <f>PIL!J438</f>
        <v>-0.624</v>
      </c>
      <c r="K438" s="13">
        <f>PIL!K438</f>
        <v>-0.91800000000000004</v>
      </c>
      <c r="M438" s="13">
        <f t="shared" si="608"/>
        <v>12.864000000000001</v>
      </c>
      <c r="N438" s="13">
        <f t="shared" si="608"/>
        <v>-4.968</v>
      </c>
      <c r="O438" s="13">
        <f t="shared" si="609"/>
        <v>14.3544</v>
      </c>
      <c r="P438" s="13">
        <f t="shared" si="610"/>
        <v>-8.8271999999999995</v>
      </c>
      <c r="Q438" s="12">
        <f t="shared" si="611"/>
        <v>9.2934000000000001</v>
      </c>
      <c r="R438" s="12">
        <f t="shared" si="612"/>
        <v>-19.415399999999998</v>
      </c>
      <c r="T438" s="13" t="str">
        <f t="shared" ref="T438:W439" si="685">IF($D438=T$1,ABS($H438),"")</f>
        <v/>
      </c>
      <c r="U438" s="13" t="str">
        <f t="shared" si="685"/>
        <v/>
      </c>
      <c r="V438" s="13" t="str">
        <f t="shared" si="685"/>
        <v/>
      </c>
      <c r="W438" s="13" t="str">
        <f t="shared" si="685"/>
        <v/>
      </c>
      <c r="X438" s="13">
        <f t="shared" ref="X438:X439" si="686">IF(AND($D438=X$1,$E438="Msup"),ABS($H438),"")</f>
        <v>12.24</v>
      </c>
      <c r="Y438" s="13" t="str">
        <f t="shared" ref="Y438:Y439" si="687">IF(AND($D438=X$1,$E438="Minf"),ABS($H438),"")</f>
        <v/>
      </c>
      <c r="Z438" s="15"/>
      <c r="AA438" s="13" t="str">
        <f t="shared" ref="AA438:AD439" si="688">IF($D438=AA$1,ABS($O438),"")</f>
        <v/>
      </c>
      <c r="AB438" s="13" t="str">
        <f t="shared" si="688"/>
        <v/>
      </c>
      <c r="AC438" s="13" t="str">
        <f t="shared" si="688"/>
        <v/>
      </c>
      <c r="AD438" s="13" t="str">
        <f t="shared" si="688"/>
        <v/>
      </c>
      <c r="AE438" s="13">
        <f t="shared" ref="AE438:AE439" si="689">IF(AND($D438=AE$1,$E438="Msup"),ABS($O438),"")</f>
        <v>14.3544</v>
      </c>
      <c r="AF438" s="13" t="str">
        <f t="shared" ref="AF438:AF439" si="690">IF(AND($D438=AE$1,$E438="Minf"),ABS($O438),"")</f>
        <v/>
      </c>
      <c r="AG438" s="15"/>
    </row>
    <row r="439" spans="1:33">
      <c r="A439" s="11">
        <f>PIL!A439</f>
        <v>4</v>
      </c>
      <c r="B439" s="11">
        <f>PIL!B439</f>
        <v>4</v>
      </c>
      <c r="D439" s="11">
        <f>PIL!D439</f>
        <v>1</v>
      </c>
      <c r="E439" s="11" t="str">
        <f>PIL!E439</f>
        <v>Minf</v>
      </c>
      <c r="F439" s="12">
        <f>PIL!F439</f>
        <v>3.9119999999999999</v>
      </c>
      <c r="G439" s="13">
        <f>PIL!G439</f>
        <v>2.399</v>
      </c>
      <c r="H439" s="13">
        <f>PIL!H439</f>
        <v>-39.58</v>
      </c>
      <c r="I439" s="13">
        <f>PIL!I439</f>
        <v>14.263</v>
      </c>
      <c r="J439" s="13">
        <f>PIL!J439</f>
        <v>2.339</v>
      </c>
      <c r="K439" s="13">
        <f>PIL!K439</f>
        <v>3.4409999999999998</v>
      </c>
      <c r="M439" s="13">
        <f t="shared" si="608"/>
        <v>-41.918999999999997</v>
      </c>
      <c r="N439" s="13">
        <f t="shared" si="608"/>
        <v>17.704000000000001</v>
      </c>
      <c r="O439" s="13">
        <f t="shared" si="609"/>
        <v>-47.230199999999996</v>
      </c>
      <c r="P439" s="13">
        <f t="shared" si="610"/>
        <v>30.279699999999998</v>
      </c>
      <c r="Q439" s="12">
        <f t="shared" si="611"/>
        <v>-44.831199999999995</v>
      </c>
      <c r="R439" s="12">
        <f t="shared" si="612"/>
        <v>49.629199999999997</v>
      </c>
      <c r="T439" s="13" t="str">
        <f t="shared" si="685"/>
        <v/>
      </c>
      <c r="U439" s="13" t="str">
        <f t="shared" si="685"/>
        <v/>
      </c>
      <c r="V439" s="13" t="str">
        <f t="shared" si="685"/>
        <v/>
      </c>
      <c r="W439" s="13" t="str">
        <f t="shared" si="685"/>
        <v/>
      </c>
      <c r="X439" s="13" t="str">
        <f t="shared" si="686"/>
        <v/>
      </c>
      <c r="Y439" s="13">
        <f t="shared" si="687"/>
        <v>39.58</v>
      </c>
      <c r="Z439" s="15"/>
      <c r="AA439" s="13" t="str">
        <f t="shared" si="688"/>
        <v/>
      </c>
      <c r="AB439" s="13" t="str">
        <f t="shared" si="688"/>
        <v/>
      </c>
      <c r="AC439" s="13" t="str">
        <f t="shared" si="688"/>
        <v/>
      </c>
      <c r="AD439" s="13" t="str">
        <f t="shared" si="688"/>
        <v/>
      </c>
      <c r="AE439" s="13" t="str">
        <f t="shared" si="689"/>
        <v/>
      </c>
      <c r="AF439" s="13">
        <f t="shared" si="690"/>
        <v>47.230199999999996</v>
      </c>
      <c r="AG439" s="15"/>
    </row>
    <row r="440" spans="1:33">
      <c r="A440" s="11">
        <f>PIL!A440</f>
        <v>4</v>
      </c>
      <c r="B440" s="11">
        <f>PIL!B440</f>
        <v>4</v>
      </c>
      <c r="D440" s="11">
        <f>PIL!D440</f>
        <v>1</v>
      </c>
      <c r="E440" s="11" t="str">
        <f>PIL!E440</f>
        <v>V</v>
      </c>
      <c r="F440" s="13">
        <f>PIL!F440</f>
        <v>-3.3820000000000001</v>
      </c>
      <c r="G440" s="13">
        <f>PIL!G440</f>
        <v>-2.0720000000000001</v>
      </c>
      <c r="H440" s="13">
        <f>PIL!H440</f>
        <v>14.379</v>
      </c>
      <c r="I440" s="13">
        <f>PIL!I440</f>
        <v>-5.0469999999999997</v>
      </c>
      <c r="J440" s="13">
        <f>PIL!J440</f>
        <v>-0.82299999999999995</v>
      </c>
      <c r="K440" s="13">
        <f>PIL!K440</f>
        <v>-1.2110000000000001</v>
      </c>
      <c r="M440" s="13">
        <f t="shared" si="608"/>
        <v>15.202</v>
      </c>
      <c r="N440" s="13">
        <f t="shared" si="608"/>
        <v>-6.258</v>
      </c>
      <c r="O440" s="13">
        <f t="shared" si="609"/>
        <v>17.0794</v>
      </c>
      <c r="P440" s="13">
        <f t="shared" si="610"/>
        <v>-10.8186</v>
      </c>
      <c r="Q440" s="13">
        <f t="shared" si="611"/>
        <v>15.007400000000001</v>
      </c>
      <c r="R440" s="13">
        <f t="shared" si="612"/>
        <v>-19.151399999999999</v>
      </c>
      <c r="Z440" s="11"/>
      <c r="AG440" s="11"/>
    </row>
    <row r="441" spans="1:33">
      <c r="A441" s="11">
        <f>PIL!A441</f>
        <v>4</v>
      </c>
      <c r="B441" s="11">
        <f>PIL!B441</f>
        <v>4</v>
      </c>
      <c r="D441" s="11">
        <f>PIL!D441</f>
        <v>1</v>
      </c>
      <c r="E441" s="11" t="str">
        <f>PIL!E441</f>
        <v>N</v>
      </c>
      <c r="F441" s="13">
        <f>PIL!F441</f>
        <v>-137.30000000000001</v>
      </c>
      <c r="G441" s="13">
        <f>PIL!G441</f>
        <v>-84.010999999999996</v>
      </c>
      <c r="H441" s="13">
        <f>PIL!H441</f>
        <v>29.132000000000001</v>
      </c>
      <c r="I441" s="13">
        <f>PIL!I441</f>
        <v>-11.872</v>
      </c>
      <c r="J441" s="13">
        <f>PIL!J441</f>
        <v>-1.968</v>
      </c>
      <c r="K441" s="13">
        <f>PIL!K441</f>
        <v>-2.8959999999999999</v>
      </c>
      <c r="M441" s="13">
        <f t="shared" si="608"/>
        <v>31.1</v>
      </c>
      <c r="N441" s="13">
        <f t="shared" si="608"/>
        <v>-14.768000000000001</v>
      </c>
      <c r="O441" s="13">
        <f t="shared" si="609"/>
        <v>35.5304</v>
      </c>
      <c r="P441" s="13">
        <f t="shared" si="610"/>
        <v>-24.097999999999999</v>
      </c>
      <c r="Q441" s="13">
        <f t="shared" si="611"/>
        <v>-48.480599999999995</v>
      </c>
      <c r="R441" s="13">
        <f t="shared" si="612"/>
        <v>-119.5414</v>
      </c>
      <c r="Z441" s="11"/>
      <c r="AG441" s="11"/>
    </row>
    <row r="442" spans="1:33">
      <c r="A442" s="11">
        <f>PIL!A442</f>
        <v>4</v>
      </c>
      <c r="B442" s="11">
        <f>PIL!B442</f>
        <v>5</v>
      </c>
      <c r="D442" s="11">
        <f>PIL!D442</f>
        <v>5</v>
      </c>
      <c r="E442" s="11" t="str">
        <f>PIL!E442</f>
        <v>Msup</v>
      </c>
      <c r="F442" s="12">
        <f>PIL!F442</f>
        <v>5.9630000000000001</v>
      </c>
      <c r="G442" s="13">
        <f>PIL!G442</f>
        <v>3.61</v>
      </c>
      <c r="H442" s="13">
        <f>PIL!H442</f>
        <v>12.832000000000001</v>
      </c>
      <c r="I442" s="13">
        <f>PIL!I442</f>
        <v>-5.7779999999999996</v>
      </c>
      <c r="J442" s="13">
        <f>PIL!J442</f>
        <v>-0.94</v>
      </c>
      <c r="K442" s="13">
        <f>PIL!K442</f>
        <v>-1.383</v>
      </c>
      <c r="M442" s="13">
        <f t="shared" si="608"/>
        <v>13.772</v>
      </c>
      <c r="N442" s="13">
        <f t="shared" si="608"/>
        <v>-7.1609999999999996</v>
      </c>
      <c r="O442" s="13">
        <f t="shared" si="609"/>
        <v>15.920300000000001</v>
      </c>
      <c r="P442" s="13">
        <f t="shared" si="610"/>
        <v>-11.2926</v>
      </c>
      <c r="Q442" s="12">
        <f t="shared" si="611"/>
        <v>19.5303</v>
      </c>
      <c r="R442" s="12">
        <f t="shared" si="612"/>
        <v>-12.310300000000002</v>
      </c>
      <c r="T442" s="13">
        <f t="shared" ref="T442:W443" si="691">IF($D442=T$1,ABS($H442),"")</f>
        <v>12.832000000000001</v>
      </c>
      <c r="U442" s="13" t="str">
        <f t="shared" si="691"/>
        <v/>
      </c>
      <c r="V442" s="13" t="str">
        <f t="shared" si="691"/>
        <v/>
      </c>
      <c r="W442" s="13" t="str">
        <f t="shared" si="691"/>
        <v/>
      </c>
      <c r="X442" s="13" t="str">
        <f t="shared" ref="X442:X443" si="692">IF(AND($D442=X$1,$E442="Msup"),ABS($H442),"")</f>
        <v/>
      </c>
      <c r="Y442" s="13" t="str">
        <f t="shared" ref="Y442:Y443" si="693">IF(AND($D442=X$1,$E442="Minf"),ABS($H442),"")</f>
        <v/>
      </c>
      <c r="Z442" s="15"/>
      <c r="AA442" s="13">
        <f t="shared" ref="AA442:AD443" si="694">IF($D442=AA$1,ABS($O442),"")</f>
        <v>15.920300000000001</v>
      </c>
      <c r="AB442" s="13" t="str">
        <f t="shared" si="694"/>
        <v/>
      </c>
      <c r="AC442" s="13" t="str">
        <f t="shared" si="694"/>
        <v/>
      </c>
      <c r="AD442" s="13" t="str">
        <f t="shared" si="694"/>
        <v/>
      </c>
      <c r="AE442" s="13" t="str">
        <f t="shared" ref="AE442:AE443" si="695">IF(AND($D442=AE$1,$E442="Msup"),ABS($O442),"")</f>
        <v/>
      </c>
      <c r="AF442" s="13" t="str">
        <f t="shared" ref="AF442:AF443" si="696">IF(AND($D442=AE$1,$E442="Minf"),ABS($O442),"")</f>
        <v/>
      </c>
      <c r="AG442" s="15"/>
    </row>
    <row r="443" spans="1:33">
      <c r="A443" s="11">
        <f>PIL!A443</f>
        <v>4</v>
      </c>
      <c r="B443" s="11">
        <f>PIL!B443</f>
        <v>5</v>
      </c>
      <c r="D443" s="11">
        <f>PIL!D443</f>
        <v>5</v>
      </c>
      <c r="E443" s="11" t="str">
        <f>PIL!E443</f>
        <v>Minf</v>
      </c>
      <c r="F443" s="12">
        <f>PIL!F443</f>
        <v>-4.5949999999999998</v>
      </c>
      <c r="G443" s="13">
        <f>PIL!G443</f>
        <v>-2.7919999999999998</v>
      </c>
      <c r="H443" s="13">
        <f>PIL!H443</f>
        <v>-6.6159999999999997</v>
      </c>
      <c r="I443" s="13">
        <f>PIL!I443</f>
        <v>3.3650000000000002</v>
      </c>
      <c r="J443" s="13">
        <f>PIL!J443</f>
        <v>0.497</v>
      </c>
      <c r="K443" s="13">
        <f>PIL!K443</f>
        <v>0.73099999999999998</v>
      </c>
      <c r="M443" s="13">
        <f t="shared" si="608"/>
        <v>-7.1129999999999995</v>
      </c>
      <c r="N443" s="13">
        <f t="shared" si="608"/>
        <v>4.0960000000000001</v>
      </c>
      <c r="O443" s="13">
        <f t="shared" si="609"/>
        <v>-8.3417999999999992</v>
      </c>
      <c r="P443" s="13">
        <f t="shared" si="610"/>
        <v>6.2298999999999998</v>
      </c>
      <c r="Q443" s="12">
        <f t="shared" si="611"/>
        <v>-11.133799999999999</v>
      </c>
      <c r="R443" s="12">
        <f t="shared" si="612"/>
        <v>5.5497999999999994</v>
      </c>
      <c r="T443" s="13">
        <f t="shared" si="691"/>
        <v>6.6159999999999997</v>
      </c>
      <c r="U443" s="13" t="str">
        <f t="shared" si="691"/>
        <v/>
      </c>
      <c r="V443" s="13" t="str">
        <f t="shared" si="691"/>
        <v/>
      </c>
      <c r="W443" s="13" t="str">
        <f t="shared" si="691"/>
        <v/>
      </c>
      <c r="X443" s="13" t="str">
        <f t="shared" si="692"/>
        <v/>
      </c>
      <c r="Y443" s="13" t="str">
        <f t="shared" si="693"/>
        <v/>
      </c>
      <c r="Z443" s="15"/>
      <c r="AA443" s="13">
        <f t="shared" si="694"/>
        <v>8.3417999999999992</v>
      </c>
      <c r="AB443" s="13" t="str">
        <f t="shared" si="694"/>
        <v/>
      </c>
      <c r="AC443" s="13" t="str">
        <f t="shared" si="694"/>
        <v/>
      </c>
      <c r="AD443" s="13" t="str">
        <f t="shared" si="694"/>
        <v/>
      </c>
      <c r="AE443" s="13" t="str">
        <f t="shared" si="695"/>
        <v/>
      </c>
      <c r="AF443" s="13" t="str">
        <f t="shared" si="696"/>
        <v/>
      </c>
      <c r="AG443" s="15"/>
    </row>
    <row r="444" spans="1:33">
      <c r="A444" s="11">
        <f>PIL!A444</f>
        <v>4</v>
      </c>
      <c r="B444" s="11">
        <f>PIL!B444</f>
        <v>5</v>
      </c>
      <c r="D444" s="11">
        <f>PIL!D444</f>
        <v>5</v>
      </c>
      <c r="E444" s="11" t="str">
        <f>PIL!E444</f>
        <v>V</v>
      </c>
      <c r="F444" s="13">
        <f>PIL!F444</f>
        <v>3.2989999999999999</v>
      </c>
      <c r="G444" s="13">
        <f>PIL!G444</f>
        <v>2</v>
      </c>
      <c r="H444" s="13">
        <f>PIL!H444</f>
        <v>6.0410000000000004</v>
      </c>
      <c r="I444" s="13">
        <f>PIL!I444</f>
        <v>-2.83</v>
      </c>
      <c r="J444" s="13">
        <f>PIL!J444</f>
        <v>-0.44900000000000001</v>
      </c>
      <c r="K444" s="13">
        <f>PIL!K444</f>
        <v>-0.66100000000000003</v>
      </c>
      <c r="M444" s="13">
        <f t="shared" si="608"/>
        <v>6.49</v>
      </c>
      <c r="N444" s="13">
        <f t="shared" si="608"/>
        <v>-3.4910000000000001</v>
      </c>
      <c r="O444" s="13">
        <f t="shared" si="609"/>
        <v>7.5373000000000001</v>
      </c>
      <c r="P444" s="13">
        <f t="shared" si="610"/>
        <v>-5.4380000000000006</v>
      </c>
      <c r="Q444" s="13">
        <f t="shared" si="611"/>
        <v>9.5373000000000001</v>
      </c>
      <c r="R444" s="13">
        <f t="shared" si="612"/>
        <v>-5.5373000000000001</v>
      </c>
      <c r="Z444" s="11"/>
      <c r="AG444" s="11"/>
    </row>
    <row r="445" spans="1:33">
      <c r="A445" s="11">
        <f>PIL!A445</f>
        <v>4</v>
      </c>
      <c r="B445" s="11">
        <f>PIL!B445</f>
        <v>5</v>
      </c>
      <c r="D445" s="11">
        <f>PIL!D445</f>
        <v>5</v>
      </c>
      <c r="E445" s="11" t="str">
        <f>PIL!E445</f>
        <v>N</v>
      </c>
      <c r="F445" s="13">
        <f>PIL!F445</f>
        <v>-46.040999999999997</v>
      </c>
      <c r="G445" s="13">
        <f>PIL!G445</f>
        <v>-27.959</v>
      </c>
      <c r="H445" s="13">
        <f>PIL!H445</f>
        <v>1.1240000000000001</v>
      </c>
      <c r="I445" s="13">
        <f>PIL!I445</f>
        <v>-0.51200000000000001</v>
      </c>
      <c r="J445" s="13">
        <f>PIL!J445</f>
        <v>-8.3000000000000004E-2</v>
      </c>
      <c r="K445" s="13">
        <f>PIL!K445</f>
        <v>-0.122</v>
      </c>
      <c r="M445" s="13">
        <f t="shared" si="608"/>
        <v>1.2070000000000001</v>
      </c>
      <c r="N445" s="13">
        <f t="shared" si="608"/>
        <v>-0.63400000000000001</v>
      </c>
      <c r="O445" s="13">
        <f t="shared" si="609"/>
        <v>1.3972</v>
      </c>
      <c r="P445" s="13">
        <f t="shared" si="610"/>
        <v>-0.99609999999999999</v>
      </c>
      <c r="Q445" s="13">
        <f t="shared" si="611"/>
        <v>-26.561799999999998</v>
      </c>
      <c r="R445" s="13">
        <f t="shared" si="612"/>
        <v>-29.356200000000001</v>
      </c>
      <c r="Z445" s="11"/>
      <c r="AG445" s="11"/>
    </row>
    <row r="446" spans="1:33">
      <c r="A446" s="11">
        <f>PIL!A446</f>
        <v>4</v>
      </c>
      <c r="B446" s="11">
        <f>PIL!B446</f>
        <v>5</v>
      </c>
      <c r="D446" s="11">
        <f>PIL!D446</f>
        <v>4</v>
      </c>
      <c r="E446" s="11" t="str">
        <f>PIL!E446</f>
        <v>Msup</v>
      </c>
      <c r="F446" s="12">
        <f>PIL!F446</f>
        <v>3.42</v>
      </c>
      <c r="G446" s="13">
        <f>PIL!G446</f>
        <v>2.0939999999999999</v>
      </c>
      <c r="H446" s="13">
        <f>PIL!H446</f>
        <v>16.416</v>
      </c>
      <c r="I446" s="13">
        <f>PIL!I446</f>
        <v>-6.7750000000000004</v>
      </c>
      <c r="J446" s="13">
        <f>PIL!J446</f>
        <v>-1.101</v>
      </c>
      <c r="K446" s="13">
        <f>PIL!K446</f>
        <v>-1.62</v>
      </c>
      <c r="M446" s="13">
        <f t="shared" si="608"/>
        <v>17.516999999999999</v>
      </c>
      <c r="N446" s="13">
        <f t="shared" si="608"/>
        <v>-8.3949999999999996</v>
      </c>
      <c r="O446" s="13">
        <f t="shared" si="609"/>
        <v>20.035499999999999</v>
      </c>
      <c r="P446" s="13">
        <f t="shared" si="610"/>
        <v>-13.650099999999998</v>
      </c>
      <c r="Q446" s="12">
        <f t="shared" si="611"/>
        <v>22.1295</v>
      </c>
      <c r="R446" s="12">
        <f t="shared" si="612"/>
        <v>-17.941499999999998</v>
      </c>
      <c r="T446" s="13" t="str">
        <f t="shared" ref="T446:W447" si="697">IF($D446=T$1,ABS($H446),"")</f>
        <v/>
      </c>
      <c r="U446" s="13">
        <f t="shared" si="697"/>
        <v>16.416</v>
      </c>
      <c r="V446" s="13" t="str">
        <f t="shared" si="697"/>
        <v/>
      </c>
      <c r="W446" s="13" t="str">
        <f t="shared" si="697"/>
        <v/>
      </c>
      <c r="X446" s="13" t="str">
        <f t="shared" ref="X446:X447" si="698">IF(AND($D446=X$1,$E446="Msup"),ABS($H446),"")</f>
        <v/>
      </c>
      <c r="Y446" s="13" t="str">
        <f t="shared" ref="Y446:Y447" si="699">IF(AND($D446=X$1,$E446="Minf"),ABS($H446),"")</f>
        <v/>
      </c>
      <c r="Z446" s="15"/>
      <c r="AA446" s="13" t="str">
        <f t="shared" ref="AA446:AD447" si="700">IF($D446=AA$1,ABS($O446),"")</f>
        <v/>
      </c>
      <c r="AB446" s="13">
        <f t="shared" si="700"/>
        <v>20.035499999999999</v>
      </c>
      <c r="AC446" s="13" t="str">
        <f t="shared" si="700"/>
        <v/>
      </c>
      <c r="AD446" s="13" t="str">
        <f t="shared" si="700"/>
        <v/>
      </c>
      <c r="AE446" s="13" t="str">
        <f t="shared" ref="AE446:AE447" si="701">IF(AND($D446=AE$1,$E446="Msup"),ABS($O446),"")</f>
        <v/>
      </c>
      <c r="AF446" s="13" t="str">
        <f t="shared" ref="AF446:AF447" si="702">IF(AND($D446=AE$1,$E446="Minf"),ABS($O446),"")</f>
        <v/>
      </c>
      <c r="AG446" s="15"/>
    </row>
    <row r="447" spans="1:33">
      <c r="A447" s="11">
        <f>PIL!A447</f>
        <v>4</v>
      </c>
      <c r="B447" s="11">
        <f>PIL!B447</f>
        <v>5</v>
      </c>
      <c r="D447" s="11">
        <f>PIL!D447</f>
        <v>4</v>
      </c>
      <c r="E447" s="11" t="str">
        <f>PIL!E447</f>
        <v>Minf</v>
      </c>
      <c r="F447" s="12">
        <f>PIL!F447</f>
        <v>-3.7679999999999998</v>
      </c>
      <c r="G447" s="13">
        <f>PIL!G447</f>
        <v>-2.2999999999999998</v>
      </c>
      <c r="H447" s="13">
        <f>PIL!H447</f>
        <v>-10.946</v>
      </c>
      <c r="I447" s="13">
        <f>PIL!I447</f>
        <v>4.6959999999999997</v>
      </c>
      <c r="J447" s="13">
        <f>PIL!J447</f>
        <v>0.76200000000000001</v>
      </c>
      <c r="K447" s="13">
        <f>PIL!K447</f>
        <v>1.121</v>
      </c>
      <c r="M447" s="13">
        <f t="shared" si="608"/>
        <v>-11.708</v>
      </c>
      <c r="N447" s="13">
        <f t="shared" si="608"/>
        <v>5.8170000000000002</v>
      </c>
      <c r="O447" s="13">
        <f t="shared" si="609"/>
        <v>-13.453100000000001</v>
      </c>
      <c r="P447" s="13">
        <f t="shared" si="610"/>
        <v>9.3293999999999997</v>
      </c>
      <c r="Q447" s="12">
        <f t="shared" si="611"/>
        <v>-15.7531</v>
      </c>
      <c r="R447" s="12">
        <f t="shared" si="612"/>
        <v>11.153100000000002</v>
      </c>
      <c r="T447" s="13" t="str">
        <f t="shared" si="697"/>
        <v/>
      </c>
      <c r="U447" s="13">
        <f t="shared" si="697"/>
        <v>10.946</v>
      </c>
      <c r="V447" s="13" t="str">
        <f t="shared" si="697"/>
        <v/>
      </c>
      <c r="W447" s="13" t="str">
        <f t="shared" si="697"/>
        <v/>
      </c>
      <c r="X447" s="13" t="str">
        <f t="shared" si="698"/>
        <v/>
      </c>
      <c r="Y447" s="13" t="str">
        <f t="shared" si="699"/>
        <v/>
      </c>
      <c r="Z447" s="15"/>
      <c r="AA447" s="13" t="str">
        <f t="shared" si="700"/>
        <v/>
      </c>
      <c r="AB447" s="13">
        <f t="shared" si="700"/>
        <v>13.453100000000001</v>
      </c>
      <c r="AC447" s="13" t="str">
        <f t="shared" si="700"/>
        <v/>
      </c>
      <c r="AD447" s="13" t="str">
        <f t="shared" si="700"/>
        <v/>
      </c>
      <c r="AE447" s="13" t="str">
        <f t="shared" si="701"/>
        <v/>
      </c>
      <c r="AF447" s="13" t="str">
        <f t="shared" si="702"/>
        <v/>
      </c>
      <c r="AG447" s="15"/>
    </row>
    <row r="448" spans="1:33">
      <c r="A448" s="11">
        <f>PIL!A448</f>
        <v>4</v>
      </c>
      <c r="B448" s="11">
        <f>PIL!B448</f>
        <v>5</v>
      </c>
      <c r="D448" s="11">
        <f>PIL!D448</f>
        <v>4</v>
      </c>
      <c r="E448" s="11" t="str">
        <f>PIL!E448</f>
        <v>V</v>
      </c>
      <c r="F448" s="13">
        <f>PIL!F448</f>
        <v>2.246</v>
      </c>
      <c r="G448" s="13">
        <f>PIL!G448</f>
        <v>1.373</v>
      </c>
      <c r="H448" s="13">
        <f>PIL!H448</f>
        <v>8.516</v>
      </c>
      <c r="I448" s="13">
        <f>PIL!I448</f>
        <v>-3.5590000000000002</v>
      </c>
      <c r="J448" s="13">
        <f>PIL!J448</f>
        <v>-0.58199999999999996</v>
      </c>
      <c r="K448" s="13">
        <f>PIL!K448</f>
        <v>-0.85699999999999998</v>
      </c>
      <c r="M448" s="13">
        <f t="shared" si="608"/>
        <v>9.0980000000000008</v>
      </c>
      <c r="N448" s="13">
        <f t="shared" si="608"/>
        <v>-4.4160000000000004</v>
      </c>
      <c r="O448" s="13">
        <f t="shared" si="609"/>
        <v>10.422800000000001</v>
      </c>
      <c r="P448" s="13">
        <f t="shared" si="610"/>
        <v>-7.1454000000000004</v>
      </c>
      <c r="Q448" s="13">
        <f t="shared" si="611"/>
        <v>11.7958</v>
      </c>
      <c r="R448" s="13">
        <f t="shared" si="612"/>
        <v>-9.0498000000000012</v>
      </c>
      <c r="Z448" s="11"/>
      <c r="AG448" s="11"/>
    </row>
    <row r="449" spans="1:33">
      <c r="A449" s="11">
        <f>PIL!A449</f>
        <v>4</v>
      </c>
      <c r="B449" s="11">
        <f>PIL!B449</f>
        <v>5</v>
      </c>
      <c r="D449" s="11">
        <f>PIL!D449</f>
        <v>4</v>
      </c>
      <c r="E449" s="11" t="str">
        <f>PIL!E449</f>
        <v>N</v>
      </c>
      <c r="F449" s="13">
        <f>PIL!F449</f>
        <v>-97.308000000000007</v>
      </c>
      <c r="G449" s="13">
        <f>PIL!G449</f>
        <v>-59.378</v>
      </c>
      <c r="H449" s="13">
        <f>PIL!H449</f>
        <v>3.2130000000000001</v>
      </c>
      <c r="I449" s="13">
        <f>PIL!I449</f>
        <v>-1.4079999999999999</v>
      </c>
      <c r="J449" s="13">
        <f>PIL!J449</f>
        <v>-0.23200000000000001</v>
      </c>
      <c r="K449" s="13">
        <f>PIL!K449</f>
        <v>-0.34100000000000003</v>
      </c>
      <c r="M449" s="13">
        <f t="shared" si="608"/>
        <v>3.4450000000000003</v>
      </c>
      <c r="N449" s="13">
        <f t="shared" si="608"/>
        <v>-1.7489999999999999</v>
      </c>
      <c r="O449" s="13">
        <f t="shared" si="609"/>
        <v>3.9697000000000005</v>
      </c>
      <c r="P449" s="13">
        <f t="shared" si="610"/>
        <v>-2.7824999999999998</v>
      </c>
      <c r="Q449" s="13">
        <f t="shared" si="611"/>
        <v>-55.408299999999997</v>
      </c>
      <c r="R449" s="13">
        <f t="shared" si="612"/>
        <v>-63.347700000000003</v>
      </c>
      <c r="Z449" s="11"/>
      <c r="AG449" s="11"/>
    </row>
    <row r="450" spans="1:33">
      <c r="A450" s="11">
        <f>PIL!A450</f>
        <v>4</v>
      </c>
      <c r="B450" s="11">
        <f>PIL!B450</f>
        <v>5</v>
      </c>
      <c r="D450" s="11">
        <f>PIL!D450</f>
        <v>3</v>
      </c>
      <c r="E450" s="11" t="str">
        <f>PIL!E450</f>
        <v>Msup</v>
      </c>
      <c r="F450" s="12">
        <f>PIL!F450</f>
        <v>3.8730000000000002</v>
      </c>
      <c r="G450" s="13">
        <f>PIL!G450</f>
        <v>2.3650000000000002</v>
      </c>
      <c r="H450" s="13">
        <f>PIL!H450</f>
        <v>21.242999999999999</v>
      </c>
      <c r="I450" s="13">
        <f>PIL!I450</f>
        <v>-8.7550000000000008</v>
      </c>
      <c r="J450" s="13">
        <f>PIL!J450</f>
        <v>-1.403</v>
      </c>
      <c r="K450" s="13">
        <f>PIL!K450</f>
        <v>-2.0649999999999999</v>
      </c>
      <c r="M450" s="13">
        <f t="shared" si="608"/>
        <v>22.645999999999997</v>
      </c>
      <c r="N450" s="13">
        <f t="shared" si="608"/>
        <v>-10.82</v>
      </c>
      <c r="O450" s="13">
        <f t="shared" si="609"/>
        <v>25.891999999999996</v>
      </c>
      <c r="P450" s="13">
        <f t="shared" si="610"/>
        <v>-17.613799999999998</v>
      </c>
      <c r="Q450" s="12">
        <f t="shared" si="611"/>
        <v>28.256999999999998</v>
      </c>
      <c r="R450" s="12">
        <f t="shared" si="612"/>
        <v>-23.526999999999994</v>
      </c>
      <c r="T450" s="13" t="str">
        <f t="shared" ref="T450:W451" si="703">IF($D450=T$1,ABS($H450),"")</f>
        <v/>
      </c>
      <c r="U450" s="13" t="str">
        <f t="shared" si="703"/>
        <v/>
      </c>
      <c r="V450" s="13">
        <f t="shared" si="703"/>
        <v>21.242999999999999</v>
      </c>
      <c r="W450" s="13" t="str">
        <f t="shared" si="703"/>
        <v/>
      </c>
      <c r="X450" s="13" t="str">
        <f t="shared" ref="X450:X451" si="704">IF(AND($D450=X$1,$E450="Msup"),ABS($H450),"")</f>
        <v/>
      </c>
      <c r="Y450" s="13" t="str">
        <f t="shared" ref="Y450:Y451" si="705">IF(AND($D450=X$1,$E450="Minf"),ABS($H450),"")</f>
        <v/>
      </c>
      <c r="Z450" s="15"/>
      <c r="AA450" s="13" t="str">
        <f t="shared" ref="AA450:AD451" si="706">IF($D450=AA$1,ABS($O450),"")</f>
        <v/>
      </c>
      <c r="AB450" s="13" t="str">
        <f t="shared" si="706"/>
        <v/>
      </c>
      <c r="AC450" s="13">
        <f t="shared" si="706"/>
        <v>25.891999999999996</v>
      </c>
      <c r="AD450" s="13" t="str">
        <f t="shared" si="706"/>
        <v/>
      </c>
      <c r="AE450" s="13" t="str">
        <f t="shared" ref="AE450:AE451" si="707">IF(AND($D450=AE$1,$E450="Msup"),ABS($O450),"")</f>
        <v/>
      </c>
      <c r="AF450" s="13" t="str">
        <f t="shared" ref="AF450:AF451" si="708">IF(AND($D450=AE$1,$E450="Minf"),ABS($O450),"")</f>
        <v/>
      </c>
      <c r="AG450" s="15"/>
    </row>
    <row r="451" spans="1:33">
      <c r="A451" s="11">
        <f>PIL!A451</f>
        <v>4</v>
      </c>
      <c r="B451" s="11">
        <f>PIL!B451</f>
        <v>5</v>
      </c>
      <c r="D451" s="11">
        <f>PIL!D451</f>
        <v>3</v>
      </c>
      <c r="E451" s="11" t="str">
        <f>PIL!E451</f>
        <v>Minf</v>
      </c>
      <c r="F451" s="12">
        <f>PIL!F451</f>
        <v>-3.7149999999999999</v>
      </c>
      <c r="G451" s="13">
        <f>PIL!G451</f>
        <v>-2.266</v>
      </c>
      <c r="H451" s="13">
        <f>PIL!H451</f>
        <v>-16.742000000000001</v>
      </c>
      <c r="I451" s="13">
        <f>PIL!I451</f>
        <v>7.0609999999999999</v>
      </c>
      <c r="J451" s="13">
        <f>PIL!J451</f>
        <v>1.137</v>
      </c>
      <c r="K451" s="13">
        <f>PIL!K451</f>
        <v>1.6719999999999999</v>
      </c>
      <c r="M451" s="13">
        <f t="shared" ref="M451:N514" si="709">(ABS(H451)+ABS(J451))*SIGN(H451)</f>
        <v>-17.879000000000001</v>
      </c>
      <c r="N451" s="13">
        <f t="shared" si="709"/>
        <v>8.7330000000000005</v>
      </c>
      <c r="O451" s="13">
        <f t="shared" ref="O451:O514" si="710">(ABS(M451)+0.3*ABS(N451))*SIGN(M451)</f>
        <v>-20.498900000000003</v>
      </c>
      <c r="P451" s="13">
        <f t="shared" ref="P451:P514" si="711">(ABS(N451)+0.3*ABS(M451))*SIGN(N451)</f>
        <v>14.096700000000002</v>
      </c>
      <c r="Q451" s="12">
        <f t="shared" ref="Q451:Q514" si="712">G451+O451</f>
        <v>-22.764900000000004</v>
      </c>
      <c r="R451" s="12">
        <f t="shared" ref="R451:R514" si="713">G451-O451</f>
        <v>18.232900000000001</v>
      </c>
      <c r="T451" s="13" t="str">
        <f t="shared" si="703"/>
        <v/>
      </c>
      <c r="U451" s="13" t="str">
        <f t="shared" si="703"/>
        <v/>
      </c>
      <c r="V451" s="13">
        <f t="shared" si="703"/>
        <v>16.742000000000001</v>
      </c>
      <c r="W451" s="13" t="str">
        <f t="shared" si="703"/>
        <v/>
      </c>
      <c r="X451" s="13" t="str">
        <f t="shared" si="704"/>
        <v/>
      </c>
      <c r="Y451" s="13" t="str">
        <f t="shared" si="705"/>
        <v/>
      </c>
      <c r="Z451" s="15"/>
      <c r="AA451" s="13" t="str">
        <f t="shared" si="706"/>
        <v/>
      </c>
      <c r="AB451" s="13" t="str">
        <f t="shared" si="706"/>
        <v/>
      </c>
      <c r="AC451" s="13">
        <f t="shared" si="706"/>
        <v>20.498900000000003</v>
      </c>
      <c r="AD451" s="13" t="str">
        <f t="shared" si="706"/>
        <v/>
      </c>
      <c r="AE451" s="13" t="str">
        <f t="shared" si="707"/>
        <v/>
      </c>
      <c r="AF451" s="13" t="str">
        <f t="shared" si="708"/>
        <v/>
      </c>
      <c r="AG451" s="15"/>
    </row>
    <row r="452" spans="1:33">
      <c r="A452" s="11">
        <f>PIL!A452</f>
        <v>4</v>
      </c>
      <c r="B452" s="11">
        <f>PIL!B452</f>
        <v>5</v>
      </c>
      <c r="D452" s="11">
        <f>PIL!D452</f>
        <v>3</v>
      </c>
      <c r="E452" s="11" t="str">
        <f>PIL!E452</f>
        <v>V</v>
      </c>
      <c r="F452" s="13">
        <f>PIL!F452</f>
        <v>2.371</v>
      </c>
      <c r="G452" s="13">
        <f>PIL!G452</f>
        <v>1.4470000000000001</v>
      </c>
      <c r="H452" s="13">
        <f>PIL!H452</f>
        <v>11.843999999999999</v>
      </c>
      <c r="I452" s="13">
        <f>PIL!I452</f>
        <v>-4.931</v>
      </c>
      <c r="J452" s="13">
        <f>PIL!J452</f>
        <v>-0.79400000000000004</v>
      </c>
      <c r="K452" s="13">
        <f>PIL!K452</f>
        <v>-1.1679999999999999</v>
      </c>
      <c r="M452" s="13">
        <f t="shared" si="709"/>
        <v>12.638</v>
      </c>
      <c r="N452" s="13">
        <f t="shared" si="709"/>
        <v>-6.0990000000000002</v>
      </c>
      <c r="O452" s="13">
        <f t="shared" si="710"/>
        <v>14.467700000000001</v>
      </c>
      <c r="P452" s="13">
        <f t="shared" si="711"/>
        <v>-9.8903999999999996</v>
      </c>
      <c r="Q452" s="13">
        <f t="shared" si="712"/>
        <v>15.9147</v>
      </c>
      <c r="R452" s="13">
        <f t="shared" si="713"/>
        <v>-13.020700000000001</v>
      </c>
      <c r="Z452" s="11"/>
      <c r="AG452" s="11"/>
    </row>
    <row r="453" spans="1:33">
      <c r="A453" s="11">
        <f>PIL!A453</f>
        <v>4</v>
      </c>
      <c r="B453" s="11">
        <f>PIL!B453</f>
        <v>5</v>
      </c>
      <c r="D453" s="11">
        <f>PIL!D453</f>
        <v>3</v>
      </c>
      <c r="E453" s="11" t="str">
        <f>PIL!E453</f>
        <v>N</v>
      </c>
      <c r="F453" s="13">
        <f>PIL!F453</f>
        <v>-149.05099999999999</v>
      </c>
      <c r="G453" s="13">
        <f>PIL!G453</f>
        <v>-91.084000000000003</v>
      </c>
      <c r="H453" s="13">
        <f>PIL!H453</f>
        <v>6.2190000000000003</v>
      </c>
      <c r="I453" s="13">
        <f>PIL!I453</f>
        <v>-2.6440000000000001</v>
      </c>
      <c r="J453" s="13">
        <f>PIL!J453</f>
        <v>-0.438</v>
      </c>
      <c r="K453" s="13">
        <f>PIL!K453</f>
        <v>-0.64500000000000002</v>
      </c>
      <c r="M453" s="13">
        <f t="shared" si="709"/>
        <v>6.657</v>
      </c>
      <c r="N453" s="13">
        <f t="shared" si="709"/>
        <v>-3.2890000000000001</v>
      </c>
      <c r="O453" s="13">
        <f t="shared" si="710"/>
        <v>7.6436999999999999</v>
      </c>
      <c r="P453" s="13">
        <f t="shared" si="711"/>
        <v>-5.2861000000000002</v>
      </c>
      <c r="Q453" s="13">
        <f t="shared" si="712"/>
        <v>-83.440300000000008</v>
      </c>
      <c r="R453" s="13">
        <f t="shared" si="713"/>
        <v>-98.727699999999999</v>
      </c>
      <c r="Z453" s="11"/>
      <c r="AG453" s="11"/>
    </row>
    <row r="454" spans="1:33">
      <c r="A454" s="11">
        <f>PIL!A454</f>
        <v>4</v>
      </c>
      <c r="B454" s="11">
        <f>PIL!B454</f>
        <v>5</v>
      </c>
      <c r="D454" s="11">
        <f>PIL!D454</f>
        <v>2</v>
      </c>
      <c r="E454" s="11" t="str">
        <f>PIL!E454</f>
        <v>Msup</v>
      </c>
      <c r="F454" s="12">
        <f>PIL!F454</f>
        <v>3.907</v>
      </c>
      <c r="G454" s="13">
        <f>PIL!G454</f>
        <v>2.391</v>
      </c>
      <c r="H454" s="13">
        <f>PIL!H454</f>
        <v>22.616</v>
      </c>
      <c r="I454" s="13">
        <f>PIL!I454</f>
        <v>-9.0630000000000006</v>
      </c>
      <c r="J454" s="13">
        <f>PIL!J454</f>
        <v>-1.4550000000000001</v>
      </c>
      <c r="K454" s="13">
        <f>PIL!K454</f>
        <v>-2.141</v>
      </c>
      <c r="M454" s="13">
        <f t="shared" si="709"/>
        <v>24.070999999999998</v>
      </c>
      <c r="N454" s="13">
        <f t="shared" si="709"/>
        <v>-11.204000000000001</v>
      </c>
      <c r="O454" s="13">
        <f t="shared" si="710"/>
        <v>27.432199999999998</v>
      </c>
      <c r="P454" s="13">
        <f t="shared" si="711"/>
        <v>-18.4253</v>
      </c>
      <c r="Q454" s="12">
        <f t="shared" si="712"/>
        <v>29.8232</v>
      </c>
      <c r="R454" s="12">
        <f t="shared" si="713"/>
        <v>-25.041199999999996</v>
      </c>
      <c r="T454" s="13" t="str">
        <f t="shared" ref="T454:W455" si="714">IF($D454=T$1,ABS($H454),"")</f>
        <v/>
      </c>
      <c r="U454" s="13" t="str">
        <f t="shared" si="714"/>
        <v/>
      </c>
      <c r="V454" s="13" t="str">
        <f t="shared" si="714"/>
        <v/>
      </c>
      <c r="W454" s="13">
        <f t="shared" si="714"/>
        <v>22.616</v>
      </c>
      <c r="X454" s="13" t="str">
        <f t="shared" ref="X454:X455" si="715">IF(AND($D454=X$1,$E454="Msup"),ABS($H454),"")</f>
        <v/>
      </c>
      <c r="Y454" s="13" t="str">
        <f t="shared" ref="Y454:Y455" si="716">IF(AND($D454=X$1,$E454="Minf"),ABS($H454),"")</f>
        <v/>
      </c>
      <c r="Z454" s="15"/>
      <c r="AA454" s="13" t="str">
        <f t="shared" ref="AA454:AD455" si="717">IF($D454=AA$1,ABS($O454),"")</f>
        <v/>
      </c>
      <c r="AB454" s="13" t="str">
        <f t="shared" si="717"/>
        <v/>
      </c>
      <c r="AC454" s="13" t="str">
        <f t="shared" si="717"/>
        <v/>
      </c>
      <c r="AD454" s="13">
        <f t="shared" si="717"/>
        <v>27.432199999999998</v>
      </c>
      <c r="AE454" s="13" t="str">
        <f t="shared" ref="AE454:AE455" si="718">IF(AND($D454=AE$1,$E454="Msup"),ABS($O454),"")</f>
        <v/>
      </c>
      <c r="AF454" s="13" t="str">
        <f t="shared" ref="AF454:AF455" si="719">IF(AND($D454=AE$1,$E454="Minf"),ABS($O454),"")</f>
        <v/>
      </c>
      <c r="AG454" s="15"/>
    </row>
    <row r="455" spans="1:33">
      <c r="A455" s="11">
        <f>PIL!A455</f>
        <v>4</v>
      </c>
      <c r="B455" s="11">
        <f>PIL!B455</f>
        <v>5</v>
      </c>
      <c r="D455" s="11">
        <f>PIL!D455</f>
        <v>2</v>
      </c>
      <c r="E455" s="11" t="str">
        <f>PIL!E455</f>
        <v>Minf</v>
      </c>
      <c r="F455" s="12">
        <f>PIL!F455</f>
        <v>-4.3600000000000003</v>
      </c>
      <c r="G455" s="13">
        <f>PIL!G455</f>
        <v>-2.665</v>
      </c>
      <c r="H455" s="13">
        <f>PIL!H455</f>
        <v>-21.254999999999999</v>
      </c>
      <c r="I455" s="13">
        <f>PIL!I455</f>
        <v>9.2200000000000006</v>
      </c>
      <c r="J455" s="13">
        <f>PIL!J455</f>
        <v>1.4630000000000001</v>
      </c>
      <c r="K455" s="13">
        <f>PIL!K455</f>
        <v>2.153</v>
      </c>
      <c r="M455" s="13">
        <f t="shared" si="709"/>
        <v>-22.718</v>
      </c>
      <c r="N455" s="13">
        <f t="shared" si="709"/>
        <v>11.373000000000001</v>
      </c>
      <c r="O455" s="13">
        <f t="shared" si="710"/>
        <v>-26.129899999999999</v>
      </c>
      <c r="P455" s="13">
        <f t="shared" si="711"/>
        <v>18.188400000000001</v>
      </c>
      <c r="Q455" s="12">
        <f t="shared" si="712"/>
        <v>-28.794899999999998</v>
      </c>
      <c r="R455" s="12">
        <f t="shared" si="713"/>
        <v>23.4649</v>
      </c>
      <c r="T455" s="13" t="str">
        <f t="shared" si="714"/>
        <v/>
      </c>
      <c r="U455" s="13" t="str">
        <f t="shared" si="714"/>
        <v/>
      </c>
      <c r="V455" s="13" t="str">
        <f t="shared" si="714"/>
        <v/>
      </c>
      <c r="W455" s="13">
        <f t="shared" si="714"/>
        <v>21.254999999999999</v>
      </c>
      <c r="X455" s="13" t="str">
        <f t="shared" si="715"/>
        <v/>
      </c>
      <c r="Y455" s="13" t="str">
        <f t="shared" si="716"/>
        <v/>
      </c>
      <c r="Z455" s="15"/>
      <c r="AA455" s="13" t="str">
        <f t="shared" si="717"/>
        <v/>
      </c>
      <c r="AB455" s="13" t="str">
        <f t="shared" si="717"/>
        <v/>
      </c>
      <c r="AC455" s="13" t="str">
        <f t="shared" si="717"/>
        <v/>
      </c>
      <c r="AD455" s="13">
        <f t="shared" si="717"/>
        <v>26.129899999999999</v>
      </c>
      <c r="AE455" s="13" t="str">
        <f t="shared" si="718"/>
        <v/>
      </c>
      <c r="AF455" s="13" t="str">
        <f t="shared" si="719"/>
        <v/>
      </c>
      <c r="AG455" s="15"/>
    </row>
    <row r="456" spans="1:33">
      <c r="A456" s="11">
        <f>PIL!A456</f>
        <v>4</v>
      </c>
      <c r="B456" s="11">
        <f>PIL!B456</f>
        <v>5</v>
      </c>
      <c r="D456" s="11">
        <f>PIL!D456</f>
        <v>2</v>
      </c>
      <c r="E456" s="11" t="str">
        <f>PIL!E456</f>
        <v>V</v>
      </c>
      <c r="F456" s="13">
        <f>PIL!F456</f>
        <v>2.5830000000000002</v>
      </c>
      <c r="G456" s="13">
        <f>PIL!G456</f>
        <v>1.58</v>
      </c>
      <c r="H456" s="13">
        <f>PIL!H456</f>
        <v>13.692</v>
      </c>
      <c r="I456" s="13">
        <f>PIL!I456</f>
        <v>-5.6980000000000004</v>
      </c>
      <c r="J456" s="13">
        <f>PIL!J456</f>
        <v>-0.91200000000000003</v>
      </c>
      <c r="K456" s="13">
        <f>PIL!K456</f>
        <v>-1.3420000000000001</v>
      </c>
      <c r="M456" s="13">
        <f t="shared" si="709"/>
        <v>14.604000000000001</v>
      </c>
      <c r="N456" s="13">
        <f t="shared" si="709"/>
        <v>-7.0400000000000009</v>
      </c>
      <c r="O456" s="13">
        <f t="shared" si="710"/>
        <v>16.716000000000001</v>
      </c>
      <c r="P456" s="13">
        <f t="shared" si="711"/>
        <v>-11.421200000000001</v>
      </c>
      <c r="Q456" s="13">
        <f t="shared" si="712"/>
        <v>18.295999999999999</v>
      </c>
      <c r="R456" s="13">
        <f t="shared" si="713"/>
        <v>-15.136000000000001</v>
      </c>
      <c r="Z456" s="11"/>
      <c r="AG456" s="11"/>
    </row>
    <row r="457" spans="1:33">
      <c r="A457" s="11">
        <f>PIL!A457</f>
        <v>4</v>
      </c>
      <c r="B457" s="11">
        <f>PIL!B457</f>
        <v>5</v>
      </c>
      <c r="D457" s="11">
        <f>PIL!D457</f>
        <v>2</v>
      </c>
      <c r="E457" s="11" t="str">
        <f>PIL!E457</f>
        <v>N</v>
      </c>
      <c r="F457" s="13">
        <f>PIL!F457</f>
        <v>-200.82599999999999</v>
      </c>
      <c r="G457" s="13">
        <f>PIL!G457</f>
        <v>-122.81</v>
      </c>
      <c r="H457" s="13">
        <f>PIL!H457</f>
        <v>9.9610000000000003</v>
      </c>
      <c r="I457" s="13">
        <f>PIL!I457</f>
        <v>-4.165</v>
      </c>
      <c r="J457" s="13">
        <f>PIL!J457</f>
        <v>-0.68899999999999995</v>
      </c>
      <c r="K457" s="13">
        <f>PIL!K457</f>
        <v>-1.014</v>
      </c>
      <c r="M457" s="13">
        <f t="shared" si="709"/>
        <v>10.65</v>
      </c>
      <c r="N457" s="13">
        <f t="shared" si="709"/>
        <v>-5.1790000000000003</v>
      </c>
      <c r="O457" s="13">
        <f t="shared" si="710"/>
        <v>12.203700000000001</v>
      </c>
      <c r="P457" s="13">
        <f t="shared" si="711"/>
        <v>-8.3740000000000006</v>
      </c>
      <c r="Q457" s="13">
        <f t="shared" si="712"/>
        <v>-110.6063</v>
      </c>
      <c r="R457" s="13">
        <f t="shared" si="713"/>
        <v>-135.0137</v>
      </c>
      <c r="Z457" s="11"/>
      <c r="AG457" s="11"/>
    </row>
    <row r="458" spans="1:33">
      <c r="A458" s="11">
        <f>PIL!A458</f>
        <v>4</v>
      </c>
      <c r="B458" s="11">
        <f>PIL!B458</f>
        <v>5</v>
      </c>
      <c r="D458" s="11">
        <f>PIL!D458</f>
        <v>1</v>
      </c>
      <c r="E458" s="11" t="str">
        <f>PIL!E458</f>
        <v>Msup</v>
      </c>
      <c r="F458" s="12">
        <f>PIL!F458</f>
        <v>2.6859999999999999</v>
      </c>
      <c r="G458" s="13">
        <f>PIL!G458</f>
        <v>1.6459999999999999</v>
      </c>
      <c r="H458" s="13">
        <f>PIL!H458</f>
        <v>21.012</v>
      </c>
      <c r="I458" s="13">
        <f>PIL!I458</f>
        <v>-7.234</v>
      </c>
      <c r="J458" s="13">
        <f>PIL!J458</f>
        <v>-1.1679999999999999</v>
      </c>
      <c r="K458" s="13">
        <f>PIL!K458</f>
        <v>-1.718</v>
      </c>
      <c r="M458" s="13">
        <f t="shared" si="709"/>
        <v>22.18</v>
      </c>
      <c r="N458" s="13">
        <f t="shared" si="709"/>
        <v>-8.952</v>
      </c>
      <c r="O458" s="13">
        <f t="shared" si="710"/>
        <v>24.865600000000001</v>
      </c>
      <c r="P458" s="13">
        <f t="shared" si="711"/>
        <v>-15.606</v>
      </c>
      <c r="Q458" s="12">
        <f t="shared" si="712"/>
        <v>26.511600000000001</v>
      </c>
      <c r="R458" s="12">
        <f t="shared" si="713"/>
        <v>-23.2196</v>
      </c>
      <c r="T458" s="13" t="str">
        <f t="shared" ref="T458:W459" si="720">IF($D458=T$1,ABS($H458),"")</f>
        <v/>
      </c>
      <c r="U458" s="13" t="str">
        <f t="shared" si="720"/>
        <v/>
      </c>
      <c r="V458" s="13" t="str">
        <f t="shared" si="720"/>
        <v/>
      </c>
      <c r="W458" s="13" t="str">
        <f t="shared" si="720"/>
        <v/>
      </c>
      <c r="X458" s="13">
        <f t="shared" ref="X458:X459" si="721">IF(AND($D458=X$1,$E458="Msup"),ABS($H458),"")</f>
        <v>21.012</v>
      </c>
      <c r="Y458" s="13" t="str">
        <f t="shared" ref="Y458:Y459" si="722">IF(AND($D458=X$1,$E458="Minf"),ABS($H458),"")</f>
        <v/>
      </c>
      <c r="Z458" s="15"/>
      <c r="AA458" s="13" t="str">
        <f t="shared" ref="AA458:AD459" si="723">IF($D458=AA$1,ABS($O458),"")</f>
        <v/>
      </c>
      <c r="AB458" s="13" t="str">
        <f t="shared" si="723"/>
        <v/>
      </c>
      <c r="AC458" s="13" t="str">
        <f t="shared" si="723"/>
        <v/>
      </c>
      <c r="AD458" s="13" t="str">
        <f t="shared" si="723"/>
        <v/>
      </c>
      <c r="AE458" s="13">
        <f t="shared" ref="AE458:AE459" si="724">IF(AND($D458=AE$1,$E458="Msup"),ABS($O458),"")</f>
        <v>24.865600000000001</v>
      </c>
      <c r="AF458" s="13" t="str">
        <f t="shared" ref="AF458:AF459" si="725">IF(AND($D458=AE$1,$E458="Minf"),ABS($O458),"")</f>
        <v/>
      </c>
      <c r="AG458" s="15"/>
    </row>
    <row r="459" spans="1:33">
      <c r="A459" s="11">
        <f>PIL!A459</f>
        <v>4</v>
      </c>
      <c r="B459" s="11">
        <f>PIL!B459</f>
        <v>5</v>
      </c>
      <c r="D459" s="11">
        <f>PIL!D459</f>
        <v>1</v>
      </c>
      <c r="E459" s="11" t="str">
        <f>PIL!E459</f>
        <v>Minf</v>
      </c>
      <c r="F459" s="12">
        <f>PIL!F459</f>
        <v>-1.5620000000000001</v>
      </c>
      <c r="G459" s="13">
        <f>PIL!G459</f>
        <v>-0.95399999999999996</v>
      </c>
      <c r="H459" s="13">
        <f>PIL!H459</f>
        <v>-43.99</v>
      </c>
      <c r="I459" s="13">
        <f>PIL!I459</f>
        <v>15.919</v>
      </c>
      <c r="J459" s="13">
        <f>PIL!J459</f>
        <v>2.6110000000000002</v>
      </c>
      <c r="K459" s="13">
        <f>PIL!K459</f>
        <v>3.8410000000000002</v>
      </c>
      <c r="M459" s="13">
        <f t="shared" si="709"/>
        <v>-46.600999999999999</v>
      </c>
      <c r="N459" s="13">
        <f t="shared" si="709"/>
        <v>19.760000000000002</v>
      </c>
      <c r="O459" s="13">
        <f t="shared" si="710"/>
        <v>-52.528999999999996</v>
      </c>
      <c r="P459" s="13">
        <f t="shared" si="711"/>
        <v>33.740300000000005</v>
      </c>
      <c r="Q459" s="12">
        <f t="shared" si="712"/>
        <v>-53.482999999999997</v>
      </c>
      <c r="R459" s="12">
        <f t="shared" si="713"/>
        <v>51.574999999999996</v>
      </c>
      <c r="T459" s="13" t="str">
        <f t="shared" si="720"/>
        <v/>
      </c>
      <c r="U459" s="13" t="str">
        <f t="shared" si="720"/>
        <v/>
      </c>
      <c r="V459" s="13" t="str">
        <f t="shared" si="720"/>
        <v/>
      </c>
      <c r="W459" s="13" t="str">
        <f t="shared" si="720"/>
        <v/>
      </c>
      <c r="X459" s="13" t="str">
        <f t="shared" si="721"/>
        <v/>
      </c>
      <c r="Y459" s="13">
        <f t="shared" si="722"/>
        <v>43.99</v>
      </c>
      <c r="Z459" s="15"/>
      <c r="AA459" s="13" t="str">
        <f t="shared" si="723"/>
        <v/>
      </c>
      <c r="AB459" s="13" t="str">
        <f t="shared" si="723"/>
        <v/>
      </c>
      <c r="AC459" s="13" t="str">
        <f t="shared" si="723"/>
        <v/>
      </c>
      <c r="AD459" s="13" t="str">
        <f t="shared" si="723"/>
        <v/>
      </c>
      <c r="AE459" s="13" t="str">
        <f t="shared" si="724"/>
        <v/>
      </c>
      <c r="AF459" s="13">
        <f t="shared" si="725"/>
        <v>52.528999999999996</v>
      </c>
      <c r="AG459" s="15"/>
    </row>
    <row r="460" spans="1:33">
      <c r="A460" s="11">
        <f>PIL!A460</f>
        <v>4</v>
      </c>
      <c r="B460" s="11">
        <f>PIL!B460</f>
        <v>5</v>
      </c>
      <c r="D460" s="11">
        <f>PIL!D460</f>
        <v>1</v>
      </c>
      <c r="E460" s="11" t="str">
        <f>PIL!E460</f>
        <v>V</v>
      </c>
      <c r="F460" s="13">
        <f>PIL!F460</f>
        <v>1.18</v>
      </c>
      <c r="G460" s="13">
        <f>PIL!G460</f>
        <v>0.72199999999999998</v>
      </c>
      <c r="H460" s="13">
        <f>PIL!H460</f>
        <v>18.050999999999998</v>
      </c>
      <c r="I460" s="13">
        <f>PIL!I460</f>
        <v>-6.4180000000000001</v>
      </c>
      <c r="J460" s="13">
        <f>PIL!J460</f>
        <v>-1.05</v>
      </c>
      <c r="K460" s="13">
        <f>PIL!K460</f>
        <v>-1.544</v>
      </c>
      <c r="M460" s="13">
        <f t="shared" si="709"/>
        <v>19.100999999999999</v>
      </c>
      <c r="N460" s="13">
        <f t="shared" si="709"/>
        <v>-7.9619999999999997</v>
      </c>
      <c r="O460" s="13">
        <f t="shared" si="710"/>
        <v>21.489599999999999</v>
      </c>
      <c r="P460" s="13">
        <f t="shared" si="711"/>
        <v>-13.692299999999999</v>
      </c>
      <c r="Q460" s="13">
        <f t="shared" si="712"/>
        <v>22.211600000000001</v>
      </c>
      <c r="R460" s="13">
        <f t="shared" si="713"/>
        <v>-20.767599999999998</v>
      </c>
      <c r="Z460" s="11"/>
      <c r="AG460" s="11"/>
    </row>
    <row r="461" spans="1:33">
      <c r="A461" s="11">
        <f>PIL!A461</f>
        <v>4</v>
      </c>
      <c r="B461" s="11">
        <f>PIL!B461</f>
        <v>5</v>
      </c>
      <c r="D461" s="11">
        <f>PIL!D461</f>
        <v>1</v>
      </c>
      <c r="E461" s="11" t="str">
        <f>PIL!E461</f>
        <v>N</v>
      </c>
      <c r="F461" s="13">
        <f>PIL!F461</f>
        <v>-253.298</v>
      </c>
      <c r="G461" s="13">
        <f>PIL!G461</f>
        <v>-154.96100000000001</v>
      </c>
      <c r="H461" s="13">
        <f>PIL!H461</f>
        <v>14.023999999999999</v>
      </c>
      <c r="I461" s="13">
        <f>PIL!I461</f>
        <v>-5.71</v>
      </c>
      <c r="J461" s="13">
        <f>PIL!J461</f>
        <v>-0.94599999999999995</v>
      </c>
      <c r="K461" s="13">
        <f>PIL!K461</f>
        <v>-1.3919999999999999</v>
      </c>
      <c r="M461" s="13">
        <f t="shared" si="709"/>
        <v>14.969999999999999</v>
      </c>
      <c r="N461" s="13">
        <f t="shared" si="709"/>
        <v>-7.1020000000000003</v>
      </c>
      <c r="O461" s="13">
        <f t="shared" si="710"/>
        <v>17.1006</v>
      </c>
      <c r="P461" s="13">
        <f t="shared" si="711"/>
        <v>-11.593</v>
      </c>
      <c r="Q461" s="13">
        <f t="shared" si="712"/>
        <v>-137.86040000000003</v>
      </c>
      <c r="R461" s="13">
        <f t="shared" si="713"/>
        <v>-172.0616</v>
      </c>
      <c r="Z461" s="11"/>
      <c r="AG461" s="11"/>
    </row>
    <row r="462" spans="1:33">
      <c r="A462" s="11">
        <f>PIL!A462</f>
        <v>4</v>
      </c>
      <c r="B462" s="11">
        <f>PIL!B462</f>
        <v>6</v>
      </c>
      <c r="D462" s="11">
        <f>PIL!D462</f>
        <v>5</v>
      </c>
      <c r="E462" s="11" t="str">
        <f>PIL!E462</f>
        <v>Msup</v>
      </c>
      <c r="F462" s="12">
        <f>PIL!F462</f>
        <v>11.243</v>
      </c>
      <c r="G462" s="13">
        <f>PIL!G462</f>
        <v>6.8280000000000003</v>
      </c>
      <c r="H462" s="13">
        <f>PIL!H462</f>
        <v>7.4530000000000003</v>
      </c>
      <c r="I462" s="13">
        <f>PIL!I462</f>
        <v>-3.3650000000000002</v>
      </c>
      <c r="J462" s="13">
        <f>PIL!J462</f>
        <v>-0.54700000000000004</v>
      </c>
      <c r="K462" s="13">
        <f>PIL!K462</f>
        <v>-0.80400000000000005</v>
      </c>
      <c r="M462" s="13">
        <f t="shared" si="709"/>
        <v>8</v>
      </c>
      <c r="N462" s="13">
        <f t="shared" si="709"/>
        <v>-4.1690000000000005</v>
      </c>
      <c r="O462" s="13">
        <f t="shared" si="710"/>
        <v>9.2507000000000001</v>
      </c>
      <c r="P462" s="13">
        <f t="shared" si="711"/>
        <v>-6.5690000000000008</v>
      </c>
      <c r="Q462" s="12">
        <f t="shared" si="712"/>
        <v>16.078700000000001</v>
      </c>
      <c r="R462" s="12">
        <f t="shared" si="713"/>
        <v>-2.4226999999999999</v>
      </c>
      <c r="T462" s="13">
        <f t="shared" ref="T462:W463" si="726">IF($D462=T$1,ABS($H462),"")</f>
        <v>7.4530000000000003</v>
      </c>
      <c r="U462" s="13" t="str">
        <f t="shared" si="726"/>
        <v/>
      </c>
      <c r="V462" s="13" t="str">
        <f t="shared" si="726"/>
        <v/>
      </c>
      <c r="W462" s="13" t="str">
        <f t="shared" si="726"/>
        <v/>
      </c>
      <c r="X462" s="13" t="str">
        <f t="shared" ref="X462:X463" si="727">IF(AND($D462=X$1,$E462="Msup"),ABS($H462),"")</f>
        <v/>
      </c>
      <c r="Y462" s="13" t="str">
        <f t="shared" ref="Y462:Y463" si="728">IF(AND($D462=X$1,$E462="Minf"),ABS($H462),"")</f>
        <v/>
      </c>
      <c r="Z462" s="15"/>
      <c r="AA462" s="13">
        <f t="shared" ref="AA462:AD463" si="729">IF($D462=AA$1,ABS($O462),"")</f>
        <v>9.2507000000000001</v>
      </c>
      <c r="AB462" s="13" t="str">
        <f t="shared" si="729"/>
        <v/>
      </c>
      <c r="AC462" s="13" t="str">
        <f t="shared" si="729"/>
        <v/>
      </c>
      <c r="AD462" s="13" t="str">
        <f t="shared" si="729"/>
        <v/>
      </c>
      <c r="AE462" s="13" t="str">
        <f t="shared" ref="AE462:AE463" si="730">IF(AND($D462=AE$1,$E462="Msup"),ABS($O462),"")</f>
        <v/>
      </c>
      <c r="AF462" s="13" t="str">
        <f t="shared" ref="AF462:AF463" si="731">IF(AND($D462=AE$1,$E462="Minf"),ABS($O462),"")</f>
        <v/>
      </c>
      <c r="AG462" s="15"/>
    </row>
    <row r="463" spans="1:33">
      <c r="A463" s="11">
        <f>PIL!A463</f>
        <v>4</v>
      </c>
      <c r="B463" s="11">
        <f>PIL!B463</f>
        <v>6</v>
      </c>
      <c r="D463" s="11">
        <f>PIL!D463</f>
        <v>5</v>
      </c>
      <c r="E463" s="11" t="str">
        <f>PIL!E463</f>
        <v>Minf</v>
      </c>
      <c r="F463" s="12">
        <f>PIL!F463</f>
        <v>-8.5579999999999998</v>
      </c>
      <c r="G463" s="13">
        <f>PIL!G463</f>
        <v>-5.2169999999999996</v>
      </c>
      <c r="H463" s="13">
        <f>PIL!H463</f>
        <v>-2.4510000000000001</v>
      </c>
      <c r="I463" s="13">
        <f>PIL!I463</f>
        <v>1.59</v>
      </c>
      <c r="J463" s="13">
        <f>PIL!J463</f>
        <v>0.155</v>
      </c>
      <c r="K463" s="13">
        <f>PIL!K463</f>
        <v>0.22800000000000001</v>
      </c>
      <c r="M463" s="13">
        <f t="shared" si="709"/>
        <v>-2.6059999999999999</v>
      </c>
      <c r="N463" s="13">
        <f t="shared" si="709"/>
        <v>1.8180000000000001</v>
      </c>
      <c r="O463" s="13">
        <f t="shared" si="710"/>
        <v>-3.1513999999999998</v>
      </c>
      <c r="P463" s="13">
        <f t="shared" si="711"/>
        <v>2.5998000000000001</v>
      </c>
      <c r="Q463" s="12">
        <f t="shared" si="712"/>
        <v>-8.3683999999999994</v>
      </c>
      <c r="R463" s="12">
        <f t="shared" si="713"/>
        <v>-2.0655999999999999</v>
      </c>
      <c r="T463" s="13">
        <f t="shared" si="726"/>
        <v>2.4510000000000001</v>
      </c>
      <c r="U463" s="13" t="str">
        <f t="shared" si="726"/>
        <v/>
      </c>
      <c r="V463" s="13" t="str">
        <f t="shared" si="726"/>
        <v/>
      </c>
      <c r="W463" s="13" t="str">
        <f t="shared" si="726"/>
        <v/>
      </c>
      <c r="X463" s="13" t="str">
        <f t="shared" si="727"/>
        <v/>
      </c>
      <c r="Y463" s="13" t="str">
        <f t="shared" si="728"/>
        <v/>
      </c>
      <c r="Z463" s="15"/>
      <c r="AA463" s="13">
        <f t="shared" si="729"/>
        <v>3.1513999999999998</v>
      </c>
      <c r="AB463" s="13" t="str">
        <f t="shared" si="729"/>
        <v/>
      </c>
      <c r="AC463" s="13" t="str">
        <f t="shared" si="729"/>
        <v/>
      </c>
      <c r="AD463" s="13" t="str">
        <f t="shared" si="729"/>
        <v/>
      </c>
      <c r="AE463" s="13" t="str">
        <f t="shared" si="730"/>
        <v/>
      </c>
      <c r="AF463" s="13" t="str">
        <f t="shared" si="731"/>
        <v/>
      </c>
      <c r="AG463" s="15"/>
    </row>
    <row r="464" spans="1:33">
      <c r="A464" s="11">
        <f>PIL!A464</f>
        <v>4</v>
      </c>
      <c r="B464" s="11">
        <f>PIL!B464</f>
        <v>6</v>
      </c>
      <c r="D464" s="11">
        <f>PIL!D464</f>
        <v>5</v>
      </c>
      <c r="E464" s="11" t="str">
        <f>PIL!E464</f>
        <v>V</v>
      </c>
      <c r="F464" s="13">
        <f>PIL!F464</f>
        <v>6.1879999999999997</v>
      </c>
      <c r="G464" s="13">
        <f>PIL!G464</f>
        <v>3.7639999999999998</v>
      </c>
      <c r="H464" s="13">
        <f>PIL!H464</f>
        <v>2.919</v>
      </c>
      <c r="I464" s="13">
        <f>PIL!I464</f>
        <v>-1.4550000000000001</v>
      </c>
      <c r="J464" s="13">
        <f>PIL!J464</f>
        <v>-0.219</v>
      </c>
      <c r="K464" s="13">
        <f>PIL!K464</f>
        <v>-0.32300000000000001</v>
      </c>
      <c r="M464" s="13">
        <f t="shared" si="709"/>
        <v>3.1379999999999999</v>
      </c>
      <c r="N464" s="13">
        <f t="shared" si="709"/>
        <v>-1.778</v>
      </c>
      <c r="O464" s="13">
        <f t="shared" si="710"/>
        <v>3.6713999999999998</v>
      </c>
      <c r="P464" s="13">
        <f t="shared" si="711"/>
        <v>-2.7193999999999998</v>
      </c>
      <c r="Q464" s="13">
        <f t="shared" si="712"/>
        <v>7.4353999999999996</v>
      </c>
      <c r="R464" s="13">
        <f t="shared" si="713"/>
        <v>9.2600000000000016E-2</v>
      </c>
      <c r="Z464" s="11"/>
      <c r="AG464" s="11"/>
    </row>
    <row r="465" spans="1:33">
      <c r="A465" s="11">
        <f>PIL!A465</f>
        <v>4</v>
      </c>
      <c r="B465" s="11">
        <f>PIL!B465</f>
        <v>6</v>
      </c>
      <c r="D465" s="11">
        <f>PIL!D465</f>
        <v>5</v>
      </c>
      <c r="E465" s="11" t="str">
        <f>PIL!E465</f>
        <v>N</v>
      </c>
      <c r="F465" s="13">
        <f>PIL!F465</f>
        <v>-19.471</v>
      </c>
      <c r="G465" s="13">
        <f>PIL!G465</f>
        <v>-11.826000000000001</v>
      </c>
      <c r="H465" s="13">
        <f>PIL!H465</f>
        <v>-3.7719999999999998</v>
      </c>
      <c r="I465" s="13">
        <f>PIL!I465</f>
        <v>1.702</v>
      </c>
      <c r="J465" s="13">
        <f>PIL!J465</f>
        <v>0.27700000000000002</v>
      </c>
      <c r="K465" s="13">
        <f>PIL!K465</f>
        <v>0.40699999999999997</v>
      </c>
      <c r="M465" s="13">
        <f t="shared" si="709"/>
        <v>-4.0489999999999995</v>
      </c>
      <c r="N465" s="13">
        <f t="shared" si="709"/>
        <v>2.109</v>
      </c>
      <c r="O465" s="13">
        <f t="shared" si="710"/>
        <v>-4.6816999999999993</v>
      </c>
      <c r="P465" s="13">
        <f t="shared" si="711"/>
        <v>3.3236999999999997</v>
      </c>
      <c r="Q465" s="13">
        <f t="shared" si="712"/>
        <v>-16.5077</v>
      </c>
      <c r="R465" s="13">
        <f t="shared" si="713"/>
        <v>-7.1443000000000012</v>
      </c>
      <c r="Z465" s="11"/>
      <c r="AG465" s="11"/>
    </row>
    <row r="466" spans="1:33">
      <c r="A466" s="11">
        <f>PIL!A466</f>
        <v>4</v>
      </c>
      <c r="B466" s="11">
        <f>PIL!B466</f>
        <v>6</v>
      </c>
      <c r="D466" s="11">
        <f>PIL!D466</f>
        <v>4</v>
      </c>
      <c r="E466" s="11" t="str">
        <f>PIL!E466</f>
        <v>Msup</v>
      </c>
      <c r="F466" s="12">
        <f>PIL!F466</f>
        <v>6.367</v>
      </c>
      <c r="G466" s="13">
        <f>PIL!G466</f>
        <v>3.9089999999999998</v>
      </c>
      <c r="H466" s="13">
        <f>PIL!H466</f>
        <v>11.276</v>
      </c>
      <c r="I466" s="13">
        <f>PIL!I466</f>
        <v>-4.63</v>
      </c>
      <c r="J466" s="13">
        <f>PIL!J466</f>
        <v>-0.74199999999999999</v>
      </c>
      <c r="K466" s="13">
        <f>PIL!K466</f>
        <v>-1.0920000000000001</v>
      </c>
      <c r="M466" s="13">
        <f t="shared" si="709"/>
        <v>12.018000000000001</v>
      </c>
      <c r="N466" s="13">
        <f t="shared" si="709"/>
        <v>-5.7219999999999995</v>
      </c>
      <c r="O466" s="13">
        <f t="shared" si="710"/>
        <v>13.7346</v>
      </c>
      <c r="P466" s="13">
        <f t="shared" si="711"/>
        <v>-9.327399999999999</v>
      </c>
      <c r="Q466" s="12">
        <f t="shared" si="712"/>
        <v>17.643599999999999</v>
      </c>
      <c r="R466" s="12">
        <f t="shared" si="713"/>
        <v>-9.8256000000000014</v>
      </c>
      <c r="T466" s="13" t="str">
        <f t="shared" ref="T466:W467" si="732">IF($D466=T$1,ABS($H466),"")</f>
        <v/>
      </c>
      <c r="U466" s="13">
        <f t="shared" si="732"/>
        <v>11.276</v>
      </c>
      <c r="V466" s="13" t="str">
        <f t="shared" si="732"/>
        <v/>
      </c>
      <c r="W466" s="13" t="str">
        <f t="shared" si="732"/>
        <v/>
      </c>
      <c r="X466" s="13" t="str">
        <f t="shared" ref="X466:X467" si="733">IF(AND($D466=X$1,$E466="Msup"),ABS($H466),"")</f>
        <v/>
      </c>
      <c r="Y466" s="13" t="str">
        <f t="shared" ref="Y466:Y467" si="734">IF(AND($D466=X$1,$E466="Minf"),ABS($H466),"")</f>
        <v/>
      </c>
      <c r="Z466" s="15"/>
      <c r="AA466" s="13" t="str">
        <f t="shared" ref="AA466:AD467" si="735">IF($D466=AA$1,ABS($O466),"")</f>
        <v/>
      </c>
      <c r="AB466" s="13">
        <f t="shared" si="735"/>
        <v>13.7346</v>
      </c>
      <c r="AC466" s="13" t="str">
        <f t="shared" si="735"/>
        <v/>
      </c>
      <c r="AD466" s="13" t="str">
        <f t="shared" si="735"/>
        <v/>
      </c>
      <c r="AE466" s="13" t="str">
        <f t="shared" ref="AE466:AE467" si="736">IF(AND($D466=AE$1,$E466="Msup"),ABS($O466),"")</f>
        <v/>
      </c>
      <c r="AF466" s="13" t="str">
        <f t="shared" ref="AF466:AF467" si="737">IF(AND($D466=AE$1,$E466="Minf"),ABS($O466),"")</f>
        <v/>
      </c>
      <c r="AG466" s="15"/>
    </row>
    <row r="467" spans="1:33">
      <c r="A467" s="11">
        <f>PIL!A467</f>
        <v>4</v>
      </c>
      <c r="B467" s="11">
        <f>PIL!B467</f>
        <v>6</v>
      </c>
      <c r="D467" s="11">
        <f>PIL!D467</f>
        <v>4</v>
      </c>
      <c r="E467" s="11" t="str">
        <f>PIL!E467</f>
        <v>Minf</v>
      </c>
      <c r="F467" s="12">
        <f>PIL!F467</f>
        <v>-7.0190000000000001</v>
      </c>
      <c r="G467" s="13">
        <f>PIL!G467</f>
        <v>-4.2969999999999997</v>
      </c>
      <c r="H467" s="13">
        <f>PIL!H467</f>
        <v>-4.9450000000000003</v>
      </c>
      <c r="I467" s="13">
        <f>PIL!I467</f>
        <v>2.242</v>
      </c>
      <c r="J467" s="13">
        <f>PIL!J467</f>
        <v>0.33400000000000002</v>
      </c>
      <c r="K467" s="13">
        <f>PIL!K467</f>
        <v>0.49099999999999999</v>
      </c>
      <c r="M467" s="13">
        <f t="shared" si="709"/>
        <v>-5.2789999999999999</v>
      </c>
      <c r="N467" s="13">
        <f t="shared" si="709"/>
        <v>2.7330000000000001</v>
      </c>
      <c r="O467" s="13">
        <f t="shared" si="710"/>
        <v>-6.0988999999999995</v>
      </c>
      <c r="P467" s="13">
        <f t="shared" si="711"/>
        <v>4.3167</v>
      </c>
      <c r="Q467" s="12">
        <f t="shared" si="712"/>
        <v>-10.395899999999999</v>
      </c>
      <c r="R467" s="12">
        <f t="shared" si="713"/>
        <v>1.8018999999999998</v>
      </c>
      <c r="T467" s="13" t="str">
        <f t="shared" si="732"/>
        <v/>
      </c>
      <c r="U467" s="13">
        <f t="shared" si="732"/>
        <v>4.9450000000000003</v>
      </c>
      <c r="V467" s="13" t="str">
        <f t="shared" si="732"/>
        <v/>
      </c>
      <c r="W467" s="13" t="str">
        <f t="shared" si="732"/>
        <v/>
      </c>
      <c r="X467" s="13" t="str">
        <f t="shared" si="733"/>
        <v/>
      </c>
      <c r="Y467" s="13" t="str">
        <f t="shared" si="734"/>
        <v/>
      </c>
      <c r="Z467" s="15"/>
      <c r="AA467" s="13" t="str">
        <f t="shared" si="735"/>
        <v/>
      </c>
      <c r="AB467" s="13">
        <f t="shared" si="735"/>
        <v>6.0988999999999995</v>
      </c>
      <c r="AC467" s="13" t="str">
        <f t="shared" si="735"/>
        <v/>
      </c>
      <c r="AD467" s="13" t="str">
        <f t="shared" si="735"/>
        <v/>
      </c>
      <c r="AE467" s="13" t="str">
        <f t="shared" si="736"/>
        <v/>
      </c>
      <c r="AF467" s="13" t="str">
        <f t="shared" si="737"/>
        <v/>
      </c>
      <c r="AG467" s="15"/>
    </row>
    <row r="468" spans="1:33">
      <c r="A468" s="11">
        <f>PIL!A468</f>
        <v>4</v>
      </c>
      <c r="B468" s="11">
        <f>PIL!B468</f>
        <v>6</v>
      </c>
      <c r="D468" s="11">
        <f>PIL!D468</f>
        <v>4</v>
      </c>
      <c r="E468" s="11" t="str">
        <f>PIL!E468</f>
        <v>V</v>
      </c>
      <c r="F468" s="13">
        <f>PIL!F468</f>
        <v>4.1829999999999998</v>
      </c>
      <c r="G468" s="13">
        <f>PIL!G468</f>
        <v>2.5640000000000001</v>
      </c>
      <c r="H468" s="13">
        <f>PIL!H468</f>
        <v>4.968</v>
      </c>
      <c r="I468" s="13">
        <f>PIL!I468</f>
        <v>-2.081</v>
      </c>
      <c r="J468" s="13">
        <f>PIL!J468</f>
        <v>-0.33600000000000002</v>
      </c>
      <c r="K468" s="13">
        <f>PIL!K468</f>
        <v>-0.495</v>
      </c>
      <c r="M468" s="13">
        <f t="shared" si="709"/>
        <v>5.3040000000000003</v>
      </c>
      <c r="N468" s="13">
        <f t="shared" si="709"/>
        <v>-2.5760000000000001</v>
      </c>
      <c r="O468" s="13">
        <f t="shared" si="710"/>
        <v>6.0768000000000004</v>
      </c>
      <c r="P468" s="13">
        <f t="shared" si="711"/>
        <v>-4.1672000000000002</v>
      </c>
      <c r="Q468" s="13">
        <f t="shared" si="712"/>
        <v>8.6408000000000005</v>
      </c>
      <c r="R468" s="13">
        <f t="shared" si="713"/>
        <v>-3.5128000000000004</v>
      </c>
      <c r="Z468" s="11"/>
      <c r="AG468" s="11"/>
    </row>
    <row r="469" spans="1:33">
      <c r="A469" s="11">
        <f>PIL!A469</f>
        <v>4</v>
      </c>
      <c r="B469" s="11">
        <f>PIL!B469</f>
        <v>6</v>
      </c>
      <c r="D469" s="11">
        <f>PIL!D469</f>
        <v>4</v>
      </c>
      <c r="E469" s="11" t="str">
        <f>PIL!E469</f>
        <v>N</v>
      </c>
      <c r="F469" s="13">
        <f>PIL!F469</f>
        <v>-42.731000000000002</v>
      </c>
      <c r="G469" s="13">
        <f>PIL!G469</f>
        <v>-26.068000000000001</v>
      </c>
      <c r="H469" s="13">
        <f>PIL!H469</f>
        <v>-10.301</v>
      </c>
      <c r="I469" s="13">
        <f>PIL!I469</f>
        <v>4.4980000000000002</v>
      </c>
      <c r="J469" s="13">
        <f>PIL!J469</f>
        <v>0.74199999999999999</v>
      </c>
      <c r="K469" s="13">
        <f>PIL!K469</f>
        <v>1.091</v>
      </c>
      <c r="M469" s="13">
        <f t="shared" si="709"/>
        <v>-11.042999999999999</v>
      </c>
      <c r="N469" s="13">
        <f t="shared" si="709"/>
        <v>5.5890000000000004</v>
      </c>
      <c r="O469" s="13">
        <f t="shared" si="710"/>
        <v>-12.7197</v>
      </c>
      <c r="P469" s="13">
        <f t="shared" si="711"/>
        <v>8.9018999999999995</v>
      </c>
      <c r="Q469" s="13">
        <f t="shared" si="712"/>
        <v>-38.787700000000001</v>
      </c>
      <c r="R469" s="13">
        <f t="shared" si="713"/>
        <v>-13.348300000000002</v>
      </c>
      <c r="Z469" s="11"/>
      <c r="AG469" s="11"/>
    </row>
    <row r="470" spans="1:33">
      <c r="A470" s="11">
        <f>PIL!A470</f>
        <v>4</v>
      </c>
      <c r="B470" s="11">
        <f>PIL!B470</f>
        <v>6</v>
      </c>
      <c r="D470" s="11">
        <f>PIL!D470</f>
        <v>3</v>
      </c>
      <c r="E470" s="11" t="str">
        <f>PIL!E470</f>
        <v>Msup</v>
      </c>
      <c r="F470" s="12">
        <f>PIL!F470</f>
        <v>7.2519999999999998</v>
      </c>
      <c r="G470" s="13">
        <f>PIL!G470</f>
        <v>4.4370000000000003</v>
      </c>
      <c r="H470" s="13">
        <f>PIL!H470</f>
        <v>13.789</v>
      </c>
      <c r="I470" s="13">
        <f>PIL!I470</f>
        <v>-5.6719999999999997</v>
      </c>
      <c r="J470" s="13">
        <f>PIL!J470</f>
        <v>-0.89500000000000002</v>
      </c>
      <c r="K470" s="13">
        <f>PIL!K470</f>
        <v>-1.3169999999999999</v>
      </c>
      <c r="M470" s="13">
        <f t="shared" si="709"/>
        <v>14.683999999999999</v>
      </c>
      <c r="N470" s="13">
        <f t="shared" si="709"/>
        <v>-6.9889999999999999</v>
      </c>
      <c r="O470" s="13">
        <f t="shared" si="710"/>
        <v>16.7807</v>
      </c>
      <c r="P470" s="13">
        <f t="shared" si="711"/>
        <v>-11.3942</v>
      </c>
      <c r="Q470" s="12">
        <f t="shared" si="712"/>
        <v>21.217700000000001</v>
      </c>
      <c r="R470" s="12">
        <f t="shared" si="713"/>
        <v>-12.343699999999998</v>
      </c>
      <c r="T470" s="13" t="str">
        <f t="shared" ref="T470:W471" si="738">IF($D470=T$1,ABS($H470),"")</f>
        <v/>
      </c>
      <c r="U470" s="13" t="str">
        <f t="shared" si="738"/>
        <v/>
      </c>
      <c r="V470" s="13">
        <f t="shared" si="738"/>
        <v>13.789</v>
      </c>
      <c r="W470" s="13" t="str">
        <f t="shared" si="738"/>
        <v/>
      </c>
      <c r="X470" s="13" t="str">
        <f t="shared" ref="X470:X471" si="739">IF(AND($D470=X$1,$E470="Msup"),ABS($H470),"")</f>
        <v/>
      </c>
      <c r="Y470" s="13" t="str">
        <f t="shared" ref="Y470:Y471" si="740">IF(AND($D470=X$1,$E470="Minf"),ABS($H470),"")</f>
        <v/>
      </c>
      <c r="Z470" s="15"/>
      <c r="AA470" s="13" t="str">
        <f t="shared" ref="AA470:AD471" si="741">IF($D470=AA$1,ABS($O470),"")</f>
        <v/>
      </c>
      <c r="AB470" s="13" t="str">
        <f t="shared" si="741"/>
        <v/>
      </c>
      <c r="AC470" s="13">
        <f t="shared" si="741"/>
        <v>16.7807</v>
      </c>
      <c r="AD470" s="13" t="str">
        <f t="shared" si="741"/>
        <v/>
      </c>
      <c r="AE470" s="13" t="str">
        <f t="shared" ref="AE470:AE471" si="742">IF(AND($D470=AE$1,$E470="Msup"),ABS($O470),"")</f>
        <v/>
      </c>
      <c r="AF470" s="13" t="str">
        <f t="shared" ref="AF470:AF471" si="743">IF(AND($D470=AE$1,$E470="Minf"),ABS($O470),"")</f>
        <v/>
      </c>
      <c r="AG470" s="15"/>
    </row>
    <row r="471" spans="1:33">
      <c r="A471" s="11">
        <f>PIL!A471</f>
        <v>4</v>
      </c>
      <c r="B471" s="11">
        <f>PIL!B471</f>
        <v>6</v>
      </c>
      <c r="D471" s="11">
        <f>PIL!D471</f>
        <v>3</v>
      </c>
      <c r="E471" s="11" t="str">
        <f>PIL!E471</f>
        <v>Minf</v>
      </c>
      <c r="F471" s="12">
        <f>PIL!F471</f>
        <v>-6.9210000000000003</v>
      </c>
      <c r="G471" s="13">
        <f>PIL!G471</f>
        <v>-4.2329999999999997</v>
      </c>
      <c r="H471" s="13">
        <f>PIL!H471</f>
        <v>-9.1639999999999997</v>
      </c>
      <c r="I471" s="13">
        <f>PIL!I471</f>
        <v>3.9079999999999999</v>
      </c>
      <c r="J471" s="13">
        <f>PIL!J471</f>
        <v>0.61699999999999999</v>
      </c>
      <c r="K471" s="13">
        <f>PIL!K471</f>
        <v>0.90800000000000003</v>
      </c>
      <c r="M471" s="13">
        <f t="shared" si="709"/>
        <v>-9.7809999999999988</v>
      </c>
      <c r="N471" s="13">
        <f t="shared" si="709"/>
        <v>4.8159999999999998</v>
      </c>
      <c r="O471" s="13">
        <f t="shared" si="710"/>
        <v>-11.2258</v>
      </c>
      <c r="P471" s="13">
        <f t="shared" si="711"/>
        <v>7.7502999999999993</v>
      </c>
      <c r="Q471" s="12">
        <f t="shared" si="712"/>
        <v>-15.4588</v>
      </c>
      <c r="R471" s="12">
        <f t="shared" si="713"/>
        <v>6.9927999999999999</v>
      </c>
      <c r="T471" s="13" t="str">
        <f t="shared" si="738"/>
        <v/>
      </c>
      <c r="U471" s="13" t="str">
        <f t="shared" si="738"/>
        <v/>
      </c>
      <c r="V471" s="13">
        <f t="shared" si="738"/>
        <v>9.1639999999999997</v>
      </c>
      <c r="W471" s="13" t="str">
        <f t="shared" si="738"/>
        <v/>
      </c>
      <c r="X471" s="13" t="str">
        <f t="shared" si="739"/>
        <v/>
      </c>
      <c r="Y471" s="13" t="str">
        <f t="shared" si="740"/>
        <v/>
      </c>
      <c r="Z471" s="15"/>
      <c r="AA471" s="13" t="str">
        <f t="shared" si="741"/>
        <v/>
      </c>
      <c r="AB471" s="13" t="str">
        <f t="shared" si="741"/>
        <v/>
      </c>
      <c r="AC471" s="13">
        <f t="shared" si="741"/>
        <v>11.2258</v>
      </c>
      <c r="AD471" s="13" t="str">
        <f t="shared" si="741"/>
        <v/>
      </c>
      <c r="AE471" s="13" t="str">
        <f t="shared" si="742"/>
        <v/>
      </c>
      <c r="AF471" s="13" t="str">
        <f t="shared" si="743"/>
        <v/>
      </c>
      <c r="AG471" s="15"/>
    </row>
    <row r="472" spans="1:33">
      <c r="A472" s="11">
        <f>PIL!A472</f>
        <v>4</v>
      </c>
      <c r="B472" s="11">
        <f>PIL!B472</f>
        <v>6</v>
      </c>
      <c r="D472" s="11">
        <f>PIL!D472</f>
        <v>3</v>
      </c>
      <c r="E472" s="11" t="str">
        <f>PIL!E472</f>
        <v>V</v>
      </c>
      <c r="F472" s="13">
        <f>PIL!F472</f>
        <v>4.4290000000000003</v>
      </c>
      <c r="G472" s="13">
        <f>PIL!G472</f>
        <v>2.7090000000000001</v>
      </c>
      <c r="H472" s="13">
        <f>PIL!H472</f>
        <v>7.117</v>
      </c>
      <c r="I472" s="13">
        <f>PIL!I472</f>
        <v>-2.968</v>
      </c>
      <c r="J472" s="13">
        <f>PIL!J472</f>
        <v>-0.47299999999999998</v>
      </c>
      <c r="K472" s="13">
        <f>PIL!K472</f>
        <v>-0.69599999999999995</v>
      </c>
      <c r="M472" s="13">
        <f t="shared" si="709"/>
        <v>7.59</v>
      </c>
      <c r="N472" s="13">
        <f t="shared" si="709"/>
        <v>-3.6639999999999997</v>
      </c>
      <c r="O472" s="13">
        <f t="shared" si="710"/>
        <v>8.6891999999999996</v>
      </c>
      <c r="P472" s="13">
        <f t="shared" si="711"/>
        <v>-5.9409999999999989</v>
      </c>
      <c r="Q472" s="13">
        <f t="shared" si="712"/>
        <v>11.398199999999999</v>
      </c>
      <c r="R472" s="13">
        <f t="shared" si="713"/>
        <v>-5.9802</v>
      </c>
      <c r="Z472" s="11"/>
      <c r="AG472" s="11"/>
    </row>
    <row r="473" spans="1:33">
      <c r="A473" s="11">
        <f>PIL!A473</f>
        <v>4</v>
      </c>
      <c r="B473" s="11">
        <f>PIL!B473</f>
        <v>6</v>
      </c>
      <c r="D473" s="11">
        <f>PIL!D473</f>
        <v>3</v>
      </c>
      <c r="E473" s="11" t="str">
        <f>PIL!E473</f>
        <v>N</v>
      </c>
      <c r="F473" s="13">
        <f>PIL!F473</f>
        <v>-65.67</v>
      </c>
      <c r="G473" s="13">
        <f>PIL!G473</f>
        <v>-40.118000000000002</v>
      </c>
      <c r="H473" s="13">
        <f>PIL!H473</f>
        <v>-19.545000000000002</v>
      </c>
      <c r="I473" s="13">
        <f>PIL!I473</f>
        <v>8.3010000000000002</v>
      </c>
      <c r="J473" s="13">
        <f>PIL!J473</f>
        <v>1.3759999999999999</v>
      </c>
      <c r="K473" s="13">
        <f>PIL!K473</f>
        <v>2.0249999999999999</v>
      </c>
      <c r="M473" s="13">
        <f t="shared" si="709"/>
        <v>-20.921000000000003</v>
      </c>
      <c r="N473" s="13">
        <f t="shared" si="709"/>
        <v>10.326000000000001</v>
      </c>
      <c r="O473" s="13">
        <f t="shared" si="710"/>
        <v>-24.018800000000002</v>
      </c>
      <c r="P473" s="13">
        <f t="shared" si="711"/>
        <v>16.6023</v>
      </c>
      <c r="Q473" s="13">
        <f t="shared" si="712"/>
        <v>-64.136800000000008</v>
      </c>
      <c r="R473" s="13">
        <f t="shared" si="713"/>
        <v>-16.0992</v>
      </c>
      <c r="Z473" s="11"/>
      <c r="AG473" s="11"/>
    </row>
    <row r="474" spans="1:33">
      <c r="A474" s="11">
        <f>PIL!A474</f>
        <v>4</v>
      </c>
      <c r="B474" s="11">
        <f>PIL!B474</f>
        <v>6</v>
      </c>
      <c r="D474" s="11">
        <f>PIL!D474</f>
        <v>2</v>
      </c>
      <c r="E474" s="11" t="str">
        <f>PIL!E474</f>
        <v>Msup</v>
      </c>
      <c r="F474" s="12">
        <f>PIL!F474</f>
        <v>7.3019999999999996</v>
      </c>
      <c r="G474" s="13">
        <f>PIL!G474</f>
        <v>4.4740000000000002</v>
      </c>
      <c r="H474" s="13">
        <f>PIL!H474</f>
        <v>13.416</v>
      </c>
      <c r="I474" s="13">
        <f>PIL!I474</f>
        <v>-5.3920000000000003</v>
      </c>
      <c r="J474" s="13">
        <f>PIL!J474</f>
        <v>-0.85199999999999998</v>
      </c>
      <c r="K474" s="13">
        <f>PIL!K474</f>
        <v>-1.254</v>
      </c>
      <c r="M474" s="13">
        <f t="shared" si="709"/>
        <v>14.268000000000001</v>
      </c>
      <c r="N474" s="13">
        <f t="shared" si="709"/>
        <v>-6.6460000000000008</v>
      </c>
      <c r="O474" s="13">
        <f t="shared" si="710"/>
        <v>16.261800000000001</v>
      </c>
      <c r="P474" s="13">
        <f t="shared" si="711"/>
        <v>-10.926400000000001</v>
      </c>
      <c r="Q474" s="12">
        <f t="shared" si="712"/>
        <v>20.735800000000001</v>
      </c>
      <c r="R474" s="12">
        <f t="shared" si="713"/>
        <v>-11.787800000000001</v>
      </c>
      <c r="T474" s="13" t="str">
        <f t="shared" ref="T474:W475" si="744">IF($D474=T$1,ABS($H474),"")</f>
        <v/>
      </c>
      <c r="U474" s="13" t="str">
        <f t="shared" si="744"/>
        <v/>
      </c>
      <c r="V474" s="13" t="str">
        <f t="shared" si="744"/>
        <v/>
      </c>
      <c r="W474" s="13">
        <f t="shared" si="744"/>
        <v>13.416</v>
      </c>
      <c r="X474" s="13" t="str">
        <f t="shared" ref="X474:X475" si="745">IF(AND($D474=X$1,$E474="Msup"),ABS($H474),"")</f>
        <v/>
      </c>
      <c r="Y474" s="13" t="str">
        <f t="shared" ref="Y474:Y475" si="746">IF(AND($D474=X$1,$E474="Minf"),ABS($H474),"")</f>
        <v/>
      </c>
      <c r="Z474" s="15"/>
      <c r="AA474" s="13" t="str">
        <f t="shared" ref="AA474:AD475" si="747">IF($D474=AA$1,ABS($O474),"")</f>
        <v/>
      </c>
      <c r="AB474" s="13" t="str">
        <f t="shared" si="747"/>
        <v/>
      </c>
      <c r="AC474" s="13" t="str">
        <f t="shared" si="747"/>
        <v/>
      </c>
      <c r="AD474" s="13">
        <f t="shared" si="747"/>
        <v>16.261800000000001</v>
      </c>
      <c r="AE474" s="13" t="str">
        <f t="shared" ref="AE474:AE475" si="748">IF(AND($D474=AE$1,$E474="Msup"),ABS($O474),"")</f>
        <v/>
      </c>
      <c r="AF474" s="13" t="str">
        <f t="shared" ref="AF474:AF475" si="749">IF(AND($D474=AE$1,$E474="Minf"),ABS($O474),"")</f>
        <v/>
      </c>
      <c r="AG474" s="15"/>
    </row>
    <row r="475" spans="1:33">
      <c r="A475" s="11">
        <f>PIL!A475</f>
        <v>4</v>
      </c>
      <c r="B475" s="11">
        <f>PIL!B475</f>
        <v>6</v>
      </c>
      <c r="D475" s="11">
        <f>PIL!D475</f>
        <v>2</v>
      </c>
      <c r="E475" s="11" t="str">
        <f>PIL!E475</f>
        <v>Minf</v>
      </c>
      <c r="F475" s="12">
        <f>PIL!F475</f>
        <v>-8.1199999999999992</v>
      </c>
      <c r="G475" s="13">
        <f>PIL!G475</f>
        <v>-4.97</v>
      </c>
      <c r="H475" s="13">
        <f>PIL!H475</f>
        <v>-10.661</v>
      </c>
      <c r="I475" s="13">
        <f>PIL!I475</f>
        <v>5.2030000000000003</v>
      </c>
      <c r="J475" s="13">
        <f>PIL!J475</f>
        <v>0.78800000000000003</v>
      </c>
      <c r="K475" s="13">
        <f>PIL!K475</f>
        <v>1.1599999999999999</v>
      </c>
      <c r="M475" s="13">
        <f t="shared" si="709"/>
        <v>-11.449</v>
      </c>
      <c r="N475" s="13">
        <f t="shared" si="709"/>
        <v>6.3630000000000004</v>
      </c>
      <c r="O475" s="13">
        <f t="shared" si="710"/>
        <v>-13.357900000000001</v>
      </c>
      <c r="P475" s="13">
        <f t="shared" si="711"/>
        <v>9.7977000000000007</v>
      </c>
      <c r="Q475" s="12">
        <f t="shared" si="712"/>
        <v>-18.3279</v>
      </c>
      <c r="R475" s="12">
        <f t="shared" si="713"/>
        <v>8.3879000000000019</v>
      </c>
      <c r="T475" s="13" t="str">
        <f t="shared" si="744"/>
        <v/>
      </c>
      <c r="U475" s="13" t="str">
        <f t="shared" si="744"/>
        <v/>
      </c>
      <c r="V475" s="13" t="str">
        <f t="shared" si="744"/>
        <v/>
      </c>
      <c r="W475" s="13">
        <f t="shared" si="744"/>
        <v>10.661</v>
      </c>
      <c r="X475" s="13" t="str">
        <f t="shared" si="745"/>
        <v/>
      </c>
      <c r="Y475" s="13" t="str">
        <f t="shared" si="746"/>
        <v/>
      </c>
      <c r="Z475" s="15"/>
      <c r="AA475" s="13" t="str">
        <f t="shared" si="747"/>
        <v/>
      </c>
      <c r="AB475" s="13" t="str">
        <f t="shared" si="747"/>
        <v/>
      </c>
      <c r="AC475" s="13" t="str">
        <f t="shared" si="747"/>
        <v/>
      </c>
      <c r="AD475" s="13">
        <f t="shared" si="747"/>
        <v>13.357900000000001</v>
      </c>
      <c r="AE475" s="13" t="str">
        <f t="shared" si="748"/>
        <v/>
      </c>
      <c r="AF475" s="13" t="str">
        <f t="shared" si="749"/>
        <v/>
      </c>
      <c r="AG475" s="15"/>
    </row>
    <row r="476" spans="1:33">
      <c r="A476" s="11">
        <f>PIL!A476</f>
        <v>4</v>
      </c>
      <c r="B476" s="11">
        <f>PIL!B476</f>
        <v>6</v>
      </c>
      <c r="D476" s="11">
        <f>PIL!D476</f>
        <v>2</v>
      </c>
      <c r="E476" s="11" t="str">
        <f>PIL!E476</f>
        <v>V</v>
      </c>
      <c r="F476" s="13">
        <f>PIL!F476</f>
        <v>4.82</v>
      </c>
      <c r="G476" s="13">
        <f>PIL!G476</f>
        <v>2.9510000000000001</v>
      </c>
      <c r="H476" s="13">
        <f>PIL!H476</f>
        <v>7.4770000000000003</v>
      </c>
      <c r="I476" s="13">
        <f>PIL!I476</f>
        <v>-3.2709999999999999</v>
      </c>
      <c r="J476" s="13">
        <f>PIL!J476</f>
        <v>-0.51300000000000001</v>
      </c>
      <c r="K476" s="13">
        <f>PIL!K476</f>
        <v>-0.754</v>
      </c>
      <c r="M476" s="13">
        <f t="shared" si="709"/>
        <v>7.99</v>
      </c>
      <c r="N476" s="13">
        <f t="shared" si="709"/>
        <v>-4.0250000000000004</v>
      </c>
      <c r="O476" s="13">
        <f t="shared" si="710"/>
        <v>9.1974999999999998</v>
      </c>
      <c r="P476" s="13">
        <f t="shared" si="711"/>
        <v>-6.4220000000000006</v>
      </c>
      <c r="Q476" s="13">
        <f t="shared" si="712"/>
        <v>12.1485</v>
      </c>
      <c r="R476" s="13">
        <f t="shared" si="713"/>
        <v>-6.2464999999999993</v>
      </c>
      <c r="Z476" s="11"/>
      <c r="AG476" s="11"/>
    </row>
    <row r="477" spans="1:33">
      <c r="A477" s="11">
        <f>PIL!A477</f>
        <v>4</v>
      </c>
      <c r="B477" s="11">
        <f>PIL!B477</f>
        <v>6</v>
      </c>
      <c r="D477" s="11">
        <f>PIL!D477</f>
        <v>2</v>
      </c>
      <c r="E477" s="11" t="str">
        <f>PIL!E477</f>
        <v>N</v>
      </c>
      <c r="F477" s="13">
        <f>PIL!F477</f>
        <v>-88.570999999999998</v>
      </c>
      <c r="G477" s="13">
        <f>PIL!G477</f>
        <v>-54.146000000000001</v>
      </c>
      <c r="H477" s="13">
        <f>PIL!H477</f>
        <v>-30.869</v>
      </c>
      <c r="I477" s="13">
        <f>PIL!I477</f>
        <v>12.909000000000001</v>
      </c>
      <c r="J477" s="13">
        <f>PIL!J477</f>
        <v>2.137</v>
      </c>
      <c r="K477" s="13">
        <f>PIL!K477</f>
        <v>3.1429999999999998</v>
      </c>
      <c r="M477" s="13">
        <f t="shared" si="709"/>
        <v>-33.006</v>
      </c>
      <c r="N477" s="13">
        <f t="shared" si="709"/>
        <v>16.052</v>
      </c>
      <c r="O477" s="13">
        <f t="shared" si="710"/>
        <v>-37.821600000000004</v>
      </c>
      <c r="P477" s="13">
        <f t="shared" si="711"/>
        <v>25.953800000000001</v>
      </c>
      <c r="Q477" s="13">
        <f t="shared" si="712"/>
        <v>-91.967600000000004</v>
      </c>
      <c r="R477" s="13">
        <f t="shared" si="713"/>
        <v>-16.324399999999997</v>
      </c>
      <c r="Z477" s="11"/>
      <c r="AG477" s="11"/>
    </row>
    <row r="478" spans="1:33">
      <c r="A478" s="11">
        <f>PIL!A478</f>
        <v>4</v>
      </c>
      <c r="B478" s="11">
        <f>PIL!B478</f>
        <v>6</v>
      </c>
      <c r="D478" s="11">
        <f>PIL!D478</f>
        <v>1</v>
      </c>
      <c r="E478" s="11" t="str">
        <f>PIL!E478</f>
        <v>Msup</v>
      </c>
      <c r="F478" s="12">
        <f>PIL!F478</f>
        <v>5.13</v>
      </c>
      <c r="G478" s="13">
        <f>PIL!G478</f>
        <v>3.1440000000000001</v>
      </c>
      <c r="H478" s="13">
        <f>PIL!H478</f>
        <v>13.872999999999999</v>
      </c>
      <c r="I478" s="13">
        <f>PIL!I478</f>
        <v>-4.6289999999999996</v>
      </c>
      <c r="J478" s="13">
        <f>PIL!J478</f>
        <v>-0.72499999999999998</v>
      </c>
      <c r="K478" s="13">
        <f>PIL!K478</f>
        <v>-1.0669999999999999</v>
      </c>
      <c r="M478" s="13">
        <f t="shared" si="709"/>
        <v>14.597999999999999</v>
      </c>
      <c r="N478" s="13">
        <f t="shared" si="709"/>
        <v>-5.6959999999999997</v>
      </c>
      <c r="O478" s="13">
        <f t="shared" si="710"/>
        <v>16.306799999999999</v>
      </c>
      <c r="P478" s="13">
        <f t="shared" si="711"/>
        <v>-10.075399999999998</v>
      </c>
      <c r="Q478" s="12">
        <f t="shared" si="712"/>
        <v>19.450800000000001</v>
      </c>
      <c r="R478" s="12">
        <f t="shared" si="713"/>
        <v>-13.162799999999999</v>
      </c>
      <c r="T478" s="13" t="str">
        <f t="shared" ref="T478:W479" si="750">IF($D478=T$1,ABS($H478),"")</f>
        <v/>
      </c>
      <c r="U478" s="13" t="str">
        <f t="shared" si="750"/>
        <v/>
      </c>
      <c r="V478" s="13" t="str">
        <f t="shared" si="750"/>
        <v/>
      </c>
      <c r="W478" s="13" t="str">
        <f t="shared" si="750"/>
        <v/>
      </c>
      <c r="X478" s="13">
        <f t="shared" ref="X478:X479" si="751">IF(AND($D478=X$1,$E478="Msup"),ABS($H478),"")</f>
        <v>13.872999999999999</v>
      </c>
      <c r="Y478" s="13" t="str">
        <f t="shared" ref="Y478:Y479" si="752">IF(AND($D478=X$1,$E478="Minf"),ABS($H478),"")</f>
        <v/>
      </c>
      <c r="Z478" s="15"/>
      <c r="AA478" s="13" t="str">
        <f t="shared" ref="AA478:AD479" si="753">IF($D478=AA$1,ABS($O478),"")</f>
        <v/>
      </c>
      <c r="AB478" s="13" t="str">
        <f t="shared" si="753"/>
        <v/>
      </c>
      <c r="AC478" s="13" t="str">
        <f t="shared" si="753"/>
        <v/>
      </c>
      <c r="AD478" s="13" t="str">
        <f t="shared" si="753"/>
        <v/>
      </c>
      <c r="AE478" s="13">
        <f t="shared" ref="AE478:AE479" si="754">IF(AND($D478=AE$1,$E478="Msup"),ABS($O478),"")</f>
        <v>16.306799999999999</v>
      </c>
      <c r="AF478" s="13" t="str">
        <f t="shared" ref="AF478:AF479" si="755">IF(AND($D478=AE$1,$E478="Minf"),ABS($O478),"")</f>
        <v/>
      </c>
      <c r="AG478" s="15"/>
    </row>
    <row r="479" spans="1:33">
      <c r="A479" s="11">
        <f>PIL!A479</f>
        <v>4</v>
      </c>
      <c r="B479" s="11">
        <f>PIL!B479</f>
        <v>6</v>
      </c>
      <c r="D479" s="11">
        <f>PIL!D479</f>
        <v>1</v>
      </c>
      <c r="E479" s="11" t="str">
        <f>PIL!E479</f>
        <v>Minf</v>
      </c>
      <c r="F479" s="12">
        <f>PIL!F479</f>
        <v>-2.7839999999999998</v>
      </c>
      <c r="G479" s="13">
        <f>PIL!G479</f>
        <v>-1.7030000000000001</v>
      </c>
      <c r="H479" s="13">
        <f>PIL!H479</f>
        <v>-40.402999999999999</v>
      </c>
      <c r="I479" s="13">
        <f>PIL!I479</f>
        <v>14.571999999999999</v>
      </c>
      <c r="J479" s="13">
        <f>PIL!J479</f>
        <v>2.3889999999999998</v>
      </c>
      <c r="K479" s="13">
        <f>PIL!K479</f>
        <v>3.5150000000000001</v>
      </c>
      <c r="M479" s="13">
        <f t="shared" si="709"/>
        <v>-42.792000000000002</v>
      </c>
      <c r="N479" s="13">
        <f t="shared" si="709"/>
        <v>18.087</v>
      </c>
      <c r="O479" s="13">
        <f t="shared" si="710"/>
        <v>-48.2181</v>
      </c>
      <c r="P479" s="13">
        <f t="shared" si="711"/>
        <v>30.924599999999998</v>
      </c>
      <c r="Q479" s="12">
        <f t="shared" si="712"/>
        <v>-49.921100000000003</v>
      </c>
      <c r="R479" s="12">
        <f t="shared" si="713"/>
        <v>46.515099999999997</v>
      </c>
      <c r="T479" s="13" t="str">
        <f t="shared" si="750"/>
        <v/>
      </c>
      <c r="U479" s="13" t="str">
        <f t="shared" si="750"/>
        <v/>
      </c>
      <c r="V479" s="13" t="str">
        <f t="shared" si="750"/>
        <v/>
      </c>
      <c r="W479" s="13" t="str">
        <f t="shared" si="750"/>
        <v/>
      </c>
      <c r="X479" s="13" t="str">
        <f t="shared" si="751"/>
        <v/>
      </c>
      <c r="Y479" s="13">
        <f t="shared" si="752"/>
        <v>40.402999999999999</v>
      </c>
      <c r="Z479" s="15"/>
      <c r="AA479" s="13" t="str">
        <f t="shared" si="753"/>
        <v/>
      </c>
      <c r="AB479" s="13" t="str">
        <f t="shared" si="753"/>
        <v/>
      </c>
      <c r="AC479" s="13" t="str">
        <f t="shared" si="753"/>
        <v/>
      </c>
      <c r="AD479" s="13" t="str">
        <f t="shared" si="753"/>
        <v/>
      </c>
      <c r="AE479" s="13" t="str">
        <f t="shared" si="754"/>
        <v/>
      </c>
      <c r="AF479" s="13">
        <f t="shared" si="755"/>
        <v>48.2181</v>
      </c>
      <c r="AG479" s="15"/>
    </row>
    <row r="480" spans="1:33">
      <c r="A480" s="11">
        <f>PIL!A480</f>
        <v>4</v>
      </c>
      <c r="B480" s="11">
        <f>PIL!B480</f>
        <v>6</v>
      </c>
      <c r="D480" s="11">
        <f>PIL!D480</f>
        <v>1</v>
      </c>
      <c r="E480" s="11" t="str">
        <f>PIL!E480</f>
        <v>V</v>
      </c>
      <c r="F480" s="13">
        <f>PIL!F480</f>
        <v>2.198</v>
      </c>
      <c r="G480" s="13">
        <f>PIL!G480</f>
        <v>1.3460000000000001</v>
      </c>
      <c r="H480" s="13">
        <f>PIL!H480</f>
        <v>15.064</v>
      </c>
      <c r="I480" s="13">
        <f>PIL!I480</f>
        <v>-5.3019999999999996</v>
      </c>
      <c r="J480" s="13">
        <f>PIL!J480</f>
        <v>-0.86499999999999999</v>
      </c>
      <c r="K480" s="13">
        <f>PIL!K480</f>
        <v>-1.2729999999999999</v>
      </c>
      <c r="M480" s="13">
        <f t="shared" si="709"/>
        <v>15.929</v>
      </c>
      <c r="N480" s="13">
        <f t="shared" si="709"/>
        <v>-6.5749999999999993</v>
      </c>
      <c r="O480" s="13">
        <f t="shared" si="710"/>
        <v>17.901499999999999</v>
      </c>
      <c r="P480" s="13">
        <f t="shared" si="711"/>
        <v>-11.3537</v>
      </c>
      <c r="Q480" s="13">
        <f t="shared" si="712"/>
        <v>19.247499999999999</v>
      </c>
      <c r="R480" s="13">
        <f t="shared" si="713"/>
        <v>-16.555499999999999</v>
      </c>
      <c r="Z480" s="11"/>
      <c r="AG480" s="11"/>
    </row>
    <row r="481" spans="1:33">
      <c r="A481" s="11">
        <f>PIL!A481</f>
        <v>4</v>
      </c>
      <c r="B481" s="11">
        <f>PIL!B481</f>
        <v>6</v>
      </c>
      <c r="D481" s="11">
        <f>PIL!D481</f>
        <v>1</v>
      </c>
      <c r="E481" s="11" t="str">
        <f>PIL!E481</f>
        <v>N</v>
      </c>
      <c r="F481" s="13">
        <f>PIL!F481</f>
        <v>-110.98699999999999</v>
      </c>
      <c r="G481" s="13">
        <f>PIL!G481</f>
        <v>-67.878</v>
      </c>
      <c r="H481" s="13">
        <f>PIL!H481</f>
        <v>-43.155000000000001</v>
      </c>
      <c r="I481" s="13">
        <f>PIL!I481</f>
        <v>17.581</v>
      </c>
      <c r="J481" s="13">
        <f>PIL!J481</f>
        <v>2.9140000000000001</v>
      </c>
      <c r="K481" s="13">
        <f>PIL!K481</f>
        <v>4.2880000000000003</v>
      </c>
      <c r="M481" s="13">
        <f t="shared" si="709"/>
        <v>-46.069000000000003</v>
      </c>
      <c r="N481" s="13">
        <f t="shared" si="709"/>
        <v>21.869</v>
      </c>
      <c r="O481" s="13">
        <f t="shared" si="710"/>
        <v>-52.6297</v>
      </c>
      <c r="P481" s="13">
        <f t="shared" si="711"/>
        <v>35.689700000000002</v>
      </c>
      <c r="Q481" s="13">
        <f t="shared" si="712"/>
        <v>-120.5077</v>
      </c>
      <c r="R481" s="13">
        <f t="shared" si="713"/>
        <v>-15.2483</v>
      </c>
      <c r="Z481" s="11"/>
      <c r="AG481" s="11"/>
    </row>
    <row r="482" spans="1:33">
      <c r="A482" s="11">
        <f>PIL!A482</f>
        <v>5</v>
      </c>
      <c r="B482" s="11">
        <f>PIL!B482</f>
        <v>1</v>
      </c>
      <c r="D482" s="11">
        <f>PIL!D482</f>
        <v>5</v>
      </c>
      <c r="E482" s="11" t="str">
        <f>PIL!E482</f>
        <v>Msup</v>
      </c>
      <c r="F482" s="12">
        <f>PIL!F482</f>
        <v>-17.864999999999998</v>
      </c>
      <c r="G482" s="13">
        <f>PIL!G482</f>
        <v>-12.914999999999999</v>
      </c>
      <c r="H482" s="13">
        <f>PIL!H482</f>
        <v>38.064</v>
      </c>
      <c r="I482" s="13">
        <f>PIL!I482</f>
        <v>-25.533999999999999</v>
      </c>
      <c r="J482" s="13">
        <f>PIL!J482</f>
        <v>-4.1609999999999996</v>
      </c>
      <c r="K482" s="13">
        <f>PIL!K482</f>
        <v>-6.1219999999999999</v>
      </c>
      <c r="M482" s="13">
        <f t="shared" si="709"/>
        <v>42.225000000000001</v>
      </c>
      <c r="N482" s="13">
        <f t="shared" si="709"/>
        <v>-31.655999999999999</v>
      </c>
      <c r="O482" s="13">
        <f t="shared" si="710"/>
        <v>51.721800000000002</v>
      </c>
      <c r="P482" s="13">
        <f t="shared" si="711"/>
        <v>-44.323499999999996</v>
      </c>
      <c r="Q482" s="12">
        <f t="shared" si="712"/>
        <v>38.806800000000003</v>
      </c>
      <c r="R482" s="12">
        <f t="shared" si="713"/>
        <v>-64.636799999999994</v>
      </c>
      <c r="T482" s="13">
        <f t="shared" ref="T482:W483" si="756">IF($D482=T$1,ABS($H482),"")</f>
        <v>38.064</v>
      </c>
      <c r="U482" s="13" t="str">
        <f t="shared" si="756"/>
        <v/>
      </c>
      <c r="V482" s="13" t="str">
        <f t="shared" si="756"/>
        <v/>
      </c>
      <c r="W482" s="13" t="str">
        <f t="shared" si="756"/>
        <v/>
      </c>
      <c r="X482" s="13" t="str">
        <f t="shared" ref="X482:X483" si="757">IF(AND($D482=X$1,$E482="Msup"),ABS($H482),"")</f>
        <v/>
      </c>
      <c r="Y482" s="13" t="str">
        <f t="shared" ref="Y482:Y483" si="758">IF(AND($D482=X$1,$E482="Minf"),ABS($H482),"")</f>
        <v/>
      </c>
      <c r="Z482" s="15" t="s">
        <v>37</v>
      </c>
      <c r="AA482" s="13">
        <f t="shared" ref="AA482:AD483" si="759">IF($D482=AA$1,ABS($O482),"")</f>
        <v>51.721800000000002</v>
      </c>
      <c r="AB482" s="13" t="str">
        <f t="shared" si="759"/>
        <v/>
      </c>
      <c r="AC482" s="13" t="str">
        <f t="shared" si="759"/>
        <v/>
      </c>
      <c r="AD482" s="13" t="str">
        <f t="shared" si="759"/>
        <v/>
      </c>
      <c r="AE482" s="13" t="str">
        <f t="shared" ref="AE482:AE483" si="760">IF(AND($D482=AE$1,$E482="Msup"),ABS($O482),"")</f>
        <v/>
      </c>
      <c r="AF482" s="13" t="str">
        <f t="shared" ref="AF482:AF483" si="761">IF(AND($D482=AE$1,$E482="Minf"),ABS($O482),"")</f>
        <v/>
      </c>
      <c r="AG482" s="15" t="s">
        <v>37</v>
      </c>
    </row>
    <row r="483" spans="1:33">
      <c r="A483" s="11">
        <f>PIL!A483</f>
        <v>5</v>
      </c>
      <c r="B483" s="11">
        <f>PIL!B483</f>
        <v>1</v>
      </c>
      <c r="D483" s="11">
        <f>PIL!D483</f>
        <v>5</v>
      </c>
      <c r="E483" s="11" t="str">
        <f>PIL!E483</f>
        <v>Minf</v>
      </c>
      <c r="F483" s="12">
        <f>PIL!F483</f>
        <v>16.056000000000001</v>
      </c>
      <c r="G483" s="13">
        <f>PIL!G483</f>
        <v>11.699</v>
      </c>
      <c r="H483" s="13">
        <f>PIL!H483</f>
        <v>-19.248999999999999</v>
      </c>
      <c r="I483" s="13">
        <f>PIL!I483</f>
        <v>14.512</v>
      </c>
      <c r="J483" s="13">
        <f>PIL!J483</f>
        <v>1.9430000000000001</v>
      </c>
      <c r="K483" s="13">
        <f>PIL!K483</f>
        <v>2.859</v>
      </c>
      <c r="M483" s="13">
        <f t="shared" si="709"/>
        <v>-21.192</v>
      </c>
      <c r="N483" s="13">
        <f t="shared" si="709"/>
        <v>17.371000000000002</v>
      </c>
      <c r="O483" s="13">
        <f t="shared" si="710"/>
        <v>-26.403300000000002</v>
      </c>
      <c r="P483" s="13">
        <f t="shared" si="711"/>
        <v>23.7286</v>
      </c>
      <c r="Q483" s="12">
        <f t="shared" si="712"/>
        <v>-14.704300000000002</v>
      </c>
      <c r="R483" s="12">
        <f t="shared" si="713"/>
        <v>38.1023</v>
      </c>
      <c r="T483" s="13">
        <f t="shared" si="756"/>
        <v>19.248999999999999</v>
      </c>
      <c r="U483" s="13" t="str">
        <f t="shared" si="756"/>
        <v/>
      </c>
      <c r="V483" s="13" t="str">
        <f t="shared" si="756"/>
        <v/>
      </c>
      <c r="W483" s="13" t="str">
        <f t="shared" si="756"/>
        <v/>
      </c>
      <c r="X483" s="13" t="str">
        <f t="shared" si="757"/>
        <v/>
      </c>
      <c r="Y483" s="13" t="str">
        <f t="shared" si="758"/>
        <v/>
      </c>
      <c r="Z483" s="19">
        <f>MAX(T482:T541)</f>
        <v>68.537000000000006</v>
      </c>
      <c r="AA483" s="13">
        <f t="shared" si="759"/>
        <v>26.403300000000002</v>
      </c>
      <c r="AB483" s="13" t="str">
        <f t="shared" si="759"/>
        <v/>
      </c>
      <c r="AC483" s="13" t="str">
        <f t="shared" si="759"/>
        <v/>
      </c>
      <c r="AD483" s="13" t="str">
        <f t="shared" si="759"/>
        <v/>
      </c>
      <c r="AE483" s="13" t="str">
        <f t="shared" si="760"/>
        <v/>
      </c>
      <c r="AF483" s="13" t="str">
        <f t="shared" si="761"/>
        <v/>
      </c>
      <c r="AG483" s="19">
        <f>MAX(AA482:AA541)</f>
        <v>93.173700000000011</v>
      </c>
    </row>
    <row r="484" spans="1:33">
      <c r="A484" s="11">
        <f>PIL!A484</f>
        <v>5</v>
      </c>
      <c r="B484" s="11">
        <f>PIL!B484</f>
        <v>1</v>
      </c>
      <c r="D484" s="11">
        <f>PIL!D484</f>
        <v>5</v>
      </c>
      <c r="E484" s="11" t="str">
        <f>PIL!E484</f>
        <v>V</v>
      </c>
      <c r="F484" s="13">
        <f>PIL!F484</f>
        <v>-10.6</v>
      </c>
      <c r="G484" s="13">
        <f>PIL!G484</f>
        <v>-7.6920000000000002</v>
      </c>
      <c r="H484" s="13">
        <f>PIL!H484</f>
        <v>17.416</v>
      </c>
      <c r="I484" s="13">
        <f>PIL!I484</f>
        <v>-12.173</v>
      </c>
      <c r="J484" s="13">
        <f>PIL!J484</f>
        <v>-1.9079999999999999</v>
      </c>
      <c r="K484" s="13">
        <f>PIL!K484</f>
        <v>-2.8069999999999999</v>
      </c>
      <c r="M484" s="13">
        <f t="shared" si="709"/>
        <v>19.324000000000002</v>
      </c>
      <c r="N484" s="13">
        <f t="shared" si="709"/>
        <v>-14.98</v>
      </c>
      <c r="O484" s="13">
        <f t="shared" si="710"/>
        <v>23.818000000000001</v>
      </c>
      <c r="P484" s="13">
        <f t="shared" si="711"/>
        <v>-20.777200000000001</v>
      </c>
      <c r="Q484" s="13">
        <f t="shared" si="712"/>
        <v>16.126000000000001</v>
      </c>
      <c r="R484" s="13">
        <f t="shared" si="713"/>
        <v>-31.51</v>
      </c>
      <c r="Z484" s="11"/>
      <c r="AG484" s="11"/>
    </row>
    <row r="485" spans="1:33">
      <c r="A485" s="11">
        <f>PIL!A485</f>
        <v>5</v>
      </c>
      <c r="B485" s="11">
        <f>PIL!B485</f>
        <v>1</v>
      </c>
      <c r="D485" s="11">
        <f>PIL!D485</f>
        <v>5</v>
      </c>
      <c r="E485" s="11" t="str">
        <f>PIL!E485</f>
        <v>N</v>
      </c>
      <c r="F485" s="13">
        <f>PIL!F485</f>
        <v>-24.474</v>
      </c>
      <c r="G485" s="13">
        <f>PIL!G485</f>
        <v>-17.492000000000001</v>
      </c>
      <c r="H485" s="13">
        <f>PIL!H485</f>
        <v>17.143999999999998</v>
      </c>
      <c r="I485" s="13">
        <f>PIL!I485</f>
        <v>-11.49</v>
      </c>
      <c r="J485" s="13">
        <f>PIL!J485</f>
        <v>-1.873</v>
      </c>
      <c r="K485" s="13">
        <f>PIL!K485</f>
        <v>-2.7559999999999998</v>
      </c>
      <c r="M485" s="13">
        <f t="shared" si="709"/>
        <v>19.016999999999999</v>
      </c>
      <c r="N485" s="13">
        <f t="shared" si="709"/>
        <v>-14.246</v>
      </c>
      <c r="O485" s="13">
        <f t="shared" si="710"/>
        <v>23.290799999999997</v>
      </c>
      <c r="P485" s="13">
        <f t="shared" si="711"/>
        <v>-19.9511</v>
      </c>
      <c r="Q485" s="13">
        <f t="shared" si="712"/>
        <v>5.7987999999999964</v>
      </c>
      <c r="R485" s="13">
        <f t="shared" si="713"/>
        <v>-40.782799999999995</v>
      </c>
      <c r="Z485" s="11"/>
      <c r="AG485" s="11"/>
    </row>
    <row r="486" spans="1:33">
      <c r="A486" s="11">
        <f>PIL!A486</f>
        <v>5</v>
      </c>
      <c r="B486" s="11">
        <f>PIL!B486</f>
        <v>1</v>
      </c>
      <c r="D486" s="11">
        <f>PIL!D486</f>
        <v>4</v>
      </c>
      <c r="E486" s="11" t="str">
        <f>PIL!E486</f>
        <v>Msup</v>
      </c>
      <c r="F486" s="12">
        <f>PIL!F486</f>
        <v>-15.08</v>
      </c>
      <c r="G486" s="13">
        <f>PIL!G486</f>
        <v>-10.935</v>
      </c>
      <c r="H486" s="13">
        <f>PIL!H486</f>
        <v>80.099000000000004</v>
      </c>
      <c r="I486" s="13">
        <f>PIL!I486</f>
        <v>-50.883000000000003</v>
      </c>
      <c r="J486" s="13">
        <f>PIL!J486</f>
        <v>-8.2289999999999992</v>
      </c>
      <c r="K486" s="13">
        <f>PIL!K486</f>
        <v>-12.106</v>
      </c>
      <c r="M486" s="13">
        <f t="shared" si="709"/>
        <v>88.328000000000003</v>
      </c>
      <c r="N486" s="13">
        <f t="shared" si="709"/>
        <v>-62.989000000000004</v>
      </c>
      <c r="O486" s="13">
        <f t="shared" si="710"/>
        <v>107.2247</v>
      </c>
      <c r="P486" s="13">
        <f t="shared" si="711"/>
        <v>-89.487400000000008</v>
      </c>
      <c r="Q486" s="12">
        <f t="shared" si="712"/>
        <v>96.289699999999996</v>
      </c>
      <c r="R486" s="12">
        <f t="shared" si="713"/>
        <v>-118.1597</v>
      </c>
      <c r="T486" s="13" t="str">
        <f t="shared" ref="T486:W487" si="762">IF($D486=T$1,ABS($H486),"")</f>
        <v/>
      </c>
      <c r="U486" s="13">
        <f t="shared" si="762"/>
        <v>80.099000000000004</v>
      </c>
      <c r="V486" s="13" t="str">
        <f t="shared" si="762"/>
        <v/>
      </c>
      <c r="W486" s="13" t="str">
        <f t="shared" si="762"/>
        <v/>
      </c>
      <c r="X486" s="13" t="str">
        <f t="shared" ref="X486:X487" si="763">IF(AND($D486=X$1,$E486="Msup"),ABS($H486),"")</f>
        <v/>
      </c>
      <c r="Y486" s="13" t="str">
        <f t="shared" ref="Y486:Y487" si="764">IF(AND($D486=X$1,$E486="Minf"),ABS($H486),"")</f>
        <v/>
      </c>
      <c r="Z486" s="19">
        <f>MAX(U482:U541)</f>
        <v>127.039</v>
      </c>
      <c r="AA486" s="13" t="str">
        <f t="shared" ref="AA486:AD487" si="765">IF($D486=AA$1,ABS($O486),"")</f>
        <v/>
      </c>
      <c r="AB486" s="13">
        <f t="shared" si="765"/>
        <v>107.2247</v>
      </c>
      <c r="AC486" s="13" t="str">
        <f t="shared" si="765"/>
        <v/>
      </c>
      <c r="AD486" s="13" t="str">
        <f t="shared" si="765"/>
        <v/>
      </c>
      <c r="AE486" s="13" t="str">
        <f t="shared" ref="AE486:AE487" si="766">IF(AND($D486=AE$1,$E486="Msup"),ABS($O486),"")</f>
        <v/>
      </c>
      <c r="AF486" s="13" t="str">
        <f t="shared" ref="AF486:AF487" si="767">IF(AND($D486=AE$1,$E486="Minf"),ABS($O486),"")</f>
        <v/>
      </c>
      <c r="AG486" s="19">
        <f>MAX(AB482:AB541)</f>
        <v>170.4539</v>
      </c>
    </row>
    <row r="487" spans="1:33">
      <c r="A487" s="11">
        <f>PIL!A487</f>
        <v>5</v>
      </c>
      <c r="B487" s="11">
        <f>PIL!B487</f>
        <v>1</v>
      </c>
      <c r="D487" s="11">
        <f>PIL!D487</f>
        <v>4</v>
      </c>
      <c r="E487" s="11" t="str">
        <f>PIL!E487</f>
        <v>Minf</v>
      </c>
      <c r="F487" s="12">
        <f>PIL!F487</f>
        <v>15.125999999999999</v>
      </c>
      <c r="G487" s="13">
        <f>PIL!G487</f>
        <v>11.003</v>
      </c>
      <c r="H487" s="13">
        <f>PIL!H487</f>
        <v>-45.981999999999999</v>
      </c>
      <c r="I487" s="13">
        <f>PIL!I487</f>
        <v>30.026</v>
      </c>
      <c r="J487" s="13">
        <f>PIL!J487</f>
        <v>4.8070000000000004</v>
      </c>
      <c r="K487" s="13">
        <f>PIL!K487</f>
        <v>7.0720000000000001</v>
      </c>
      <c r="M487" s="13">
        <f t="shared" si="709"/>
        <v>-50.789000000000001</v>
      </c>
      <c r="N487" s="13">
        <f t="shared" si="709"/>
        <v>37.097999999999999</v>
      </c>
      <c r="O487" s="13">
        <f t="shared" si="710"/>
        <v>-61.918399999999998</v>
      </c>
      <c r="P487" s="13">
        <f t="shared" si="711"/>
        <v>52.334699999999998</v>
      </c>
      <c r="Q487" s="12">
        <f t="shared" si="712"/>
        <v>-50.915399999999998</v>
      </c>
      <c r="R487" s="12">
        <f t="shared" si="713"/>
        <v>72.921400000000006</v>
      </c>
      <c r="T487" s="13" t="str">
        <f t="shared" si="762"/>
        <v/>
      </c>
      <c r="U487" s="13">
        <f t="shared" si="762"/>
        <v>45.981999999999999</v>
      </c>
      <c r="V487" s="13" t="str">
        <f t="shared" si="762"/>
        <v/>
      </c>
      <c r="W487" s="13" t="str">
        <f t="shared" si="762"/>
        <v/>
      </c>
      <c r="X487" s="13" t="str">
        <f t="shared" si="763"/>
        <v/>
      </c>
      <c r="Y487" s="13" t="str">
        <f t="shared" si="764"/>
        <v/>
      </c>
      <c r="Z487" s="19">
        <f>MAX(V482:V541)</f>
        <v>167.13399999999999</v>
      </c>
      <c r="AA487" s="13" t="str">
        <f t="shared" si="765"/>
        <v/>
      </c>
      <c r="AB487" s="13">
        <f t="shared" si="765"/>
        <v>61.918399999999998</v>
      </c>
      <c r="AC487" s="13" t="str">
        <f t="shared" si="765"/>
        <v/>
      </c>
      <c r="AD487" s="13" t="str">
        <f t="shared" si="765"/>
        <v/>
      </c>
      <c r="AE487" s="13" t="str">
        <f t="shared" si="766"/>
        <v/>
      </c>
      <c r="AF487" s="13" t="str">
        <f t="shared" si="767"/>
        <v/>
      </c>
      <c r="AG487" s="19">
        <f>MAX(AC482:AC541)</f>
        <v>223.67869999999999</v>
      </c>
    </row>
    <row r="488" spans="1:33">
      <c r="A488" s="11">
        <f>PIL!A488</f>
        <v>5</v>
      </c>
      <c r="B488" s="11">
        <f>PIL!B488</f>
        <v>1</v>
      </c>
      <c r="D488" s="11">
        <f>PIL!D488</f>
        <v>4</v>
      </c>
      <c r="E488" s="11" t="str">
        <f>PIL!E488</f>
        <v>V</v>
      </c>
      <c r="F488" s="13">
        <f>PIL!F488</f>
        <v>-9.4390000000000001</v>
      </c>
      <c r="G488" s="13">
        <f>PIL!G488</f>
        <v>-6.8559999999999999</v>
      </c>
      <c r="H488" s="13">
        <f>PIL!H488</f>
        <v>39.116</v>
      </c>
      <c r="I488" s="13">
        <f>PIL!I488</f>
        <v>-25.071999999999999</v>
      </c>
      <c r="J488" s="13">
        <f>PIL!J488</f>
        <v>-4.0739999999999998</v>
      </c>
      <c r="K488" s="13">
        <f>PIL!K488</f>
        <v>-5.9930000000000003</v>
      </c>
      <c r="M488" s="13">
        <f t="shared" si="709"/>
        <v>43.19</v>
      </c>
      <c r="N488" s="13">
        <f t="shared" si="709"/>
        <v>-31.064999999999998</v>
      </c>
      <c r="O488" s="13">
        <f t="shared" si="710"/>
        <v>52.509499999999996</v>
      </c>
      <c r="P488" s="13">
        <f t="shared" si="711"/>
        <v>-44.021999999999998</v>
      </c>
      <c r="Q488" s="13">
        <f t="shared" si="712"/>
        <v>45.653499999999994</v>
      </c>
      <c r="R488" s="13">
        <f t="shared" si="713"/>
        <v>-59.365499999999997</v>
      </c>
      <c r="Z488" s="11"/>
      <c r="AG488" s="11"/>
    </row>
    <row r="489" spans="1:33">
      <c r="A489" s="11">
        <f>PIL!A489</f>
        <v>5</v>
      </c>
      <c r="B489" s="11">
        <f>PIL!B489</f>
        <v>1</v>
      </c>
      <c r="D489" s="11">
        <f>PIL!D489</f>
        <v>4</v>
      </c>
      <c r="E489" s="11" t="str">
        <f>PIL!E489</f>
        <v>N</v>
      </c>
      <c r="F489" s="13">
        <f>PIL!F489</f>
        <v>-65.855999999999995</v>
      </c>
      <c r="G489" s="13">
        <f>PIL!G489</f>
        <v>-47.314</v>
      </c>
      <c r="H489" s="13">
        <f>PIL!H489</f>
        <v>59.808999999999997</v>
      </c>
      <c r="I489" s="13">
        <f>PIL!I489</f>
        <v>-39.283999999999999</v>
      </c>
      <c r="J489" s="13">
        <f>PIL!J489</f>
        <v>-6.4550000000000001</v>
      </c>
      <c r="K489" s="13">
        <f>PIL!K489</f>
        <v>-9.4969999999999999</v>
      </c>
      <c r="M489" s="13">
        <f t="shared" si="709"/>
        <v>66.263999999999996</v>
      </c>
      <c r="N489" s="13">
        <f t="shared" si="709"/>
        <v>-48.780999999999999</v>
      </c>
      <c r="O489" s="13">
        <f t="shared" si="710"/>
        <v>80.898299999999992</v>
      </c>
      <c r="P489" s="13">
        <f t="shared" si="711"/>
        <v>-68.660200000000003</v>
      </c>
      <c r="Q489" s="13">
        <f t="shared" si="712"/>
        <v>33.584299999999992</v>
      </c>
      <c r="R489" s="13">
        <f t="shared" si="713"/>
        <v>-128.2123</v>
      </c>
      <c r="Z489" s="11"/>
      <c r="AG489" s="11"/>
    </row>
    <row r="490" spans="1:33">
      <c r="A490" s="11">
        <f>PIL!A490</f>
        <v>5</v>
      </c>
      <c r="B490" s="11">
        <f>PIL!B490</f>
        <v>1</v>
      </c>
      <c r="D490" s="11">
        <f>PIL!D490</f>
        <v>3</v>
      </c>
      <c r="E490" s="11" t="str">
        <f>PIL!E490</f>
        <v>Msup</v>
      </c>
      <c r="F490" s="12">
        <f>PIL!F490</f>
        <v>-14.976000000000001</v>
      </c>
      <c r="G490" s="13">
        <f>PIL!G490</f>
        <v>-10.843999999999999</v>
      </c>
      <c r="H490" s="13">
        <f>PIL!H490</f>
        <v>98.230999999999995</v>
      </c>
      <c r="I490" s="13">
        <f>PIL!I490</f>
        <v>-62.427999999999997</v>
      </c>
      <c r="J490" s="13">
        <f>PIL!J490</f>
        <v>-9.9190000000000005</v>
      </c>
      <c r="K490" s="13">
        <f>PIL!K490</f>
        <v>-14.593</v>
      </c>
      <c r="M490" s="13">
        <f t="shared" si="709"/>
        <v>108.14999999999999</v>
      </c>
      <c r="N490" s="13">
        <f t="shared" si="709"/>
        <v>-77.021000000000001</v>
      </c>
      <c r="O490" s="13">
        <f t="shared" si="710"/>
        <v>131.25629999999998</v>
      </c>
      <c r="P490" s="13">
        <f t="shared" si="711"/>
        <v>-109.46599999999999</v>
      </c>
      <c r="Q490" s="12">
        <f t="shared" si="712"/>
        <v>120.41229999999999</v>
      </c>
      <c r="R490" s="12">
        <f t="shared" si="713"/>
        <v>-142.10029999999998</v>
      </c>
      <c r="T490" s="13" t="str">
        <f t="shared" ref="T490:W491" si="768">IF($D490=T$1,ABS($H490),"")</f>
        <v/>
      </c>
      <c r="U490" s="13" t="str">
        <f t="shared" si="768"/>
        <v/>
      </c>
      <c r="V490" s="13">
        <f t="shared" si="768"/>
        <v>98.230999999999995</v>
      </c>
      <c r="W490" s="13" t="str">
        <f t="shared" si="768"/>
        <v/>
      </c>
      <c r="X490" s="13" t="str">
        <f t="shared" ref="X490:X491" si="769">IF(AND($D490=X$1,$E490="Msup"),ABS($H490),"")</f>
        <v/>
      </c>
      <c r="Y490" s="13" t="str">
        <f t="shared" ref="Y490:Y491" si="770">IF(AND($D490=X$1,$E490="Minf"),ABS($H490),"")</f>
        <v/>
      </c>
      <c r="Z490" s="19">
        <f>MAX(W482:W541)</f>
        <v>194.172</v>
      </c>
      <c r="AA490" s="13" t="str">
        <f t="shared" ref="AA490:AD491" si="771">IF($D490=AA$1,ABS($O490),"")</f>
        <v/>
      </c>
      <c r="AB490" s="13" t="str">
        <f t="shared" si="771"/>
        <v/>
      </c>
      <c r="AC490" s="13">
        <f t="shared" si="771"/>
        <v>131.25629999999998</v>
      </c>
      <c r="AD490" s="13" t="str">
        <f t="shared" si="771"/>
        <v/>
      </c>
      <c r="AE490" s="13" t="str">
        <f t="shared" ref="AE490:AE491" si="772">IF(AND($D490=AE$1,$E490="Msup"),ABS($O490),"")</f>
        <v/>
      </c>
      <c r="AF490" s="13" t="str">
        <f t="shared" ref="AF490:AF491" si="773">IF(AND($D490=AE$1,$E490="Minf"),ABS($O490),"")</f>
        <v/>
      </c>
      <c r="AG490" s="19">
        <f>MAX(AD482:AD541)</f>
        <v>260.0641</v>
      </c>
    </row>
    <row r="491" spans="1:33">
      <c r="A491" s="11">
        <f>PIL!A491</f>
        <v>5</v>
      </c>
      <c r="B491" s="11">
        <f>PIL!B491</f>
        <v>1</v>
      </c>
      <c r="D491" s="11">
        <f>PIL!D491</f>
        <v>3</v>
      </c>
      <c r="E491" s="11" t="str">
        <f>PIL!E491</f>
        <v>Minf</v>
      </c>
      <c r="F491" s="12">
        <f>PIL!F491</f>
        <v>14.265000000000001</v>
      </c>
      <c r="G491" s="13">
        <f>PIL!G491</f>
        <v>10.361000000000001</v>
      </c>
      <c r="H491" s="13">
        <f>PIL!H491</f>
        <v>-74.585999999999999</v>
      </c>
      <c r="I491" s="13">
        <f>PIL!I491</f>
        <v>48.084000000000003</v>
      </c>
      <c r="J491" s="13">
        <f>PIL!J491</f>
        <v>7.7039999999999997</v>
      </c>
      <c r="K491" s="13">
        <f>PIL!K491</f>
        <v>11.334</v>
      </c>
      <c r="M491" s="13">
        <f t="shared" si="709"/>
        <v>-82.289999999999992</v>
      </c>
      <c r="N491" s="13">
        <f t="shared" si="709"/>
        <v>59.418000000000006</v>
      </c>
      <c r="O491" s="13">
        <f t="shared" si="710"/>
        <v>-100.11539999999999</v>
      </c>
      <c r="P491" s="13">
        <f t="shared" si="711"/>
        <v>84.105000000000004</v>
      </c>
      <c r="Q491" s="12">
        <f t="shared" si="712"/>
        <v>-89.75439999999999</v>
      </c>
      <c r="R491" s="12">
        <f t="shared" si="713"/>
        <v>110.4764</v>
      </c>
      <c r="T491" s="13" t="str">
        <f t="shared" si="768"/>
        <v/>
      </c>
      <c r="U491" s="13" t="str">
        <f t="shared" si="768"/>
        <v/>
      </c>
      <c r="V491" s="13">
        <f t="shared" si="768"/>
        <v>74.585999999999999</v>
      </c>
      <c r="W491" s="13" t="str">
        <f t="shared" si="768"/>
        <v/>
      </c>
      <c r="X491" s="13" t="str">
        <f t="shared" si="769"/>
        <v/>
      </c>
      <c r="Y491" s="13" t="str">
        <f t="shared" si="770"/>
        <v/>
      </c>
      <c r="Z491" s="19">
        <f>MAX(X482:X541)</f>
        <v>162.90100000000001</v>
      </c>
      <c r="AA491" s="13" t="str">
        <f t="shared" si="771"/>
        <v/>
      </c>
      <c r="AB491" s="13" t="str">
        <f t="shared" si="771"/>
        <v/>
      </c>
      <c r="AC491" s="13">
        <f t="shared" si="771"/>
        <v>100.11539999999999</v>
      </c>
      <c r="AD491" s="13" t="str">
        <f t="shared" si="771"/>
        <v/>
      </c>
      <c r="AE491" s="13" t="str">
        <f t="shared" si="772"/>
        <v/>
      </c>
      <c r="AF491" s="13" t="str">
        <f t="shared" si="773"/>
        <v/>
      </c>
      <c r="AG491" s="19">
        <f>MAX(AE482:AE541)</f>
        <v>211.7406</v>
      </c>
    </row>
    <row r="492" spans="1:33">
      <c r="A492" s="11">
        <f>PIL!A492</f>
        <v>5</v>
      </c>
      <c r="B492" s="11">
        <f>PIL!B492</f>
        <v>1</v>
      </c>
      <c r="D492" s="11">
        <f>PIL!D492</f>
        <v>3</v>
      </c>
      <c r="E492" s="11" t="str">
        <f>PIL!E492</f>
        <v>V</v>
      </c>
      <c r="F492" s="13">
        <f>PIL!F492</f>
        <v>-9.1379999999999999</v>
      </c>
      <c r="G492" s="13">
        <f>PIL!G492</f>
        <v>-6.6269999999999998</v>
      </c>
      <c r="H492" s="13">
        <f>PIL!H492</f>
        <v>53.814</v>
      </c>
      <c r="I492" s="13">
        <f>PIL!I492</f>
        <v>-34.412999999999997</v>
      </c>
      <c r="J492" s="13">
        <f>PIL!J492</f>
        <v>-5.5069999999999997</v>
      </c>
      <c r="K492" s="13">
        <f>PIL!K492</f>
        <v>-8.1020000000000003</v>
      </c>
      <c r="M492" s="13">
        <f t="shared" si="709"/>
        <v>59.320999999999998</v>
      </c>
      <c r="N492" s="13">
        <f t="shared" si="709"/>
        <v>-42.515000000000001</v>
      </c>
      <c r="O492" s="13">
        <f t="shared" si="710"/>
        <v>72.075500000000005</v>
      </c>
      <c r="P492" s="13">
        <f t="shared" si="711"/>
        <v>-60.311300000000003</v>
      </c>
      <c r="Q492" s="13">
        <f t="shared" si="712"/>
        <v>65.44850000000001</v>
      </c>
      <c r="R492" s="13">
        <f t="shared" si="713"/>
        <v>-78.702500000000001</v>
      </c>
      <c r="Z492" s="11"/>
      <c r="AG492" s="11"/>
    </row>
    <row r="493" spans="1:33">
      <c r="A493" s="11">
        <f>PIL!A493</f>
        <v>5</v>
      </c>
      <c r="B493" s="11">
        <f>PIL!B493</f>
        <v>1</v>
      </c>
      <c r="D493" s="11">
        <f>PIL!D493</f>
        <v>3</v>
      </c>
      <c r="E493" s="11" t="str">
        <f>PIL!E493</f>
        <v>N</v>
      </c>
      <c r="F493" s="13">
        <f>PIL!F493</f>
        <v>-106.783</v>
      </c>
      <c r="G493" s="13">
        <f>PIL!G493</f>
        <v>-76.789000000000001</v>
      </c>
      <c r="H493" s="13">
        <f>PIL!H493</f>
        <v>122.77200000000001</v>
      </c>
      <c r="I493" s="13">
        <f>PIL!I493</f>
        <v>-79.465999999999994</v>
      </c>
      <c r="J493" s="13">
        <f>PIL!J493</f>
        <v>-13.058999999999999</v>
      </c>
      <c r="K493" s="13">
        <f>PIL!K493</f>
        <v>-19.212</v>
      </c>
      <c r="M493" s="13">
        <f t="shared" si="709"/>
        <v>135.83100000000002</v>
      </c>
      <c r="N493" s="13">
        <f t="shared" si="709"/>
        <v>-98.677999999999997</v>
      </c>
      <c r="O493" s="13">
        <f t="shared" si="710"/>
        <v>165.43440000000001</v>
      </c>
      <c r="P493" s="13">
        <f t="shared" si="711"/>
        <v>-139.4273</v>
      </c>
      <c r="Q493" s="13">
        <f t="shared" si="712"/>
        <v>88.645400000000009</v>
      </c>
      <c r="R493" s="13">
        <f t="shared" si="713"/>
        <v>-242.22340000000003</v>
      </c>
      <c r="Z493" s="11"/>
      <c r="AG493" s="11"/>
    </row>
    <row r="494" spans="1:33">
      <c r="A494" s="11">
        <f>PIL!A494</f>
        <v>5</v>
      </c>
      <c r="B494" s="11">
        <f>PIL!B494</f>
        <v>1</v>
      </c>
      <c r="D494" s="11">
        <f>PIL!D494</f>
        <v>2</v>
      </c>
      <c r="E494" s="11" t="str">
        <f>PIL!E494</f>
        <v>Msup</v>
      </c>
      <c r="F494" s="12">
        <f>PIL!F494</f>
        <v>-14.664999999999999</v>
      </c>
      <c r="G494" s="13">
        <f>PIL!G494</f>
        <v>-10.621</v>
      </c>
      <c r="H494" s="13">
        <f>PIL!H494</f>
        <v>103.565</v>
      </c>
      <c r="I494" s="13">
        <f>PIL!I494</f>
        <v>-64.695999999999998</v>
      </c>
      <c r="J494" s="13">
        <f>PIL!J494</f>
        <v>-10.254</v>
      </c>
      <c r="K494" s="13">
        <f>PIL!K494</f>
        <v>-15.086</v>
      </c>
      <c r="M494" s="13">
        <f t="shared" si="709"/>
        <v>113.819</v>
      </c>
      <c r="N494" s="13">
        <f t="shared" si="709"/>
        <v>-79.781999999999996</v>
      </c>
      <c r="O494" s="13">
        <f t="shared" si="710"/>
        <v>137.75360000000001</v>
      </c>
      <c r="P494" s="13">
        <f t="shared" si="711"/>
        <v>-113.92769999999999</v>
      </c>
      <c r="Q494" s="12">
        <f t="shared" si="712"/>
        <v>127.13260000000001</v>
      </c>
      <c r="R494" s="12">
        <f t="shared" si="713"/>
        <v>-148.37460000000002</v>
      </c>
      <c r="T494" s="13" t="str">
        <f t="shared" ref="T494:W495" si="774">IF($D494=T$1,ABS($H494),"")</f>
        <v/>
      </c>
      <c r="U494" s="13" t="str">
        <f t="shared" si="774"/>
        <v/>
      </c>
      <c r="V494" s="13" t="str">
        <f t="shared" si="774"/>
        <v/>
      </c>
      <c r="W494" s="13">
        <f t="shared" si="774"/>
        <v>103.565</v>
      </c>
      <c r="X494" s="13" t="str">
        <f t="shared" ref="X494:X495" si="775">IF(AND($D494=X$1,$E494="Msup"),ABS($H494),"")</f>
        <v/>
      </c>
      <c r="Y494" s="13" t="str">
        <f t="shared" ref="Y494:Y495" si="776">IF(AND($D494=X$1,$E494="Minf"),ABS($H494),"")</f>
        <v/>
      </c>
      <c r="Z494" s="19">
        <f>MAX(Y482:Y541)</f>
        <v>264.15499999999997</v>
      </c>
      <c r="AA494" s="13" t="str">
        <f t="shared" ref="AA494:AD495" si="777">IF($D494=AA$1,ABS($O494),"")</f>
        <v/>
      </c>
      <c r="AB494" s="13" t="str">
        <f t="shared" si="777"/>
        <v/>
      </c>
      <c r="AC494" s="13" t="str">
        <f t="shared" si="777"/>
        <v/>
      </c>
      <c r="AD494" s="13">
        <f t="shared" si="777"/>
        <v>137.75360000000001</v>
      </c>
      <c r="AE494" s="13" t="str">
        <f t="shared" ref="AE494:AE495" si="778">IF(AND($D494=AE$1,$E494="Msup"),ABS($O494),"")</f>
        <v/>
      </c>
      <c r="AF494" s="13" t="str">
        <f t="shared" ref="AF494:AF495" si="779">IF(AND($D494=AE$1,$E494="Minf"),ABS($O494),"")</f>
        <v/>
      </c>
      <c r="AG494" s="19">
        <f>MAX(AF482:AF541)</f>
        <v>345.58729999999997</v>
      </c>
    </row>
    <row r="495" spans="1:33">
      <c r="A495" s="11">
        <f>PIL!A495</f>
        <v>5</v>
      </c>
      <c r="B495" s="11">
        <f>PIL!B495</f>
        <v>1</v>
      </c>
      <c r="D495" s="11">
        <f>PIL!D495</f>
        <v>2</v>
      </c>
      <c r="E495" s="11" t="str">
        <f>PIL!E495</f>
        <v>Minf</v>
      </c>
      <c r="F495" s="12">
        <f>PIL!F495</f>
        <v>15.49</v>
      </c>
      <c r="G495" s="13">
        <f>PIL!G495</f>
        <v>11.265000000000001</v>
      </c>
      <c r="H495" s="13">
        <f>PIL!H495</f>
        <v>-93.728999999999999</v>
      </c>
      <c r="I495" s="13">
        <f>PIL!I495</f>
        <v>63.963000000000001</v>
      </c>
      <c r="J495" s="13">
        <f>PIL!J495</f>
        <v>9.8829999999999991</v>
      </c>
      <c r="K495" s="13">
        <f>PIL!K495</f>
        <v>14.54</v>
      </c>
      <c r="M495" s="13">
        <f t="shared" si="709"/>
        <v>-103.61199999999999</v>
      </c>
      <c r="N495" s="13">
        <f t="shared" si="709"/>
        <v>78.503</v>
      </c>
      <c r="O495" s="13">
        <f t="shared" si="710"/>
        <v>-127.16289999999999</v>
      </c>
      <c r="P495" s="13">
        <f t="shared" si="711"/>
        <v>109.5866</v>
      </c>
      <c r="Q495" s="12">
        <f t="shared" si="712"/>
        <v>-115.89789999999999</v>
      </c>
      <c r="R495" s="12">
        <f t="shared" si="713"/>
        <v>138.42789999999999</v>
      </c>
      <c r="T495" s="13" t="str">
        <f t="shared" si="774"/>
        <v/>
      </c>
      <c r="U495" s="13" t="str">
        <f t="shared" si="774"/>
        <v/>
      </c>
      <c r="V495" s="13" t="str">
        <f t="shared" si="774"/>
        <v/>
      </c>
      <c r="W495" s="13">
        <f t="shared" si="774"/>
        <v>93.728999999999999</v>
      </c>
      <c r="X495" s="13" t="str">
        <f t="shared" si="775"/>
        <v/>
      </c>
      <c r="Y495" s="13" t="str">
        <f t="shared" si="776"/>
        <v/>
      </c>
      <c r="Z495" s="15"/>
      <c r="AA495" s="13" t="str">
        <f t="shared" si="777"/>
        <v/>
      </c>
      <c r="AB495" s="13" t="str">
        <f t="shared" si="777"/>
        <v/>
      </c>
      <c r="AC495" s="13" t="str">
        <f t="shared" si="777"/>
        <v/>
      </c>
      <c r="AD495" s="13">
        <f t="shared" si="777"/>
        <v>127.16289999999999</v>
      </c>
      <c r="AE495" s="13" t="str">
        <f t="shared" si="778"/>
        <v/>
      </c>
      <c r="AF495" s="13" t="str">
        <f t="shared" si="779"/>
        <v/>
      </c>
      <c r="AG495" s="15"/>
    </row>
    <row r="496" spans="1:33">
      <c r="A496" s="11">
        <f>PIL!A496</f>
        <v>5</v>
      </c>
      <c r="B496" s="11">
        <f>PIL!B496</f>
        <v>1</v>
      </c>
      <c r="D496" s="11">
        <f>PIL!D496</f>
        <v>2</v>
      </c>
      <c r="E496" s="11" t="str">
        <f>PIL!E496</f>
        <v>V</v>
      </c>
      <c r="F496" s="13">
        <f>PIL!F496</f>
        <v>-9.423</v>
      </c>
      <c r="G496" s="13">
        <f>PIL!G496</f>
        <v>-6.84</v>
      </c>
      <c r="H496" s="13">
        <f>PIL!H496</f>
        <v>61.51</v>
      </c>
      <c r="I496" s="13">
        <f>PIL!I496</f>
        <v>-40.079000000000001</v>
      </c>
      <c r="J496" s="13">
        <f>PIL!J496</f>
        <v>-6.2930000000000001</v>
      </c>
      <c r="K496" s="13">
        <f>PIL!K496</f>
        <v>-9.2579999999999991</v>
      </c>
      <c r="M496" s="13">
        <f t="shared" si="709"/>
        <v>67.802999999999997</v>
      </c>
      <c r="N496" s="13">
        <f t="shared" si="709"/>
        <v>-49.337000000000003</v>
      </c>
      <c r="O496" s="13">
        <f t="shared" si="710"/>
        <v>82.604100000000003</v>
      </c>
      <c r="P496" s="13">
        <f t="shared" si="711"/>
        <v>-69.677899999999994</v>
      </c>
      <c r="Q496" s="13">
        <f t="shared" si="712"/>
        <v>75.764099999999999</v>
      </c>
      <c r="R496" s="13">
        <f t="shared" si="713"/>
        <v>-89.444100000000006</v>
      </c>
      <c r="Z496" s="11"/>
      <c r="AG496" s="11"/>
    </row>
    <row r="497" spans="1:33">
      <c r="A497" s="11">
        <f>PIL!A497</f>
        <v>5</v>
      </c>
      <c r="B497" s="11">
        <f>PIL!B497</f>
        <v>1</v>
      </c>
      <c r="D497" s="11">
        <f>PIL!D497</f>
        <v>2</v>
      </c>
      <c r="E497" s="11" t="str">
        <f>PIL!E497</f>
        <v>N</v>
      </c>
      <c r="F497" s="13">
        <f>PIL!F497</f>
        <v>-147.07900000000001</v>
      </c>
      <c r="G497" s="13">
        <f>PIL!G497</f>
        <v>-105.8</v>
      </c>
      <c r="H497" s="13">
        <f>PIL!H497</f>
        <v>201.06100000000001</v>
      </c>
      <c r="I497" s="13">
        <f>PIL!I497</f>
        <v>-128.916</v>
      </c>
      <c r="J497" s="13">
        <f>PIL!J497</f>
        <v>-21.123000000000001</v>
      </c>
      <c r="K497" s="13">
        <f>PIL!K497</f>
        <v>-31.076000000000001</v>
      </c>
      <c r="M497" s="13">
        <f t="shared" si="709"/>
        <v>222.184</v>
      </c>
      <c r="N497" s="13">
        <f t="shared" si="709"/>
        <v>-159.99199999999999</v>
      </c>
      <c r="O497" s="13">
        <f t="shared" si="710"/>
        <v>270.1816</v>
      </c>
      <c r="P497" s="13">
        <f t="shared" si="711"/>
        <v>-226.6472</v>
      </c>
      <c r="Q497" s="13">
        <f t="shared" si="712"/>
        <v>164.38159999999999</v>
      </c>
      <c r="R497" s="13">
        <f t="shared" si="713"/>
        <v>-375.98160000000001</v>
      </c>
      <c r="Z497" s="11"/>
      <c r="AG497" s="11"/>
    </row>
    <row r="498" spans="1:33">
      <c r="A498" s="11">
        <f>PIL!A498</f>
        <v>5</v>
      </c>
      <c r="B498" s="11">
        <f>PIL!B498</f>
        <v>1</v>
      </c>
      <c r="D498" s="11">
        <f>PIL!D498</f>
        <v>1</v>
      </c>
      <c r="E498" s="11" t="str">
        <f>PIL!E498</f>
        <v>Msup</v>
      </c>
      <c r="F498" s="12">
        <f>PIL!F498</f>
        <v>-10.266999999999999</v>
      </c>
      <c r="G498" s="13">
        <f>PIL!G498</f>
        <v>-7.3840000000000003</v>
      </c>
      <c r="H498" s="13">
        <f>PIL!H498</f>
        <v>96.335999999999999</v>
      </c>
      <c r="I498" s="13">
        <f>PIL!I498</f>
        <v>-51.305</v>
      </c>
      <c r="J498" s="13">
        <f>PIL!J498</f>
        <v>-8.6020000000000003</v>
      </c>
      <c r="K498" s="13">
        <f>PIL!K498</f>
        <v>-12.654999999999999</v>
      </c>
      <c r="M498" s="13">
        <f t="shared" si="709"/>
        <v>104.938</v>
      </c>
      <c r="N498" s="13">
        <f t="shared" si="709"/>
        <v>-63.96</v>
      </c>
      <c r="O498" s="13">
        <f t="shared" si="710"/>
        <v>124.126</v>
      </c>
      <c r="P498" s="13">
        <f t="shared" si="711"/>
        <v>-95.441400000000002</v>
      </c>
      <c r="Q498" s="12">
        <f t="shared" si="712"/>
        <v>116.742</v>
      </c>
      <c r="R498" s="12">
        <f t="shared" si="713"/>
        <v>-131.51</v>
      </c>
      <c r="T498" s="13" t="str">
        <f t="shared" ref="T498:W499" si="780">IF($D498=T$1,ABS($H498),"")</f>
        <v/>
      </c>
      <c r="U498" s="13" t="str">
        <f t="shared" si="780"/>
        <v/>
      </c>
      <c r="V498" s="13" t="str">
        <f t="shared" si="780"/>
        <v/>
      </c>
      <c r="W498" s="13" t="str">
        <f t="shared" si="780"/>
        <v/>
      </c>
      <c r="X498" s="13">
        <f t="shared" ref="X498:X499" si="781">IF(AND($D498=X$1,$E498="Msup"),ABS($H498),"")</f>
        <v>96.335999999999999</v>
      </c>
      <c r="Y498" s="13" t="str">
        <f t="shared" ref="Y498:Y499" si="782">IF(AND($D498=X$1,$E498="Minf"),ABS($H498),"")</f>
        <v/>
      </c>
      <c r="Z498" s="15"/>
      <c r="AA498" s="13" t="str">
        <f t="shared" ref="AA498:AD499" si="783">IF($D498=AA$1,ABS($O498),"")</f>
        <v/>
      </c>
      <c r="AB498" s="13" t="str">
        <f t="shared" si="783"/>
        <v/>
      </c>
      <c r="AC498" s="13" t="str">
        <f t="shared" si="783"/>
        <v/>
      </c>
      <c r="AD498" s="13" t="str">
        <f t="shared" si="783"/>
        <v/>
      </c>
      <c r="AE498" s="13">
        <f t="shared" ref="AE498:AE499" si="784">IF(AND($D498=AE$1,$E498="Msup"),ABS($O498),"")</f>
        <v>124.126</v>
      </c>
      <c r="AF498" s="13" t="str">
        <f t="shared" ref="AF498:AF499" si="785">IF(AND($D498=AE$1,$E498="Minf"),ABS($O498),"")</f>
        <v/>
      </c>
      <c r="AG498" s="15"/>
    </row>
    <row r="499" spans="1:33">
      <c r="A499" s="11">
        <f>PIL!A499</f>
        <v>5</v>
      </c>
      <c r="B499" s="11">
        <f>PIL!B499</f>
        <v>1</v>
      </c>
      <c r="D499" s="11">
        <f>PIL!D499</f>
        <v>1</v>
      </c>
      <c r="E499" s="11" t="str">
        <f>PIL!E499</f>
        <v>Minf</v>
      </c>
      <c r="F499" s="12">
        <f>PIL!F499</f>
        <v>4.1040000000000001</v>
      </c>
      <c r="G499" s="13">
        <f>PIL!G499</f>
        <v>3.09</v>
      </c>
      <c r="H499" s="13">
        <f>PIL!H499</f>
        <v>-230.78899999999999</v>
      </c>
      <c r="I499" s="13">
        <f>PIL!I499</f>
        <v>131.298</v>
      </c>
      <c r="J499" s="13">
        <f>PIL!J499</f>
        <v>21.827000000000002</v>
      </c>
      <c r="K499" s="13">
        <f>PIL!K499</f>
        <v>32.112000000000002</v>
      </c>
      <c r="M499" s="13">
        <f t="shared" si="709"/>
        <v>-252.61599999999999</v>
      </c>
      <c r="N499" s="13">
        <f t="shared" si="709"/>
        <v>163.41</v>
      </c>
      <c r="O499" s="13">
        <f t="shared" si="710"/>
        <v>-301.63900000000001</v>
      </c>
      <c r="P499" s="13">
        <f t="shared" si="711"/>
        <v>239.19479999999999</v>
      </c>
      <c r="Q499" s="12">
        <f t="shared" si="712"/>
        <v>-298.54900000000004</v>
      </c>
      <c r="R499" s="12">
        <f t="shared" si="713"/>
        <v>304.72899999999998</v>
      </c>
      <c r="T499" s="13" t="str">
        <f t="shared" si="780"/>
        <v/>
      </c>
      <c r="U499" s="13" t="str">
        <f t="shared" si="780"/>
        <v/>
      </c>
      <c r="V499" s="13" t="str">
        <f t="shared" si="780"/>
        <v/>
      </c>
      <c r="W499" s="13" t="str">
        <f t="shared" si="780"/>
        <v/>
      </c>
      <c r="X499" s="13" t="str">
        <f t="shared" si="781"/>
        <v/>
      </c>
      <c r="Y499" s="13">
        <f t="shared" si="782"/>
        <v>230.78899999999999</v>
      </c>
      <c r="Z499" s="15"/>
      <c r="AA499" s="13" t="str">
        <f t="shared" si="783"/>
        <v/>
      </c>
      <c r="AB499" s="13" t="str">
        <f t="shared" si="783"/>
        <v/>
      </c>
      <c r="AC499" s="13" t="str">
        <f t="shared" si="783"/>
        <v/>
      </c>
      <c r="AD499" s="13" t="str">
        <f t="shared" si="783"/>
        <v/>
      </c>
      <c r="AE499" s="13" t="str">
        <f t="shared" si="784"/>
        <v/>
      </c>
      <c r="AF499" s="13">
        <f t="shared" si="785"/>
        <v>301.63900000000001</v>
      </c>
      <c r="AG499" s="15"/>
    </row>
    <row r="500" spans="1:33">
      <c r="A500" s="11">
        <f>PIL!A500</f>
        <v>5</v>
      </c>
      <c r="B500" s="11">
        <f>PIL!B500</f>
        <v>1</v>
      </c>
      <c r="D500" s="11">
        <f>PIL!D500</f>
        <v>1</v>
      </c>
      <c r="E500" s="11" t="str">
        <f>PIL!E500</f>
        <v>V</v>
      </c>
      <c r="F500" s="13">
        <f>PIL!F500</f>
        <v>-3.992</v>
      </c>
      <c r="G500" s="13">
        <f>PIL!G500</f>
        <v>-2.9089999999999998</v>
      </c>
      <c r="H500" s="13">
        <f>PIL!H500</f>
        <v>90.822999999999993</v>
      </c>
      <c r="I500" s="13">
        <f>PIL!I500</f>
        <v>-50.627000000000002</v>
      </c>
      <c r="J500" s="13">
        <f>PIL!J500</f>
        <v>-8.452</v>
      </c>
      <c r="K500" s="13">
        <f>PIL!K500</f>
        <v>-12.435</v>
      </c>
      <c r="M500" s="13">
        <f t="shared" si="709"/>
        <v>99.274999999999991</v>
      </c>
      <c r="N500" s="13">
        <f t="shared" si="709"/>
        <v>-63.062000000000005</v>
      </c>
      <c r="O500" s="13">
        <f t="shared" si="710"/>
        <v>118.19359999999999</v>
      </c>
      <c r="P500" s="13">
        <f t="shared" si="711"/>
        <v>-92.844499999999996</v>
      </c>
      <c r="Q500" s="13">
        <f t="shared" si="712"/>
        <v>115.28459999999998</v>
      </c>
      <c r="R500" s="13">
        <f t="shared" si="713"/>
        <v>-121.1026</v>
      </c>
      <c r="Z500" s="11"/>
      <c r="AG500" s="11"/>
    </row>
    <row r="501" spans="1:33">
      <c r="A501" s="11">
        <f>PIL!A501</f>
        <v>5</v>
      </c>
      <c r="B501" s="11">
        <f>PIL!B501</f>
        <v>1</v>
      </c>
      <c r="D501" s="11">
        <f>PIL!D501</f>
        <v>1</v>
      </c>
      <c r="E501" s="11" t="str">
        <f>PIL!E501</f>
        <v>N</v>
      </c>
      <c r="F501" s="13">
        <f>PIL!F501</f>
        <v>-186.03200000000001</v>
      </c>
      <c r="G501" s="13">
        <f>PIL!G501</f>
        <v>-133.821</v>
      </c>
      <c r="H501" s="13">
        <f>PIL!H501</f>
        <v>283.77100000000002</v>
      </c>
      <c r="I501" s="13">
        <f>PIL!I501</f>
        <v>-178.38800000000001</v>
      </c>
      <c r="J501" s="13">
        <f>PIL!J501</f>
        <v>-29.324000000000002</v>
      </c>
      <c r="K501" s="13">
        <f>PIL!K501</f>
        <v>-43.140999999999998</v>
      </c>
      <c r="M501" s="13">
        <f t="shared" si="709"/>
        <v>313.09500000000003</v>
      </c>
      <c r="N501" s="13">
        <f t="shared" si="709"/>
        <v>-221.529</v>
      </c>
      <c r="O501" s="13">
        <f t="shared" si="710"/>
        <v>379.55370000000005</v>
      </c>
      <c r="P501" s="13">
        <f t="shared" si="711"/>
        <v>-315.45749999999998</v>
      </c>
      <c r="Q501" s="13">
        <f t="shared" si="712"/>
        <v>245.73270000000005</v>
      </c>
      <c r="R501" s="13">
        <f t="shared" si="713"/>
        <v>-513.37470000000008</v>
      </c>
      <c r="Z501" s="11"/>
      <c r="AG501" s="11"/>
    </row>
    <row r="502" spans="1:33">
      <c r="A502" s="11">
        <f>PIL!A502</f>
        <v>5</v>
      </c>
      <c r="B502" s="11">
        <f>PIL!B502</f>
        <v>2</v>
      </c>
      <c r="D502" s="11">
        <f>PIL!D502</f>
        <v>5</v>
      </c>
      <c r="E502" s="11" t="str">
        <f>PIL!E502</f>
        <v>Msup</v>
      </c>
      <c r="F502" s="12">
        <f>PIL!F502</f>
        <v>6.4240000000000004</v>
      </c>
      <c r="G502" s="13">
        <f>PIL!G502</f>
        <v>4.2300000000000004</v>
      </c>
      <c r="H502" s="13">
        <f>PIL!H502</f>
        <v>68.537000000000006</v>
      </c>
      <c r="I502" s="13">
        <f>PIL!I502</f>
        <v>-46.112000000000002</v>
      </c>
      <c r="J502" s="13">
        <f>PIL!J502</f>
        <v>-7.4950000000000001</v>
      </c>
      <c r="K502" s="13">
        <f>PIL!K502</f>
        <v>-11.026999999999999</v>
      </c>
      <c r="M502" s="13">
        <f t="shared" si="709"/>
        <v>76.032000000000011</v>
      </c>
      <c r="N502" s="13">
        <f t="shared" si="709"/>
        <v>-57.139000000000003</v>
      </c>
      <c r="O502" s="13">
        <f t="shared" si="710"/>
        <v>93.173700000000011</v>
      </c>
      <c r="P502" s="13">
        <f t="shared" si="711"/>
        <v>-79.948599999999999</v>
      </c>
      <c r="Q502" s="12">
        <f t="shared" si="712"/>
        <v>97.403700000000015</v>
      </c>
      <c r="R502" s="12">
        <f t="shared" si="713"/>
        <v>-88.943700000000007</v>
      </c>
      <c r="T502" s="13">
        <f t="shared" ref="T502:W503" si="786">IF($D502=T$1,ABS($H502),"")</f>
        <v>68.537000000000006</v>
      </c>
      <c r="U502" s="13" t="str">
        <f t="shared" si="786"/>
        <v/>
      </c>
      <c r="V502" s="13" t="str">
        <f t="shared" si="786"/>
        <v/>
      </c>
      <c r="W502" s="13" t="str">
        <f t="shared" si="786"/>
        <v/>
      </c>
      <c r="X502" s="13" t="str">
        <f t="shared" ref="X502:X503" si="787">IF(AND($D502=X$1,$E502="Msup"),ABS($H502),"")</f>
        <v/>
      </c>
      <c r="Y502" s="13" t="str">
        <f t="shared" ref="Y502:Y503" si="788">IF(AND($D502=X$1,$E502="Minf"),ABS($H502),"")</f>
        <v/>
      </c>
      <c r="Z502" s="15"/>
      <c r="AA502" s="13">
        <f t="shared" ref="AA502:AD503" si="789">IF($D502=AA$1,ABS($O502),"")</f>
        <v>93.173700000000011</v>
      </c>
      <c r="AB502" s="13" t="str">
        <f t="shared" si="789"/>
        <v/>
      </c>
      <c r="AC502" s="13" t="str">
        <f t="shared" si="789"/>
        <v/>
      </c>
      <c r="AD502" s="13" t="str">
        <f t="shared" si="789"/>
        <v/>
      </c>
      <c r="AE502" s="13" t="str">
        <f t="shared" ref="AE502:AE503" si="790">IF(AND($D502=AE$1,$E502="Msup"),ABS($O502),"")</f>
        <v/>
      </c>
      <c r="AF502" s="13" t="str">
        <f t="shared" ref="AF502:AF503" si="791">IF(AND($D502=AE$1,$E502="Minf"),ABS($O502),"")</f>
        <v/>
      </c>
      <c r="AG502" s="15"/>
    </row>
    <row r="503" spans="1:33">
      <c r="A503" s="11">
        <f>PIL!A503</f>
        <v>5</v>
      </c>
      <c r="B503" s="11">
        <f>PIL!B503</f>
        <v>2</v>
      </c>
      <c r="D503" s="11">
        <f>PIL!D503</f>
        <v>5</v>
      </c>
      <c r="E503" s="11" t="str">
        <f>PIL!E503</f>
        <v>Minf</v>
      </c>
      <c r="F503" s="12">
        <f>PIL!F503</f>
        <v>-6.1</v>
      </c>
      <c r="G503" s="13">
        <f>PIL!G503</f>
        <v>-4.0030000000000001</v>
      </c>
      <c r="H503" s="13">
        <f>PIL!H503</f>
        <v>-51.777999999999999</v>
      </c>
      <c r="I503" s="13">
        <f>PIL!I503</f>
        <v>36.024000000000001</v>
      </c>
      <c r="J503" s="13">
        <f>PIL!J503</f>
        <v>5.6669999999999998</v>
      </c>
      <c r="K503" s="13">
        <f>PIL!K503</f>
        <v>8.3369999999999997</v>
      </c>
      <c r="M503" s="13">
        <f t="shared" si="709"/>
        <v>-57.445</v>
      </c>
      <c r="N503" s="13">
        <f t="shared" si="709"/>
        <v>44.361000000000004</v>
      </c>
      <c r="O503" s="13">
        <f t="shared" si="710"/>
        <v>-70.753299999999996</v>
      </c>
      <c r="P503" s="13">
        <f t="shared" si="711"/>
        <v>61.594500000000004</v>
      </c>
      <c r="Q503" s="12">
        <f t="shared" si="712"/>
        <v>-74.756299999999996</v>
      </c>
      <c r="R503" s="12">
        <f t="shared" si="713"/>
        <v>66.750299999999996</v>
      </c>
      <c r="T503" s="13">
        <f t="shared" si="786"/>
        <v>51.777999999999999</v>
      </c>
      <c r="U503" s="13" t="str">
        <f t="shared" si="786"/>
        <v/>
      </c>
      <c r="V503" s="13" t="str">
        <f t="shared" si="786"/>
        <v/>
      </c>
      <c r="W503" s="13" t="str">
        <f t="shared" si="786"/>
        <v/>
      </c>
      <c r="X503" s="13" t="str">
        <f t="shared" si="787"/>
        <v/>
      </c>
      <c r="Y503" s="13" t="str">
        <f t="shared" si="788"/>
        <v/>
      </c>
      <c r="Z503" s="15"/>
      <c r="AA503" s="13">
        <f t="shared" si="789"/>
        <v>70.753299999999996</v>
      </c>
      <c r="AB503" s="13" t="str">
        <f t="shared" si="789"/>
        <v/>
      </c>
      <c r="AC503" s="13" t="str">
        <f t="shared" si="789"/>
        <v/>
      </c>
      <c r="AD503" s="13" t="str">
        <f t="shared" si="789"/>
        <v/>
      </c>
      <c r="AE503" s="13" t="str">
        <f t="shared" si="790"/>
        <v/>
      </c>
      <c r="AF503" s="13" t="str">
        <f t="shared" si="791"/>
        <v/>
      </c>
      <c r="AG503" s="15"/>
    </row>
    <row r="504" spans="1:33">
      <c r="A504" s="11">
        <f>PIL!A504</f>
        <v>5</v>
      </c>
      <c r="B504" s="11">
        <f>PIL!B504</f>
        <v>2</v>
      </c>
      <c r="D504" s="11">
        <f>PIL!D504</f>
        <v>5</v>
      </c>
      <c r="E504" s="11" t="str">
        <f>PIL!E504</f>
        <v>V</v>
      </c>
      <c r="F504" s="13">
        <f>PIL!F504</f>
        <v>3.9140000000000001</v>
      </c>
      <c r="G504" s="13">
        <f>PIL!G504</f>
        <v>2.573</v>
      </c>
      <c r="H504" s="13">
        <f>PIL!H504</f>
        <v>37.51</v>
      </c>
      <c r="I504" s="13">
        <f>PIL!I504</f>
        <v>-25.600999999999999</v>
      </c>
      <c r="J504" s="13">
        <f>PIL!J504</f>
        <v>-4.1130000000000004</v>
      </c>
      <c r="K504" s="13">
        <f>PIL!K504</f>
        <v>-6.0510000000000002</v>
      </c>
      <c r="M504" s="13">
        <f t="shared" si="709"/>
        <v>41.622999999999998</v>
      </c>
      <c r="N504" s="13">
        <f t="shared" si="709"/>
        <v>-31.652000000000001</v>
      </c>
      <c r="O504" s="13">
        <f t="shared" si="710"/>
        <v>51.118600000000001</v>
      </c>
      <c r="P504" s="13">
        <f t="shared" si="711"/>
        <v>-44.1389</v>
      </c>
      <c r="Q504" s="13">
        <f t="shared" si="712"/>
        <v>53.691600000000001</v>
      </c>
      <c r="R504" s="13">
        <f t="shared" si="713"/>
        <v>-48.5456</v>
      </c>
      <c r="Z504" s="11"/>
      <c r="AG504" s="11"/>
    </row>
    <row r="505" spans="1:33">
      <c r="A505" s="11">
        <f>PIL!A505</f>
        <v>5</v>
      </c>
      <c r="B505" s="11">
        <f>PIL!B505</f>
        <v>2</v>
      </c>
      <c r="D505" s="11">
        <f>PIL!D505</f>
        <v>5</v>
      </c>
      <c r="E505" s="11" t="str">
        <f>PIL!E505</f>
        <v>N</v>
      </c>
      <c r="F505" s="13">
        <f>PIL!F505</f>
        <v>-40.11</v>
      </c>
      <c r="G505" s="13">
        <f>PIL!G505</f>
        <v>-28.486000000000001</v>
      </c>
      <c r="H505" s="13">
        <f>PIL!H505</f>
        <v>1.222</v>
      </c>
      <c r="I505" s="13">
        <f>PIL!I505</f>
        <v>-0.91500000000000004</v>
      </c>
      <c r="J505" s="13">
        <f>PIL!J505</f>
        <v>-0.109</v>
      </c>
      <c r="K505" s="13">
        <f>PIL!K505</f>
        <v>-0.161</v>
      </c>
      <c r="M505" s="13">
        <f t="shared" si="709"/>
        <v>1.331</v>
      </c>
      <c r="N505" s="13">
        <f t="shared" si="709"/>
        <v>-1.0760000000000001</v>
      </c>
      <c r="O505" s="13">
        <f t="shared" si="710"/>
        <v>1.6537999999999999</v>
      </c>
      <c r="P505" s="13">
        <f t="shared" si="711"/>
        <v>-1.4753000000000001</v>
      </c>
      <c r="Q505" s="13">
        <f t="shared" si="712"/>
        <v>-26.8322</v>
      </c>
      <c r="R505" s="13">
        <f t="shared" si="713"/>
        <v>-30.139800000000001</v>
      </c>
      <c r="Z505" s="11"/>
      <c r="AG505" s="11"/>
    </row>
    <row r="506" spans="1:33">
      <c r="A506" s="11">
        <f>PIL!A506</f>
        <v>5</v>
      </c>
      <c r="B506" s="11">
        <f>PIL!B506</f>
        <v>2</v>
      </c>
      <c r="D506" s="11">
        <f>PIL!D506</f>
        <v>4</v>
      </c>
      <c r="E506" s="11" t="str">
        <f>PIL!E506</f>
        <v>Msup</v>
      </c>
      <c r="F506" s="12">
        <f>PIL!F506</f>
        <v>5.1859999999999999</v>
      </c>
      <c r="G506" s="13">
        <f>PIL!G506</f>
        <v>3.4910000000000001</v>
      </c>
      <c r="H506" s="13">
        <f>PIL!H506</f>
        <v>127.039</v>
      </c>
      <c r="I506" s="13">
        <f>PIL!I506</f>
        <v>-81.19</v>
      </c>
      <c r="J506" s="13">
        <f>PIL!J506</f>
        <v>-13.222</v>
      </c>
      <c r="K506" s="13">
        <f>PIL!K506</f>
        <v>-19.452999999999999</v>
      </c>
      <c r="M506" s="13">
        <f t="shared" si="709"/>
        <v>140.261</v>
      </c>
      <c r="N506" s="13">
        <f t="shared" si="709"/>
        <v>-100.643</v>
      </c>
      <c r="O506" s="13">
        <f t="shared" si="710"/>
        <v>170.4539</v>
      </c>
      <c r="P506" s="13">
        <f t="shared" si="711"/>
        <v>-142.72129999999999</v>
      </c>
      <c r="Q506" s="12">
        <f t="shared" si="712"/>
        <v>173.94490000000002</v>
      </c>
      <c r="R506" s="12">
        <f t="shared" si="713"/>
        <v>-166.96289999999999</v>
      </c>
      <c r="T506" s="13" t="str">
        <f t="shared" ref="T506:W507" si="792">IF($D506=T$1,ABS($H506),"")</f>
        <v/>
      </c>
      <c r="U506" s="13">
        <f t="shared" si="792"/>
        <v>127.039</v>
      </c>
      <c r="V506" s="13" t="str">
        <f t="shared" si="792"/>
        <v/>
      </c>
      <c r="W506" s="13" t="str">
        <f t="shared" si="792"/>
        <v/>
      </c>
      <c r="X506" s="13" t="str">
        <f t="shared" ref="X506:X507" si="793">IF(AND($D506=X$1,$E506="Msup"),ABS($H506),"")</f>
        <v/>
      </c>
      <c r="Y506" s="13" t="str">
        <f t="shared" ref="Y506:Y507" si="794">IF(AND($D506=X$1,$E506="Minf"),ABS($H506),"")</f>
        <v/>
      </c>
      <c r="Z506" s="15"/>
      <c r="AA506" s="13" t="str">
        <f t="shared" ref="AA506:AD507" si="795">IF($D506=AA$1,ABS($O506),"")</f>
        <v/>
      </c>
      <c r="AB506" s="13">
        <f t="shared" si="795"/>
        <v>170.4539</v>
      </c>
      <c r="AC506" s="13" t="str">
        <f t="shared" si="795"/>
        <v/>
      </c>
      <c r="AD506" s="13" t="str">
        <f t="shared" si="795"/>
        <v/>
      </c>
      <c r="AE506" s="13" t="str">
        <f t="shared" ref="AE506:AE507" si="796">IF(AND($D506=AE$1,$E506="Msup"),ABS($O506),"")</f>
        <v/>
      </c>
      <c r="AF506" s="13" t="str">
        <f t="shared" ref="AF506:AF507" si="797">IF(AND($D506=AE$1,$E506="Minf"),ABS($O506),"")</f>
        <v/>
      </c>
      <c r="AG506" s="15"/>
    </row>
    <row r="507" spans="1:33">
      <c r="A507" s="11">
        <f>PIL!A507</f>
        <v>5</v>
      </c>
      <c r="B507" s="11">
        <f>PIL!B507</f>
        <v>2</v>
      </c>
      <c r="D507" s="11">
        <f>PIL!D507</f>
        <v>4</v>
      </c>
      <c r="E507" s="11" t="str">
        <f>PIL!E507</f>
        <v>Minf</v>
      </c>
      <c r="F507" s="12">
        <f>PIL!F507</f>
        <v>-5.383</v>
      </c>
      <c r="G507" s="13">
        <f>PIL!G507</f>
        <v>-3.5920000000000001</v>
      </c>
      <c r="H507" s="13">
        <f>PIL!H507</f>
        <v>-101.301</v>
      </c>
      <c r="I507" s="13">
        <f>PIL!I507</f>
        <v>65.417000000000002</v>
      </c>
      <c r="J507" s="13">
        <f>PIL!J507</f>
        <v>10.682</v>
      </c>
      <c r="K507" s="13">
        <f>PIL!K507</f>
        <v>15.715</v>
      </c>
      <c r="M507" s="13">
        <f t="shared" si="709"/>
        <v>-111.983</v>
      </c>
      <c r="N507" s="13">
        <f t="shared" si="709"/>
        <v>81.132000000000005</v>
      </c>
      <c r="O507" s="13">
        <f t="shared" si="710"/>
        <v>-136.32259999999999</v>
      </c>
      <c r="P507" s="13">
        <f t="shared" si="711"/>
        <v>114.7269</v>
      </c>
      <c r="Q507" s="12">
        <f t="shared" si="712"/>
        <v>-139.91460000000001</v>
      </c>
      <c r="R507" s="12">
        <f t="shared" si="713"/>
        <v>132.73059999999998</v>
      </c>
      <c r="T507" s="13" t="str">
        <f t="shared" si="792"/>
        <v/>
      </c>
      <c r="U507" s="13">
        <f t="shared" si="792"/>
        <v>101.301</v>
      </c>
      <c r="V507" s="13" t="str">
        <f t="shared" si="792"/>
        <v/>
      </c>
      <c r="W507" s="13" t="str">
        <f t="shared" si="792"/>
        <v/>
      </c>
      <c r="X507" s="13" t="str">
        <f t="shared" si="793"/>
        <v/>
      </c>
      <c r="Y507" s="13" t="str">
        <f t="shared" si="794"/>
        <v/>
      </c>
      <c r="Z507" s="15"/>
      <c r="AA507" s="13" t="str">
        <f t="shared" si="795"/>
        <v/>
      </c>
      <c r="AB507" s="13">
        <f t="shared" si="795"/>
        <v>136.32259999999999</v>
      </c>
      <c r="AC507" s="13" t="str">
        <f t="shared" si="795"/>
        <v/>
      </c>
      <c r="AD507" s="13" t="str">
        <f t="shared" si="795"/>
        <v/>
      </c>
      <c r="AE507" s="13" t="str">
        <f t="shared" si="796"/>
        <v/>
      </c>
      <c r="AF507" s="13" t="str">
        <f t="shared" si="797"/>
        <v/>
      </c>
      <c r="AG507" s="15"/>
    </row>
    <row r="508" spans="1:33">
      <c r="A508" s="11">
        <f>PIL!A508</f>
        <v>5</v>
      </c>
      <c r="B508" s="11">
        <f>PIL!B508</f>
        <v>2</v>
      </c>
      <c r="D508" s="11">
        <f>PIL!D508</f>
        <v>4</v>
      </c>
      <c r="E508" s="11" t="str">
        <f>PIL!E508</f>
        <v>V</v>
      </c>
      <c r="F508" s="13">
        <f>PIL!F508</f>
        <v>3.3029999999999999</v>
      </c>
      <c r="G508" s="13">
        <f>PIL!G508</f>
        <v>2.2130000000000001</v>
      </c>
      <c r="H508" s="13">
        <f>PIL!H508</f>
        <v>71.278000000000006</v>
      </c>
      <c r="I508" s="13">
        <f>PIL!I508</f>
        <v>-45.755000000000003</v>
      </c>
      <c r="J508" s="13">
        <f>PIL!J508</f>
        <v>-7.47</v>
      </c>
      <c r="K508" s="13">
        <f>PIL!K508</f>
        <v>-10.99</v>
      </c>
      <c r="M508" s="13">
        <f t="shared" si="709"/>
        <v>78.748000000000005</v>
      </c>
      <c r="N508" s="13">
        <f t="shared" si="709"/>
        <v>-56.745000000000005</v>
      </c>
      <c r="O508" s="13">
        <f t="shared" si="710"/>
        <v>95.771500000000003</v>
      </c>
      <c r="P508" s="13">
        <f t="shared" si="711"/>
        <v>-80.369400000000013</v>
      </c>
      <c r="Q508" s="13">
        <f t="shared" si="712"/>
        <v>97.984499999999997</v>
      </c>
      <c r="R508" s="13">
        <f t="shared" si="713"/>
        <v>-93.558500000000009</v>
      </c>
      <c r="Z508" s="11"/>
      <c r="AG508" s="11"/>
    </row>
    <row r="509" spans="1:33">
      <c r="A509" s="11">
        <f>PIL!A509</f>
        <v>5</v>
      </c>
      <c r="B509" s="11">
        <f>PIL!B509</f>
        <v>2</v>
      </c>
      <c r="D509" s="11">
        <f>PIL!D509</f>
        <v>4</v>
      </c>
      <c r="E509" s="11" t="str">
        <f>PIL!E509</f>
        <v>N</v>
      </c>
      <c r="F509" s="13">
        <f>PIL!F509</f>
        <v>-106.462</v>
      </c>
      <c r="G509" s="13">
        <f>PIL!G509</f>
        <v>-76.13</v>
      </c>
      <c r="H509" s="13">
        <f>PIL!H509</f>
        <v>6.0090000000000003</v>
      </c>
      <c r="I509" s="13">
        <f>PIL!I509</f>
        <v>-4.1230000000000002</v>
      </c>
      <c r="J509" s="13">
        <f>PIL!J509</f>
        <v>-0.64700000000000002</v>
      </c>
      <c r="K509" s="13">
        <f>PIL!K509</f>
        <v>-0.95099999999999996</v>
      </c>
      <c r="M509" s="13">
        <f t="shared" si="709"/>
        <v>6.6560000000000006</v>
      </c>
      <c r="N509" s="13">
        <f t="shared" si="709"/>
        <v>-5.0739999999999998</v>
      </c>
      <c r="O509" s="13">
        <f t="shared" si="710"/>
        <v>8.1782000000000004</v>
      </c>
      <c r="P509" s="13">
        <f t="shared" si="711"/>
        <v>-7.0708000000000002</v>
      </c>
      <c r="Q509" s="13">
        <f t="shared" si="712"/>
        <v>-67.951799999999992</v>
      </c>
      <c r="R509" s="13">
        <f t="shared" si="713"/>
        <v>-84.308199999999999</v>
      </c>
      <c r="Z509" s="11"/>
      <c r="AG509" s="11"/>
    </row>
    <row r="510" spans="1:33">
      <c r="A510" s="11">
        <f>PIL!A510</f>
        <v>5</v>
      </c>
      <c r="B510" s="11">
        <f>PIL!B510</f>
        <v>2</v>
      </c>
      <c r="D510" s="11">
        <f>PIL!D510</f>
        <v>3</v>
      </c>
      <c r="E510" s="11" t="str">
        <f>PIL!E510</f>
        <v>Msup</v>
      </c>
      <c r="F510" s="12">
        <f>PIL!F510</f>
        <v>4.9859999999999998</v>
      </c>
      <c r="G510" s="13">
        <f>PIL!G510</f>
        <v>3.359</v>
      </c>
      <c r="H510" s="13">
        <f>PIL!H510</f>
        <v>167.13399999999999</v>
      </c>
      <c r="I510" s="13">
        <f>PIL!I510</f>
        <v>-106.479</v>
      </c>
      <c r="J510" s="13">
        <f>PIL!J510</f>
        <v>-17.068000000000001</v>
      </c>
      <c r="K510" s="13">
        <f>PIL!K510</f>
        <v>-25.11</v>
      </c>
      <c r="M510" s="13">
        <f t="shared" si="709"/>
        <v>184.202</v>
      </c>
      <c r="N510" s="13">
        <f t="shared" si="709"/>
        <v>-131.589</v>
      </c>
      <c r="O510" s="13">
        <f t="shared" si="710"/>
        <v>223.67869999999999</v>
      </c>
      <c r="P510" s="13">
        <f t="shared" si="711"/>
        <v>-186.84960000000001</v>
      </c>
      <c r="Q510" s="12">
        <f t="shared" si="712"/>
        <v>227.0377</v>
      </c>
      <c r="R510" s="12">
        <f t="shared" si="713"/>
        <v>-220.31969999999998</v>
      </c>
      <c r="T510" s="13" t="str">
        <f t="shared" ref="T510:W511" si="798">IF($D510=T$1,ABS($H510),"")</f>
        <v/>
      </c>
      <c r="U510" s="13" t="str">
        <f t="shared" si="798"/>
        <v/>
      </c>
      <c r="V510" s="13">
        <f t="shared" si="798"/>
        <v>167.13399999999999</v>
      </c>
      <c r="W510" s="13" t="str">
        <f t="shared" si="798"/>
        <v/>
      </c>
      <c r="X510" s="13" t="str">
        <f t="shared" ref="X510:X511" si="799">IF(AND($D510=X$1,$E510="Msup"),ABS($H510),"")</f>
        <v/>
      </c>
      <c r="Y510" s="13" t="str">
        <f t="shared" ref="Y510:Y511" si="800">IF(AND($D510=X$1,$E510="Minf"),ABS($H510),"")</f>
        <v/>
      </c>
      <c r="Z510" s="15"/>
      <c r="AA510" s="13" t="str">
        <f t="shared" ref="AA510:AD511" si="801">IF($D510=AA$1,ABS($O510),"")</f>
        <v/>
      </c>
      <c r="AB510" s="13" t="str">
        <f t="shared" si="801"/>
        <v/>
      </c>
      <c r="AC510" s="13">
        <f t="shared" si="801"/>
        <v>223.67869999999999</v>
      </c>
      <c r="AD510" s="13" t="str">
        <f t="shared" si="801"/>
        <v/>
      </c>
      <c r="AE510" s="13" t="str">
        <f t="shared" ref="AE510:AE511" si="802">IF(AND($D510=AE$1,$E510="Msup"),ABS($O510),"")</f>
        <v/>
      </c>
      <c r="AF510" s="13" t="str">
        <f t="shared" ref="AF510:AF511" si="803">IF(AND($D510=AE$1,$E510="Minf"),ABS($O510),"")</f>
        <v/>
      </c>
      <c r="AG510" s="15"/>
    </row>
    <row r="511" spans="1:33">
      <c r="A511" s="11">
        <f>PIL!A511</f>
        <v>5</v>
      </c>
      <c r="B511" s="11">
        <f>PIL!B511</f>
        <v>2</v>
      </c>
      <c r="D511" s="11">
        <f>PIL!D511</f>
        <v>3</v>
      </c>
      <c r="E511" s="11" t="str">
        <f>PIL!E511</f>
        <v>Minf</v>
      </c>
      <c r="F511" s="12">
        <f>PIL!F511</f>
        <v>-4.9080000000000004</v>
      </c>
      <c r="G511" s="13">
        <f>PIL!G511</f>
        <v>-3.2810000000000001</v>
      </c>
      <c r="H511" s="13">
        <f>PIL!H511</f>
        <v>-147.34399999999999</v>
      </c>
      <c r="I511" s="13">
        <f>PIL!I511</f>
        <v>94.783000000000001</v>
      </c>
      <c r="J511" s="13">
        <f>PIL!J511</f>
        <v>15.244999999999999</v>
      </c>
      <c r="K511" s="13">
        <f>PIL!K511</f>
        <v>22.428999999999998</v>
      </c>
      <c r="M511" s="13">
        <f t="shared" si="709"/>
        <v>-162.589</v>
      </c>
      <c r="N511" s="13">
        <f t="shared" si="709"/>
        <v>117.212</v>
      </c>
      <c r="O511" s="13">
        <f t="shared" si="710"/>
        <v>-197.7526</v>
      </c>
      <c r="P511" s="13">
        <f t="shared" si="711"/>
        <v>165.98869999999999</v>
      </c>
      <c r="Q511" s="12">
        <f t="shared" si="712"/>
        <v>-201.03360000000001</v>
      </c>
      <c r="R511" s="12">
        <f t="shared" si="713"/>
        <v>194.4716</v>
      </c>
      <c r="T511" s="13" t="str">
        <f t="shared" si="798"/>
        <v/>
      </c>
      <c r="U511" s="13" t="str">
        <f t="shared" si="798"/>
        <v/>
      </c>
      <c r="V511" s="13">
        <f t="shared" si="798"/>
        <v>147.34399999999999</v>
      </c>
      <c r="W511" s="13" t="str">
        <f t="shared" si="798"/>
        <v/>
      </c>
      <c r="X511" s="13" t="str">
        <f t="shared" si="799"/>
        <v/>
      </c>
      <c r="Y511" s="13" t="str">
        <f t="shared" si="800"/>
        <v/>
      </c>
      <c r="Z511" s="15"/>
      <c r="AA511" s="13" t="str">
        <f t="shared" si="801"/>
        <v/>
      </c>
      <c r="AB511" s="13" t="str">
        <f t="shared" si="801"/>
        <v/>
      </c>
      <c r="AC511" s="13">
        <f t="shared" si="801"/>
        <v>197.7526</v>
      </c>
      <c r="AD511" s="13" t="str">
        <f t="shared" si="801"/>
        <v/>
      </c>
      <c r="AE511" s="13" t="str">
        <f t="shared" si="802"/>
        <v/>
      </c>
      <c r="AF511" s="13" t="str">
        <f t="shared" si="803"/>
        <v/>
      </c>
      <c r="AG511" s="15"/>
    </row>
    <row r="512" spans="1:33">
      <c r="A512" s="11">
        <f>PIL!A512</f>
        <v>5</v>
      </c>
      <c r="B512" s="11">
        <f>PIL!B512</f>
        <v>2</v>
      </c>
      <c r="D512" s="11">
        <f>PIL!D512</f>
        <v>3</v>
      </c>
      <c r="E512" s="11" t="str">
        <f>PIL!E512</f>
        <v>V</v>
      </c>
      <c r="F512" s="13">
        <f>PIL!F512</f>
        <v>3.0920000000000001</v>
      </c>
      <c r="G512" s="13">
        <f>PIL!G512</f>
        <v>2.0750000000000002</v>
      </c>
      <c r="H512" s="13">
        <f>PIL!H512</f>
        <v>98.210999999999999</v>
      </c>
      <c r="I512" s="13">
        <f>PIL!I512</f>
        <v>-62.854999999999997</v>
      </c>
      <c r="J512" s="13">
        <f>PIL!J512</f>
        <v>-10.098000000000001</v>
      </c>
      <c r="K512" s="13">
        <f>PIL!K512</f>
        <v>-14.856</v>
      </c>
      <c r="M512" s="13">
        <f t="shared" si="709"/>
        <v>108.309</v>
      </c>
      <c r="N512" s="13">
        <f t="shared" si="709"/>
        <v>-77.710999999999999</v>
      </c>
      <c r="O512" s="13">
        <f t="shared" si="710"/>
        <v>131.6223</v>
      </c>
      <c r="P512" s="13">
        <f t="shared" si="711"/>
        <v>-110.2037</v>
      </c>
      <c r="Q512" s="13">
        <f t="shared" si="712"/>
        <v>133.69729999999998</v>
      </c>
      <c r="R512" s="13">
        <f t="shared" si="713"/>
        <v>-129.54730000000001</v>
      </c>
      <c r="Z512" s="11"/>
      <c r="AG512" s="11"/>
    </row>
    <row r="513" spans="1:33">
      <c r="A513" s="11">
        <f>PIL!A513</f>
        <v>5</v>
      </c>
      <c r="B513" s="11">
        <f>PIL!B513</f>
        <v>2</v>
      </c>
      <c r="D513" s="11">
        <f>PIL!D513</f>
        <v>3</v>
      </c>
      <c r="E513" s="11" t="str">
        <f>PIL!E513</f>
        <v>N</v>
      </c>
      <c r="F513" s="13">
        <f>PIL!F513</f>
        <v>-174.25399999999999</v>
      </c>
      <c r="G513" s="13">
        <f>PIL!G513</f>
        <v>-124.791</v>
      </c>
      <c r="H513" s="13">
        <f>PIL!H513</f>
        <v>16.363</v>
      </c>
      <c r="I513" s="13">
        <f>PIL!I513</f>
        <v>-10.74</v>
      </c>
      <c r="J513" s="13">
        <f>PIL!J513</f>
        <v>-1.7549999999999999</v>
      </c>
      <c r="K513" s="13">
        <f>PIL!K513</f>
        <v>-2.5819999999999999</v>
      </c>
      <c r="M513" s="13">
        <f t="shared" si="709"/>
        <v>18.117999999999999</v>
      </c>
      <c r="N513" s="13">
        <f t="shared" si="709"/>
        <v>-13.321999999999999</v>
      </c>
      <c r="O513" s="13">
        <f t="shared" si="710"/>
        <v>22.114599999999999</v>
      </c>
      <c r="P513" s="13">
        <f t="shared" si="711"/>
        <v>-18.757399999999997</v>
      </c>
      <c r="Q513" s="13">
        <f t="shared" si="712"/>
        <v>-102.6764</v>
      </c>
      <c r="R513" s="13">
        <f t="shared" si="713"/>
        <v>-146.90559999999999</v>
      </c>
      <c r="Z513" s="11"/>
      <c r="AG513" s="11"/>
    </row>
    <row r="514" spans="1:33">
      <c r="A514" s="11">
        <f>PIL!A514</f>
        <v>5</v>
      </c>
      <c r="B514" s="11">
        <f>PIL!B514</f>
        <v>2</v>
      </c>
      <c r="D514" s="11">
        <f>PIL!D514</f>
        <v>2</v>
      </c>
      <c r="E514" s="11" t="str">
        <f>PIL!E514</f>
        <v>Msup</v>
      </c>
      <c r="F514" s="12">
        <f>PIL!F514</f>
        <v>4.9329999999999998</v>
      </c>
      <c r="G514" s="13">
        <f>PIL!G514</f>
        <v>3.335</v>
      </c>
      <c r="H514" s="13">
        <f>PIL!H514</f>
        <v>192.279</v>
      </c>
      <c r="I514" s="13">
        <f>PIL!I514</f>
        <v>-119.8</v>
      </c>
      <c r="J514" s="13">
        <f>PIL!J514</f>
        <v>-19.186</v>
      </c>
      <c r="K514" s="13">
        <f>PIL!K514</f>
        <v>-28.225999999999999</v>
      </c>
      <c r="M514" s="13">
        <f t="shared" si="709"/>
        <v>211.465</v>
      </c>
      <c r="N514" s="13">
        <f t="shared" si="709"/>
        <v>-148.02600000000001</v>
      </c>
      <c r="O514" s="13">
        <f t="shared" si="710"/>
        <v>255.87280000000001</v>
      </c>
      <c r="P514" s="13">
        <f t="shared" si="711"/>
        <v>-211.46550000000002</v>
      </c>
      <c r="Q514" s="12">
        <f t="shared" si="712"/>
        <v>259.20780000000002</v>
      </c>
      <c r="R514" s="12">
        <f t="shared" si="713"/>
        <v>-252.5378</v>
      </c>
      <c r="T514" s="13" t="str">
        <f t="shared" ref="T514:W515" si="804">IF($D514=T$1,ABS($H514),"")</f>
        <v/>
      </c>
      <c r="U514" s="13" t="str">
        <f t="shared" si="804"/>
        <v/>
      </c>
      <c r="V514" s="13" t="str">
        <f t="shared" si="804"/>
        <v/>
      </c>
      <c r="W514" s="13">
        <f t="shared" si="804"/>
        <v>192.279</v>
      </c>
      <c r="X514" s="13" t="str">
        <f t="shared" ref="X514:X515" si="805">IF(AND($D514=X$1,$E514="Msup"),ABS($H514),"")</f>
        <v/>
      </c>
      <c r="Y514" s="13" t="str">
        <f t="shared" ref="Y514:Y515" si="806">IF(AND($D514=X$1,$E514="Minf"),ABS($H514),"")</f>
        <v/>
      </c>
      <c r="Z514" s="15"/>
      <c r="AA514" s="13" t="str">
        <f t="shared" ref="AA514:AD515" si="807">IF($D514=AA$1,ABS($O514),"")</f>
        <v/>
      </c>
      <c r="AB514" s="13" t="str">
        <f t="shared" si="807"/>
        <v/>
      </c>
      <c r="AC514" s="13" t="str">
        <f t="shared" si="807"/>
        <v/>
      </c>
      <c r="AD514" s="13">
        <f t="shared" si="807"/>
        <v>255.87280000000001</v>
      </c>
      <c r="AE514" s="13" t="str">
        <f t="shared" ref="AE514:AE515" si="808">IF(AND($D514=AE$1,$E514="Msup"),ABS($O514),"")</f>
        <v/>
      </c>
      <c r="AF514" s="13" t="str">
        <f t="shared" ref="AF514:AF515" si="809">IF(AND($D514=AE$1,$E514="Minf"),ABS($O514),"")</f>
        <v/>
      </c>
      <c r="AG514" s="15"/>
    </row>
    <row r="515" spans="1:33">
      <c r="A515" s="11">
        <f>PIL!A515</f>
        <v>5</v>
      </c>
      <c r="B515" s="11">
        <f>PIL!B515</f>
        <v>2</v>
      </c>
      <c r="D515" s="11">
        <f>PIL!D515</f>
        <v>2</v>
      </c>
      <c r="E515" s="11" t="str">
        <f>PIL!E515</f>
        <v>Minf</v>
      </c>
      <c r="F515" s="12">
        <f>PIL!F515</f>
        <v>-5.3209999999999997</v>
      </c>
      <c r="G515" s="13">
        <f>PIL!G515</f>
        <v>-3.5659999999999998</v>
      </c>
      <c r="H515" s="13">
        <f>PIL!H515</f>
        <v>-194.172</v>
      </c>
      <c r="I515" s="13">
        <f>PIL!I515</f>
        <v>124.44799999999999</v>
      </c>
      <c r="J515" s="13">
        <f>PIL!J515</f>
        <v>19.812999999999999</v>
      </c>
      <c r="K515" s="13">
        <f>PIL!K515</f>
        <v>29.149000000000001</v>
      </c>
      <c r="M515" s="13">
        <f t="shared" ref="M515:N578" si="810">(ABS(H515)+ABS(J515))*SIGN(H515)</f>
        <v>-213.98499999999999</v>
      </c>
      <c r="N515" s="13">
        <f t="shared" si="810"/>
        <v>153.59699999999998</v>
      </c>
      <c r="O515" s="13">
        <f t="shared" ref="O515:O578" si="811">(ABS(M515)+0.3*ABS(N515))*SIGN(M515)</f>
        <v>-260.0641</v>
      </c>
      <c r="P515" s="13">
        <f t="shared" ref="P515:P578" si="812">(ABS(N515)+0.3*ABS(M515))*SIGN(N515)</f>
        <v>217.79249999999996</v>
      </c>
      <c r="Q515" s="12">
        <f t="shared" ref="Q515:Q541" si="813">G515+O515</f>
        <v>-263.63009999999997</v>
      </c>
      <c r="R515" s="12">
        <f t="shared" ref="R515:R541" si="814">G515-O515</f>
        <v>256.49810000000002</v>
      </c>
      <c r="T515" s="13" t="str">
        <f t="shared" si="804"/>
        <v/>
      </c>
      <c r="U515" s="13" t="str">
        <f t="shared" si="804"/>
        <v/>
      </c>
      <c r="V515" s="13" t="str">
        <f t="shared" si="804"/>
        <v/>
      </c>
      <c r="W515" s="13">
        <f t="shared" si="804"/>
        <v>194.172</v>
      </c>
      <c r="X515" s="13" t="str">
        <f t="shared" si="805"/>
        <v/>
      </c>
      <c r="Y515" s="13" t="str">
        <f t="shared" si="806"/>
        <v/>
      </c>
      <c r="Z515" s="15"/>
      <c r="AA515" s="13" t="str">
        <f t="shared" si="807"/>
        <v/>
      </c>
      <c r="AB515" s="13" t="str">
        <f t="shared" si="807"/>
        <v/>
      </c>
      <c r="AC515" s="13" t="str">
        <f t="shared" si="807"/>
        <v/>
      </c>
      <c r="AD515" s="13">
        <f t="shared" si="807"/>
        <v>260.0641</v>
      </c>
      <c r="AE515" s="13" t="str">
        <f t="shared" si="808"/>
        <v/>
      </c>
      <c r="AF515" s="13" t="str">
        <f t="shared" si="809"/>
        <v/>
      </c>
      <c r="AG515" s="15"/>
    </row>
    <row r="516" spans="1:33">
      <c r="A516" s="11">
        <f>PIL!A516</f>
        <v>5</v>
      </c>
      <c r="B516" s="11">
        <f>PIL!B516</f>
        <v>2</v>
      </c>
      <c r="D516" s="11">
        <f>PIL!D516</f>
        <v>2</v>
      </c>
      <c r="E516" s="11" t="str">
        <f>PIL!E516</f>
        <v>V</v>
      </c>
      <c r="F516" s="13">
        <f>PIL!F516</f>
        <v>3.2040000000000002</v>
      </c>
      <c r="G516" s="13">
        <f>PIL!G516</f>
        <v>2.157</v>
      </c>
      <c r="H516" s="13">
        <f>PIL!H516</f>
        <v>120.727</v>
      </c>
      <c r="I516" s="13">
        <f>PIL!I516</f>
        <v>-76.295000000000002</v>
      </c>
      <c r="J516" s="13">
        <f>PIL!J516</f>
        <v>-12.186999999999999</v>
      </c>
      <c r="K516" s="13">
        <f>PIL!K516</f>
        <v>-17.93</v>
      </c>
      <c r="M516" s="13">
        <f t="shared" si="810"/>
        <v>132.91400000000002</v>
      </c>
      <c r="N516" s="13">
        <f t="shared" si="810"/>
        <v>-94.224999999999994</v>
      </c>
      <c r="O516" s="13">
        <f t="shared" si="811"/>
        <v>161.18150000000003</v>
      </c>
      <c r="P516" s="13">
        <f t="shared" si="812"/>
        <v>-134.0992</v>
      </c>
      <c r="Q516" s="13">
        <f t="shared" si="813"/>
        <v>163.33850000000004</v>
      </c>
      <c r="R516" s="13">
        <f t="shared" si="814"/>
        <v>-159.02450000000002</v>
      </c>
      <c r="Z516" s="11"/>
      <c r="AG516" s="11"/>
    </row>
    <row r="517" spans="1:33">
      <c r="A517" s="11">
        <f>PIL!A517</f>
        <v>5</v>
      </c>
      <c r="B517" s="11">
        <f>PIL!B517</f>
        <v>2</v>
      </c>
      <c r="D517" s="11">
        <f>PIL!D517</f>
        <v>2</v>
      </c>
      <c r="E517" s="11" t="str">
        <f>PIL!E517</f>
        <v>N</v>
      </c>
      <c r="F517" s="13">
        <f>PIL!F517</f>
        <v>-243.703</v>
      </c>
      <c r="G517" s="13">
        <f>PIL!G517</f>
        <v>-174.63900000000001</v>
      </c>
      <c r="H517" s="13">
        <f>PIL!H517</f>
        <v>31.92</v>
      </c>
      <c r="I517" s="13">
        <f>PIL!I517</f>
        <v>-20.55</v>
      </c>
      <c r="J517" s="13">
        <f>PIL!J517</f>
        <v>-3.359</v>
      </c>
      <c r="K517" s="13">
        <f>PIL!K517</f>
        <v>-4.9420000000000002</v>
      </c>
      <c r="M517" s="13">
        <f t="shared" si="810"/>
        <v>35.279000000000003</v>
      </c>
      <c r="N517" s="13">
        <f t="shared" si="810"/>
        <v>-25.492000000000001</v>
      </c>
      <c r="O517" s="13">
        <f t="shared" si="811"/>
        <v>42.926600000000001</v>
      </c>
      <c r="P517" s="13">
        <f t="shared" si="812"/>
        <v>-36.075699999999998</v>
      </c>
      <c r="Q517" s="13">
        <f t="shared" si="813"/>
        <v>-131.7124</v>
      </c>
      <c r="R517" s="13">
        <f t="shared" si="814"/>
        <v>-217.56560000000002</v>
      </c>
      <c r="Z517" s="11"/>
      <c r="AG517" s="11"/>
    </row>
    <row r="518" spans="1:33">
      <c r="A518" s="11">
        <f>PIL!A518</f>
        <v>5</v>
      </c>
      <c r="B518" s="11">
        <f>PIL!B518</f>
        <v>2</v>
      </c>
      <c r="D518" s="11">
        <f>PIL!D518</f>
        <v>1</v>
      </c>
      <c r="E518" s="11" t="str">
        <f>PIL!E518</f>
        <v>Msup</v>
      </c>
      <c r="F518" s="12">
        <f>PIL!F518</f>
        <v>2.7839999999999998</v>
      </c>
      <c r="G518" s="13">
        <f>PIL!G518</f>
        <v>1.923</v>
      </c>
      <c r="H518" s="13">
        <f>PIL!H518</f>
        <v>162.90100000000001</v>
      </c>
      <c r="I518" s="13">
        <f>PIL!I518</f>
        <v>-90.36</v>
      </c>
      <c r="J518" s="13">
        <f>PIL!J518</f>
        <v>-15.077</v>
      </c>
      <c r="K518" s="13">
        <f>PIL!K518</f>
        <v>-22.181999999999999</v>
      </c>
      <c r="M518" s="13">
        <f t="shared" si="810"/>
        <v>177.97800000000001</v>
      </c>
      <c r="N518" s="13">
        <f t="shared" si="810"/>
        <v>-112.542</v>
      </c>
      <c r="O518" s="13">
        <f t="shared" si="811"/>
        <v>211.7406</v>
      </c>
      <c r="P518" s="13">
        <f t="shared" si="812"/>
        <v>-165.93540000000002</v>
      </c>
      <c r="Q518" s="12">
        <f t="shared" si="813"/>
        <v>213.6636</v>
      </c>
      <c r="R518" s="12">
        <f t="shared" si="814"/>
        <v>-209.8176</v>
      </c>
      <c r="T518" s="13" t="str">
        <f t="shared" ref="T518:W519" si="815">IF($D518=T$1,ABS($H518),"")</f>
        <v/>
      </c>
      <c r="U518" s="13" t="str">
        <f t="shared" si="815"/>
        <v/>
      </c>
      <c r="V518" s="13" t="str">
        <f t="shared" si="815"/>
        <v/>
      </c>
      <c r="W518" s="13" t="str">
        <f t="shared" si="815"/>
        <v/>
      </c>
      <c r="X518" s="13">
        <f t="shared" ref="X518:X519" si="816">IF(AND($D518=X$1,$E518="Msup"),ABS($H518),"")</f>
        <v>162.90100000000001</v>
      </c>
      <c r="Y518" s="13" t="str">
        <f t="shared" ref="Y518:Y519" si="817">IF(AND($D518=X$1,$E518="Minf"),ABS($H518),"")</f>
        <v/>
      </c>
      <c r="Z518" s="15"/>
      <c r="AA518" s="13" t="str">
        <f t="shared" ref="AA518:AD519" si="818">IF($D518=AA$1,ABS($O518),"")</f>
        <v/>
      </c>
      <c r="AB518" s="13" t="str">
        <f t="shared" si="818"/>
        <v/>
      </c>
      <c r="AC518" s="13" t="str">
        <f t="shared" si="818"/>
        <v/>
      </c>
      <c r="AD518" s="13" t="str">
        <f t="shared" si="818"/>
        <v/>
      </c>
      <c r="AE518" s="13">
        <f t="shared" ref="AE518:AE519" si="819">IF(AND($D518=AE$1,$E518="Msup"),ABS($O518),"")</f>
        <v>211.7406</v>
      </c>
      <c r="AF518" s="13" t="str">
        <f t="shared" ref="AF518:AF519" si="820">IF(AND($D518=AE$1,$E518="Minf"),ABS($O518),"")</f>
        <v/>
      </c>
      <c r="AG518" s="15"/>
    </row>
    <row r="519" spans="1:33">
      <c r="A519" s="11">
        <f>PIL!A519</f>
        <v>5</v>
      </c>
      <c r="B519" s="11">
        <f>PIL!B519</f>
        <v>2</v>
      </c>
      <c r="D519" s="11">
        <f>PIL!D519</f>
        <v>1</v>
      </c>
      <c r="E519" s="11" t="str">
        <f>PIL!E519</f>
        <v>Minf</v>
      </c>
      <c r="F519" s="12">
        <f>PIL!F519</f>
        <v>-2.4220000000000002</v>
      </c>
      <c r="G519" s="13">
        <f>PIL!G519</f>
        <v>-1.5640000000000001</v>
      </c>
      <c r="H519" s="13">
        <f>PIL!H519</f>
        <v>-264.15499999999997</v>
      </c>
      <c r="I519" s="13">
        <f>PIL!I519</f>
        <v>151.01499999999999</v>
      </c>
      <c r="J519" s="13">
        <f>PIL!J519</f>
        <v>25.065000000000001</v>
      </c>
      <c r="K519" s="13">
        <f>PIL!K519</f>
        <v>36.875999999999998</v>
      </c>
      <c r="M519" s="13">
        <f t="shared" si="810"/>
        <v>-289.21999999999997</v>
      </c>
      <c r="N519" s="13">
        <f t="shared" si="810"/>
        <v>187.89099999999999</v>
      </c>
      <c r="O519" s="13">
        <f t="shared" si="811"/>
        <v>-345.58729999999997</v>
      </c>
      <c r="P519" s="13">
        <f t="shared" si="812"/>
        <v>274.65699999999998</v>
      </c>
      <c r="Q519" s="12">
        <f t="shared" si="813"/>
        <v>-347.15129999999999</v>
      </c>
      <c r="R519" s="12">
        <f t="shared" si="814"/>
        <v>344.02329999999995</v>
      </c>
      <c r="T519" s="13" t="str">
        <f t="shared" si="815"/>
        <v/>
      </c>
      <c r="U519" s="13" t="str">
        <f t="shared" si="815"/>
        <v/>
      </c>
      <c r="V519" s="13" t="str">
        <f t="shared" si="815"/>
        <v/>
      </c>
      <c r="W519" s="13" t="str">
        <f t="shared" si="815"/>
        <v/>
      </c>
      <c r="X519" s="13" t="str">
        <f t="shared" si="816"/>
        <v/>
      </c>
      <c r="Y519" s="13">
        <f t="shared" si="817"/>
        <v>264.15499999999997</v>
      </c>
      <c r="Z519" s="15"/>
      <c r="AA519" s="13" t="str">
        <f t="shared" si="818"/>
        <v/>
      </c>
      <c r="AB519" s="13" t="str">
        <f t="shared" si="818"/>
        <v/>
      </c>
      <c r="AC519" s="13" t="str">
        <f t="shared" si="818"/>
        <v/>
      </c>
      <c r="AD519" s="13" t="str">
        <f t="shared" si="818"/>
        <v/>
      </c>
      <c r="AE519" s="13" t="str">
        <f t="shared" si="819"/>
        <v/>
      </c>
      <c r="AF519" s="13">
        <f t="shared" si="820"/>
        <v>345.58729999999997</v>
      </c>
      <c r="AG519" s="15"/>
    </row>
    <row r="520" spans="1:33">
      <c r="A520" s="11">
        <f>PIL!A520</f>
        <v>5</v>
      </c>
      <c r="B520" s="11">
        <f>PIL!B520</f>
        <v>2</v>
      </c>
      <c r="D520" s="11">
        <f>PIL!D520</f>
        <v>1</v>
      </c>
      <c r="E520" s="11" t="str">
        <f>PIL!E520</f>
        <v>V</v>
      </c>
      <c r="F520" s="13">
        <f>PIL!F520</f>
        <v>1.446</v>
      </c>
      <c r="G520" s="13">
        <f>PIL!G520</f>
        <v>0.96899999999999997</v>
      </c>
      <c r="H520" s="13">
        <f>PIL!H520</f>
        <v>118.61199999999999</v>
      </c>
      <c r="I520" s="13">
        <f>PIL!I520</f>
        <v>-67.022000000000006</v>
      </c>
      <c r="J520" s="13">
        <f>PIL!J520</f>
        <v>-11.15</v>
      </c>
      <c r="K520" s="13">
        <f>PIL!K520</f>
        <v>-16.405000000000001</v>
      </c>
      <c r="M520" s="13">
        <f t="shared" si="810"/>
        <v>129.762</v>
      </c>
      <c r="N520" s="13">
        <f t="shared" si="810"/>
        <v>-83.427000000000007</v>
      </c>
      <c r="O520" s="13">
        <f t="shared" si="811"/>
        <v>154.7901</v>
      </c>
      <c r="P520" s="13">
        <f t="shared" si="812"/>
        <v>-122.35560000000001</v>
      </c>
      <c r="Q520" s="13">
        <f t="shared" si="813"/>
        <v>155.75909999999999</v>
      </c>
      <c r="R520" s="13">
        <f t="shared" si="814"/>
        <v>-153.8211</v>
      </c>
      <c r="Z520" s="11"/>
      <c r="AG520" s="11"/>
    </row>
    <row r="521" spans="1:33">
      <c r="A521" s="11">
        <f>PIL!A521</f>
        <v>5</v>
      </c>
      <c r="B521" s="11">
        <f>PIL!B521</f>
        <v>2</v>
      </c>
      <c r="D521" s="11">
        <f>PIL!D521</f>
        <v>1</v>
      </c>
      <c r="E521" s="11" t="str">
        <f>PIL!E521</f>
        <v>N</v>
      </c>
      <c r="F521" s="13">
        <f>PIL!F521</f>
        <v>-316.83499999999998</v>
      </c>
      <c r="G521" s="13">
        <f>PIL!G521</f>
        <v>-227.12299999999999</v>
      </c>
      <c r="H521" s="13">
        <f>PIL!H521</f>
        <v>50.151000000000003</v>
      </c>
      <c r="I521" s="13">
        <f>PIL!I521</f>
        <v>-31.38</v>
      </c>
      <c r="J521" s="13">
        <f>PIL!J521</f>
        <v>-5.1539999999999999</v>
      </c>
      <c r="K521" s="13">
        <f>PIL!K521</f>
        <v>-7.5830000000000002</v>
      </c>
      <c r="M521" s="13">
        <f t="shared" si="810"/>
        <v>55.305000000000007</v>
      </c>
      <c r="N521" s="13">
        <f t="shared" si="810"/>
        <v>-38.963000000000001</v>
      </c>
      <c r="O521" s="13">
        <f t="shared" si="811"/>
        <v>66.993900000000011</v>
      </c>
      <c r="P521" s="13">
        <f t="shared" si="812"/>
        <v>-55.554500000000004</v>
      </c>
      <c r="Q521" s="13">
        <f t="shared" si="813"/>
        <v>-160.12909999999999</v>
      </c>
      <c r="R521" s="13">
        <f t="shared" si="814"/>
        <v>-294.11689999999999</v>
      </c>
      <c r="Z521" s="11"/>
      <c r="AG521" s="11"/>
    </row>
    <row r="522" spans="1:33">
      <c r="A522" s="11">
        <f>PIL!A522</f>
        <v>5</v>
      </c>
      <c r="B522" s="11">
        <f>PIL!B522</f>
        <v>3</v>
      </c>
      <c r="D522" s="11">
        <f>PIL!D522</f>
        <v>5</v>
      </c>
      <c r="E522" s="11" t="str">
        <f>PIL!E522</f>
        <v>Msup</v>
      </c>
      <c r="F522" s="12">
        <f>PIL!F522</f>
        <v>18.033000000000001</v>
      </c>
      <c r="G522" s="13">
        <f>PIL!G522</f>
        <v>12.664999999999999</v>
      </c>
      <c r="H522" s="13">
        <f>PIL!H522</f>
        <v>35.936999999999998</v>
      </c>
      <c r="I522" s="13">
        <f>PIL!I522</f>
        <v>-24.315000000000001</v>
      </c>
      <c r="J522" s="13">
        <f>PIL!J522</f>
        <v>-3.9340000000000002</v>
      </c>
      <c r="K522" s="13">
        <f>PIL!K522</f>
        <v>-5.7880000000000003</v>
      </c>
      <c r="M522" s="13">
        <f t="shared" si="810"/>
        <v>39.870999999999995</v>
      </c>
      <c r="N522" s="13">
        <f t="shared" si="810"/>
        <v>-30.103000000000002</v>
      </c>
      <c r="O522" s="13">
        <f t="shared" si="811"/>
        <v>48.901899999999998</v>
      </c>
      <c r="P522" s="13">
        <f t="shared" si="812"/>
        <v>-42.064300000000003</v>
      </c>
      <c r="Q522" s="12">
        <f t="shared" si="813"/>
        <v>61.566899999999997</v>
      </c>
      <c r="R522" s="12">
        <f t="shared" si="814"/>
        <v>-36.236899999999999</v>
      </c>
      <c r="T522" s="13">
        <f t="shared" ref="T522:W523" si="821">IF($D522=T$1,ABS($H522),"")</f>
        <v>35.936999999999998</v>
      </c>
      <c r="U522" s="13" t="str">
        <f t="shared" si="821"/>
        <v/>
      </c>
      <c r="V522" s="13" t="str">
        <f t="shared" si="821"/>
        <v/>
      </c>
      <c r="W522" s="13" t="str">
        <f t="shared" si="821"/>
        <v/>
      </c>
      <c r="X522" s="13" t="str">
        <f t="shared" ref="X522:X523" si="822">IF(AND($D522=X$1,$E522="Msup"),ABS($H522),"")</f>
        <v/>
      </c>
      <c r="Y522" s="13" t="str">
        <f t="shared" ref="Y522:Y523" si="823">IF(AND($D522=X$1,$E522="Minf"),ABS($H522),"")</f>
        <v/>
      </c>
      <c r="Z522" s="15"/>
      <c r="AA522" s="13">
        <f t="shared" ref="AA522:AD523" si="824">IF($D522=AA$1,ABS($O522),"")</f>
        <v>48.901899999999998</v>
      </c>
      <c r="AB522" s="13" t="str">
        <f t="shared" si="824"/>
        <v/>
      </c>
      <c r="AC522" s="13" t="str">
        <f t="shared" si="824"/>
        <v/>
      </c>
      <c r="AD522" s="13" t="str">
        <f t="shared" si="824"/>
        <v/>
      </c>
      <c r="AE522" s="13" t="str">
        <f t="shared" ref="AE522:AE523" si="825">IF(AND($D522=AE$1,$E522="Msup"),ABS($O522),"")</f>
        <v/>
      </c>
      <c r="AF522" s="13" t="str">
        <f t="shared" ref="AF522:AF523" si="826">IF(AND($D522=AE$1,$E522="Minf"),ABS($O522),"")</f>
        <v/>
      </c>
      <c r="AG522" s="15"/>
    </row>
    <row r="523" spans="1:33">
      <c r="A523" s="11">
        <f>PIL!A523</f>
        <v>5</v>
      </c>
      <c r="B523" s="11">
        <f>PIL!B523</f>
        <v>3</v>
      </c>
      <c r="D523" s="11">
        <f>PIL!D523</f>
        <v>5</v>
      </c>
      <c r="E523" s="11" t="str">
        <f>PIL!E523</f>
        <v>Minf</v>
      </c>
      <c r="F523" s="12">
        <f>PIL!F523</f>
        <v>-16.678000000000001</v>
      </c>
      <c r="G523" s="13">
        <f>PIL!G523</f>
        <v>-11.717000000000001</v>
      </c>
      <c r="H523" s="13">
        <f>PIL!H523</f>
        <v>-18.628</v>
      </c>
      <c r="I523" s="13">
        <f>PIL!I523</f>
        <v>14.206</v>
      </c>
      <c r="J523" s="13">
        <f>PIL!J523</f>
        <v>1.8069999999999999</v>
      </c>
      <c r="K523" s="13">
        <f>PIL!K523</f>
        <v>2.6589999999999998</v>
      </c>
      <c r="M523" s="13">
        <f t="shared" si="810"/>
        <v>-20.434999999999999</v>
      </c>
      <c r="N523" s="13">
        <f t="shared" si="810"/>
        <v>16.864999999999998</v>
      </c>
      <c r="O523" s="13">
        <f t="shared" si="811"/>
        <v>-25.494499999999999</v>
      </c>
      <c r="P523" s="13">
        <f t="shared" si="812"/>
        <v>22.9955</v>
      </c>
      <c r="Q523" s="12">
        <f t="shared" si="813"/>
        <v>-37.211500000000001</v>
      </c>
      <c r="R523" s="12">
        <f t="shared" si="814"/>
        <v>13.777499999999998</v>
      </c>
      <c r="T523" s="13">
        <f t="shared" si="821"/>
        <v>18.628</v>
      </c>
      <c r="U523" s="13" t="str">
        <f t="shared" si="821"/>
        <v/>
      </c>
      <c r="V523" s="13" t="str">
        <f t="shared" si="821"/>
        <v/>
      </c>
      <c r="W523" s="13" t="str">
        <f t="shared" si="821"/>
        <v/>
      </c>
      <c r="X523" s="13" t="str">
        <f t="shared" si="822"/>
        <v/>
      </c>
      <c r="Y523" s="13" t="str">
        <f t="shared" si="823"/>
        <v/>
      </c>
      <c r="Z523" s="15"/>
      <c r="AA523" s="13">
        <f t="shared" si="824"/>
        <v>25.494499999999999</v>
      </c>
      <c r="AB523" s="13" t="str">
        <f t="shared" si="824"/>
        <v/>
      </c>
      <c r="AC523" s="13" t="str">
        <f t="shared" si="824"/>
        <v/>
      </c>
      <c r="AD523" s="13" t="str">
        <f t="shared" si="824"/>
        <v/>
      </c>
      <c r="AE523" s="13" t="str">
        <f t="shared" si="825"/>
        <v/>
      </c>
      <c r="AF523" s="13" t="str">
        <f t="shared" si="826"/>
        <v/>
      </c>
      <c r="AG523" s="15"/>
    </row>
    <row r="524" spans="1:33">
      <c r="A524" s="11">
        <f>PIL!A524</f>
        <v>5</v>
      </c>
      <c r="B524" s="11">
        <f>PIL!B524</f>
        <v>3</v>
      </c>
      <c r="D524" s="11">
        <f>PIL!D524</f>
        <v>5</v>
      </c>
      <c r="E524" s="11" t="str">
        <f>PIL!E524</f>
        <v>V</v>
      </c>
      <c r="F524" s="13">
        <f>PIL!F524</f>
        <v>10.847</v>
      </c>
      <c r="G524" s="13">
        <f>PIL!G524</f>
        <v>7.6189999999999998</v>
      </c>
      <c r="H524" s="13">
        <f>PIL!H524</f>
        <v>16.495999999999999</v>
      </c>
      <c r="I524" s="13">
        <f>PIL!I524</f>
        <v>-11.67</v>
      </c>
      <c r="J524" s="13">
        <f>PIL!J524</f>
        <v>-1.794</v>
      </c>
      <c r="K524" s="13">
        <f>PIL!K524</f>
        <v>-2.64</v>
      </c>
      <c r="M524" s="13">
        <f t="shared" si="810"/>
        <v>18.29</v>
      </c>
      <c r="N524" s="13">
        <f t="shared" si="810"/>
        <v>-14.31</v>
      </c>
      <c r="O524" s="13">
        <f t="shared" si="811"/>
        <v>22.582999999999998</v>
      </c>
      <c r="P524" s="13">
        <f t="shared" si="812"/>
        <v>-19.797000000000001</v>
      </c>
      <c r="Q524" s="13">
        <f t="shared" si="813"/>
        <v>30.201999999999998</v>
      </c>
      <c r="R524" s="13">
        <f t="shared" si="814"/>
        <v>-14.963999999999999</v>
      </c>
      <c r="Z524" s="11"/>
      <c r="AG524" s="11"/>
    </row>
    <row r="525" spans="1:33">
      <c r="A525" s="11">
        <f>PIL!A525</f>
        <v>5</v>
      </c>
      <c r="B525" s="11">
        <f>PIL!B525</f>
        <v>3</v>
      </c>
      <c r="D525" s="11">
        <f>PIL!D525</f>
        <v>5</v>
      </c>
      <c r="E525" s="11" t="str">
        <f>PIL!E525</f>
        <v>N</v>
      </c>
      <c r="F525" s="13">
        <f>PIL!F525</f>
        <v>-23.626000000000001</v>
      </c>
      <c r="G525" s="13">
        <f>PIL!G525</f>
        <v>-16.716000000000001</v>
      </c>
      <c r="H525" s="13">
        <f>PIL!H525</f>
        <v>-18.114999999999998</v>
      </c>
      <c r="I525" s="13">
        <f>PIL!I525</f>
        <v>12.254</v>
      </c>
      <c r="J525" s="13">
        <f>PIL!J525</f>
        <v>1.9830000000000001</v>
      </c>
      <c r="K525" s="13">
        <f>PIL!K525</f>
        <v>2.9169999999999998</v>
      </c>
      <c r="M525" s="13">
        <f t="shared" si="810"/>
        <v>-20.097999999999999</v>
      </c>
      <c r="N525" s="13">
        <f t="shared" si="810"/>
        <v>15.170999999999999</v>
      </c>
      <c r="O525" s="13">
        <f t="shared" si="811"/>
        <v>-24.649299999999997</v>
      </c>
      <c r="P525" s="13">
        <f t="shared" si="812"/>
        <v>21.200399999999998</v>
      </c>
      <c r="Q525" s="13">
        <f t="shared" si="813"/>
        <v>-41.365299999999998</v>
      </c>
      <c r="R525" s="13">
        <f t="shared" si="814"/>
        <v>7.9332999999999956</v>
      </c>
      <c r="Z525" s="11"/>
      <c r="AG525" s="11"/>
    </row>
    <row r="526" spans="1:33">
      <c r="A526" s="11">
        <f>PIL!A526</f>
        <v>5</v>
      </c>
      <c r="B526" s="11">
        <f>PIL!B526</f>
        <v>3</v>
      </c>
      <c r="D526" s="11">
        <f>PIL!D526</f>
        <v>4</v>
      </c>
      <c r="E526" s="11" t="str">
        <f>PIL!E526</f>
        <v>Msup</v>
      </c>
      <c r="F526" s="12">
        <f>PIL!F526</f>
        <v>14.858000000000001</v>
      </c>
      <c r="G526" s="13">
        <f>PIL!G526</f>
        <v>10.56</v>
      </c>
      <c r="H526" s="13">
        <f>PIL!H526</f>
        <v>80.593999999999994</v>
      </c>
      <c r="I526" s="13">
        <f>PIL!I526</f>
        <v>-51.244999999999997</v>
      </c>
      <c r="J526" s="13">
        <f>PIL!J526</f>
        <v>-8.2870000000000008</v>
      </c>
      <c r="K526" s="13">
        <f>PIL!K526</f>
        <v>-12.191000000000001</v>
      </c>
      <c r="M526" s="13">
        <f t="shared" si="810"/>
        <v>88.881</v>
      </c>
      <c r="N526" s="13">
        <f t="shared" si="810"/>
        <v>-63.436</v>
      </c>
      <c r="O526" s="13">
        <f t="shared" si="811"/>
        <v>107.9118</v>
      </c>
      <c r="P526" s="13">
        <f t="shared" si="812"/>
        <v>-90.100300000000004</v>
      </c>
      <c r="Q526" s="12">
        <f t="shared" si="813"/>
        <v>118.4718</v>
      </c>
      <c r="R526" s="12">
        <f t="shared" si="814"/>
        <v>-97.351799999999997</v>
      </c>
      <c r="T526" s="13" t="str">
        <f t="shared" ref="T526:W527" si="827">IF($D526=T$1,ABS($H526),"")</f>
        <v/>
      </c>
      <c r="U526" s="13">
        <f t="shared" si="827"/>
        <v>80.593999999999994</v>
      </c>
      <c r="V526" s="13" t="str">
        <f t="shared" si="827"/>
        <v/>
      </c>
      <c r="W526" s="13" t="str">
        <f t="shared" si="827"/>
        <v/>
      </c>
      <c r="X526" s="13" t="str">
        <f t="shared" ref="X526:X527" si="828">IF(AND($D526=X$1,$E526="Msup"),ABS($H526),"")</f>
        <v/>
      </c>
      <c r="Y526" s="13" t="str">
        <f t="shared" ref="Y526:Y527" si="829">IF(AND($D526=X$1,$E526="Minf"),ABS($H526),"")</f>
        <v/>
      </c>
      <c r="Z526" s="15"/>
      <c r="AA526" s="13" t="str">
        <f t="shared" ref="AA526:AD527" si="830">IF($D526=AA$1,ABS($O526),"")</f>
        <v/>
      </c>
      <c r="AB526" s="13">
        <f t="shared" si="830"/>
        <v>107.9118</v>
      </c>
      <c r="AC526" s="13" t="str">
        <f t="shared" si="830"/>
        <v/>
      </c>
      <c r="AD526" s="13" t="str">
        <f t="shared" si="830"/>
        <v/>
      </c>
      <c r="AE526" s="13" t="str">
        <f t="shared" ref="AE526:AE527" si="831">IF(AND($D526=AE$1,$E526="Msup"),ABS($O526),"")</f>
        <v/>
      </c>
      <c r="AF526" s="13" t="str">
        <f t="shared" ref="AF526:AF527" si="832">IF(AND($D526=AE$1,$E526="Minf"),ABS($O526),"")</f>
        <v/>
      </c>
      <c r="AG526" s="15"/>
    </row>
    <row r="527" spans="1:33">
      <c r="A527" s="11">
        <f>PIL!A527</f>
        <v>5</v>
      </c>
      <c r="B527" s="11">
        <f>PIL!B527</f>
        <v>3</v>
      </c>
      <c r="D527" s="11">
        <f>PIL!D527</f>
        <v>4</v>
      </c>
      <c r="E527" s="11" t="str">
        <f>PIL!E527</f>
        <v>Minf</v>
      </c>
      <c r="F527" s="12">
        <f>PIL!F527</f>
        <v>-15.18</v>
      </c>
      <c r="G527" s="13">
        <f>PIL!G527</f>
        <v>-10.736000000000001</v>
      </c>
      <c r="H527" s="13">
        <f>PIL!H527</f>
        <v>-47.53</v>
      </c>
      <c r="I527" s="13">
        <f>PIL!I527</f>
        <v>31.029</v>
      </c>
      <c r="J527" s="13">
        <f>PIL!J527</f>
        <v>4.968</v>
      </c>
      <c r="K527" s="13">
        <f>PIL!K527</f>
        <v>7.3079999999999998</v>
      </c>
      <c r="M527" s="13">
        <f t="shared" si="810"/>
        <v>-52.498000000000005</v>
      </c>
      <c r="N527" s="13">
        <f t="shared" si="810"/>
        <v>38.337000000000003</v>
      </c>
      <c r="O527" s="13">
        <f t="shared" si="811"/>
        <v>-63.999100000000006</v>
      </c>
      <c r="P527" s="13">
        <f t="shared" si="812"/>
        <v>54.086400000000005</v>
      </c>
      <c r="Q527" s="12">
        <f t="shared" si="813"/>
        <v>-74.735100000000003</v>
      </c>
      <c r="R527" s="12">
        <f t="shared" si="814"/>
        <v>53.263100000000009</v>
      </c>
      <c r="T527" s="13" t="str">
        <f t="shared" si="827"/>
        <v/>
      </c>
      <c r="U527" s="13">
        <f t="shared" si="827"/>
        <v>47.53</v>
      </c>
      <c r="V527" s="13" t="str">
        <f t="shared" si="827"/>
        <v/>
      </c>
      <c r="W527" s="13" t="str">
        <f t="shared" si="827"/>
        <v/>
      </c>
      <c r="X527" s="13" t="str">
        <f t="shared" si="828"/>
        <v/>
      </c>
      <c r="Y527" s="13" t="str">
        <f t="shared" si="829"/>
        <v/>
      </c>
      <c r="Z527" s="15"/>
      <c r="AA527" s="13" t="str">
        <f t="shared" si="830"/>
        <v/>
      </c>
      <c r="AB527" s="13">
        <f t="shared" si="830"/>
        <v>63.999100000000006</v>
      </c>
      <c r="AC527" s="13" t="str">
        <f t="shared" si="830"/>
        <v/>
      </c>
      <c r="AD527" s="13" t="str">
        <f t="shared" si="830"/>
        <v/>
      </c>
      <c r="AE527" s="13" t="str">
        <f t="shared" si="831"/>
        <v/>
      </c>
      <c r="AF527" s="13" t="str">
        <f t="shared" si="832"/>
        <v/>
      </c>
      <c r="AG527" s="15"/>
    </row>
    <row r="528" spans="1:33">
      <c r="A528" s="11">
        <f>PIL!A528</f>
        <v>5</v>
      </c>
      <c r="B528" s="11">
        <f>PIL!B528</f>
        <v>3</v>
      </c>
      <c r="D528" s="11">
        <f>PIL!D528</f>
        <v>4</v>
      </c>
      <c r="E528" s="11" t="str">
        <f>PIL!E528</f>
        <v>V</v>
      </c>
      <c r="F528" s="13">
        <f>PIL!F528</f>
        <v>9.3870000000000005</v>
      </c>
      <c r="G528" s="13">
        <f>PIL!G528</f>
        <v>6.6550000000000002</v>
      </c>
      <c r="H528" s="13">
        <f>PIL!H528</f>
        <v>39.770000000000003</v>
      </c>
      <c r="I528" s="13">
        <f>PIL!I528</f>
        <v>-25.510999999999999</v>
      </c>
      <c r="J528" s="13">
        <f>PIL!J528</f>
        <v>-4.1420000000000003</v>
      </c>
      <c r="K528" s="13">
        <f>PIL!K528</f>
        <v>-6.0940000000000003</v>
      </c>
      <c r="M528" s="13">
        <f t="shared" si="810"/>
        <v>43.912000000000006</v>
      </c>
      <c r="N528" s="13">
        <f t="shared" si="810"/>
        <v>-31.605</v>
      </c>
      <c r="O528" s="13">
        <f t="shared" si="811"/>
        <v>53.393500000000003</v>
      </c>
      <c r="P528" s="13">
        <f t="shared" si="812"/>
        <v>-44.778600000000004</v>
      </c>
      <c r="Q528" s="13">
        <f t="shared" si="813"/>
        <v>60.048500000000004</v>
      </c>
      <c r="R528" s="13">
        <f t="shared" si="814"/>
        <v>-46.738500000000002</v>
      </c>
      <c r="Z528" s="11"/>
      <c r="AG528" s="11"/>
    </row>
    <row r="529" spans="1:33">
      <c r="A529" s="11">
        <f>PIL!A529</f>
        <v>5</v>
      </c>
      <c r="B529" s="11">
        <f>PIL!B529</f>
        <v>3</v>
      </c>
      <c r="D529" s="11">
        <f>PIL!D529</f>
        <v>4</v>
      </c>
      <c r="E529" s="11" t="str">
        <f>PIL!E529</f>
        <v>N</v>
      </c>
      <c r="F529" s="13">
        <f>PIL!F529</f>
        <v>-63.796999999999997</v>
      </c>
      <c r="G529" s="13">
        <f>PIL!G529</f>
        <v>-45.36</v>
      </c>
      <c r="H529" s="13">
        <f>PIL!H529</f>
        <v>-65.667000000000002</v>
      </c>
      <c r="I529" s="13">
        <f>PIL!I529</f>
        <v>43.311</v>
      </c>
      <c r="J529" s="13">
        <f>PIL!J529</f>
        <v>7.1020000000000003</v>
      </c>
      <c r="K529" s="13">
        <f>PIL!K529</f>
        <v>10.449</v>
      </c>
      <c r="M529" s="13">
        <f t="shared" si="810"/>
        <v>-72.769000000000005</v>
      </c>
      <c r="N529" s="13">
        <f t="shared" si="810"/>
        <v>53.76</v>
      </c>
      <c r="O529" s="13">
        <f t="shared" si="811"/>
        <v>-88.897000000000006</v>
      </c>
      <c r="P529" s="13">
        <f t="shared" si="812"/>
        <v>75.590699999999998</v>
      </c>
      <c r="Q529" s="13">
        <f t="shared" si="813"/>
        <v>-134.25700000000001</v>
      </c>
      <c r="R529" s="13">
        <f t="shared" si="814"/>
        <v>43.537000000000006</v>
      </c>
      <c r="Z529" s="11"/>
      <c r="AG529" s="11"/>
    </row>
    <row r="530" spans="1:33">
      <c r="A530" s="11">
        <f>PIL!A530</f>
        <v>5</v>
      </c>
      <c r="B530" s="11">
        <f>PIL!B530</f>
        <v>3</v>
      </c>
      <c r="D530" s="11">
        <f>PIL!D530</f>
        <v>3</v>
      </c>
      <c r="E530" s="11" t="str">
        <f>PIL!E530</f>
        <v>Msup</v>
      </c>
      <c r="F530" s="12">
        <f>PIL!F530</f>
        <v>14.452</v>
      </c>
      <c r="G530" s="13">
        <f>PIL!G530</f>
        <v>10.25</v>
      </c>
      <c r="H530" s="13">
        <f>PIL!H530</f>
        <v>101.562</v>
      </c>
      <c r="I530" s="13">
        <f>PIL!I530</f>
        <v>-64.584999999999994</v>
      </c>
      <c r="J530" s="13">
        <f>PIL!J530</f>
        <v>-10.259</v>
      </c>
      <c r="K530" s="13">
        <f>PIL!K530</f>
        <v>-15.093999999999999</v>
      </c>
      <c r="M530" s="13">
        <f t="shared" si="810"/>
        <v>111.821</v>
      </c>
      <c r="N530" s="13">
        <f t="shared" si="810"/>
        <v>-79.678999999999988</v>
      </c>
      <c r="O530" s="13">
        <f t="shared" si="811"/>
        <v>135.72469999999998</v>
      </c>
      <c r="P530" s="13">
        <f t="shared" si="812"/>
        <v>-113.22529999999998</v>
      </c>
      <c r="Q530" s="12">
        <f t="shared" si="813"/>
        <v>145.97469999999998</v>
      </c>
      <c r="R530" s="12">
        <f t="shared" si="814"/>
        <v>-125.47469999999998</v>
      </c>
      <c r="T530" s="13" t="str">
        <f t="shared" ref="T530:W531" si="833">IF($D530=T$1,ABS($H530),"")</f>
        <v/>
      </c>
      <c r="U530" s="13" t="str">
        <f t="shared" si="833"/>
        <v/>
      </c>
      <c r="V530" s="13">
        <f t="shared" si="833"/>
        <v>101.562</v>
      </c>
      <c r="W530" s="13" t="str">
        <f t="shared" si="833"/>
        <v/>
      </c>
      <c r="X530" s="13" t="str">
        <f t="shared" ref="X530:X531" si="834">IF(AND($D530=X$1,$E530="Msup"),ABS($H530),"")</f>
        <v/>
      </c>
      <c r="Y530" s="13" t="str">
        <f t="shared" ref="Y530:Y531" si="835">IF(AND($D530=X$1,$E530="Minf"),ABS($H530),"")</f>
        <v/>
      </c>
      <c r="Z530" s="15"/>
      <c r="AA530" s="13" t="str">
        <f t="shared" ref="AA530:AD531" si="836">IF($D530=AA$1,ABS($O530),"")</f>
        <v/>
      </c>
      <c r="AB530" s="13" t="str">
        <f t="shared" si="836"/>
        <v/>
      </c>
      <c r="AC530" s="13">
        <f t="shared" si="836"/>
        <v>135.72469999999998</v>
      </c>
      <c r="AD530" s="13" t="str">
        <f t="shared" si="836"/>
        <v/>
      </c>
      <c r="AE530" s="13" t="str">
        <f t="shared" ref="AE530:AE531" si="837">IF(AND($D530=AE$1,$E530="Msup"),ABS($O530),"")</f>
        <v/>
      </c>
      <c r="AF530" s="13" t="str">
        <f t="shared" ref="AF530:AF531" si="838">IF(AND($D530=AE$1,$E530="Minf"),ABS($O530),"")</f>
        <v/>
      </c>
      <c r="AG530" s="15"/>
    </row>
    <row r="531" spans="1:33">
      <c r="A531" s="11">
        <f>PIL!A531</f>
        <v>5</v>
      </c>
      <c r="B531" s="11">
        <f>PIL!B531</f>
        <v>3</v>
      </c>
      <c r="D531" s="11">
        <f>PIL!D531</f>
        <v>3</v>
      </c>
      <c r="E531" s="11" t="str">
        <f>PIL!E531</f>
        <v>Minf</v>
      </c>
      <c r="F531" s="12">
        <f>PIL!F531</f>
        <v>-13.916</v>
      </c>
      <c r="G531" s="13">
        <f>PIL!G531</f>
        <v>-9.8439999999999994</v>
      </c>
      <c r="H531" s="13">
        <f>PIL!H531</f>
        <v>-78.635000000000005</v>
      </c>
      <c r="I531" s="13">
        <f>PIL!I531</f>
        <v>50.722000000000001</v>
      </c>
      <c r="J531" s="13">
        <f>PIL!J531</f>
        <v>8.1210000000000004</v>
      </c>
      <c r="K531" s="13">
        <f>PIL!K531</f>
        <v>11.948</v>
      </c>
      <c r="M531" s="13">
        <f t="shared" si="810"/>
        <v>-86.756</v>
      </c>
      <c r="N531" s="13">
        <f t="shared" si="810"/>
        <v>62.67</v>
      </c>
      <c r="O531" s="13">
        <f t="shared" si="811"/>
        <v>-105.557</v>
      </c>
      <c r="P531" s="13">
        <f t="shared" si="812"/>
        <v>88.696799999999996</v>
      </c>
      <c r="Q531" s="12">
        <f t="shared" si="813"/>
        <v>-115.401</v>
      </c>
      <c r="R531" s="12">
        <f t="shared" si="814"/>
        <v>95.713000000000008</v>
      </c>
      <c r="T531" s="13" t="str">
        <f t="shared" si="833"/>
        <v/>
      </c>
      <c r="U531" s="13" t="str">
        <f t="shared" si="833"/>
        <v/>
      </c>
      <c r="V531" s="13">
        <f t="shared" si="833"/>
        <v>78.635000000000005</v>
      </c>
      <c r="W531" s="13" t="str">
        <f t="shared" si="833"/>
        <v/>
      </c>
      <c r="X531" s="13" t="str">
        <f t="shared" si="834"/>
        <v/>
      </c>
      <c r="Y531" s="13" t="str">
        <f t="shared" si="835"/>
        <v/>
      </c>
      <c r="Z531" s="15"/>
      <c r="AA531" s="13" t="str">
        <f t="shared" si="836"/>
        <v/>
      </c>
      <c r="AB531" s="13" t="str">
        <f t="shared" si="836"/>
        <v/>
      </c>
      <c r="AC531" s="13">
        <f t="shared" si="836"/>
        <v>105.557</v>
      </c>
      <c r="AD531" s="13" t="str">
        <f t="shared" si="836"/>
        <v/>
      </c>
      <c r="AE531" s="13" t="str">
        <f t="shared" si="837"/>
        <v/>
      </c>
      <c r="AF531" s="13" t="str">
        <f t="shared" si="838"/>
        <v/>
      </c>
      <c r="AG531" s="15"/>
    </row>
    <row r="532" spans="1:33">
      <c r="A532" s="11">
        <f>PIL!A532</f>
        <v>5</v>
      </c>
      <c r="B532" s="11">
        <f>PIL!B532</f>
        <v>3</v>
      </c>
      <c r="D532" s="11">
        <f>PIL!D532</f>
        <v>3</v>
      </c>
      <c r="E532" s="11" t="str">
        <f>PIL!E532</f>
        <v>V</v>
      </c>
      <c r="F532" s="13">
        <f>PIL!F532</f>
        <v>8.8650000000000002</v>
      </c>
      <c r="G532" s="13">
        <f>PIL!G532</f>
        <v>6.2789999999999999</v>
      </c>
      <c r="H532" s="13">
        <f>PIL!H532</f>
        <v>56.137</v>
      </c>
      <c r="I532" s="13">
        <f>PIL!I532</f>
        <v>-35.921999999999997</v>
      </c>
      <c r="J532" s="13">
        <f>PIL!J532</f>
        <v>-5.7439999999999998</v>
      </c>
      <c r="K532" s="13">
        <f>PIL!K532</f>
        <v>-8.4499999999999993</v>
      </c>
      <c r="M532" s="13">
        <f t="shared" si="810"/>
        <v>61.881</v>
      </c>
      <c r="N532" s="13">
        <f t="shared" si="810"/>
        <v>-44.372</v>
      </c>
      <c r="O532" s="13">
        <f t="shared" si="811"/>
        <v>75.192599999999999</v>
      </c>
      <c r="P532" s="13">
        <f t="shared" si="812"/>
        <v>-62.936300000000003</v>
      </c>
      <c r="Q532" s="13">
        <f t="shared" si="813"/>
        <v>81.471599999999995</v>
      </c>
      <c r="R532" s="13">
        <f t="shared" si="814"/>
        <v>-68.913600000000002</v>
      </c>
      <c r="Z532" s="11"/>
      <c r="AG532" s="11"/>
    </row>
    <row r="533" spans="1:33">
      <c r="A533" s="11">
        <f>PIL!A533</f>
        <v>5</v>
      </c>
      <c r="B533" s="11">
        <f>PIL!B533</f>
        <v>3</v>
      </c>
      <c r="D533" s="11">
        <f>PIL!D533</f>
        <v>3</v>
      </c>
      <c r="E533" s="11" t="str">
        <f>PIL!E533</f>
        <v>N</v>
      </c>
      <c r="F533" s="13">
        <f>PIL!F533</f>
        <v>-102.98399999999999</v>
      </c>
      <c r="G533" s="13">
        <f>PIL!G533</f>
        <v>-73.334000000000003</v>
      </c>
      <c r="H533" s="13">
        <f>PIL!H533</f>
        <v>-139.102</v>
      </c>
      <c r="I533" s="13">
        <f>PIL!I533</f>
        <v>90.186000000000007</v>
      </c>
      <c r="J533" s="13">
        <f>PIL!J533</f>
        <v>14.814</v>
      </c>
      <c r="K533" s="13">
        <f>PIL!K533</f>
        <v>21.795000000000002</v>
      </c>
      <c r="M533" s="13">
        <f t="shared" si="810"/>
        <v>-153.916</v>
      </c>
      <c r="N533" s="13">
        <f t="shared" si="810"/>
        <v>111.98100000000001</v>
      </c>
      <c r="O533" s="13">
        <f t="shared" si="811"/>
        <v>-187.5103</v>
      </c>
      <c r="P533" s="13">
        <f t="shared" si="812"/>
        <v>158.1558</v>
      </c>
      <c r="Q533" s="13">
        <f t="shared" si="813"/>
        <v>-260.84429999999998</v>
      </c>
      <c r="R533" s="13">
        <f t="shared" si="814"/>
        <v>114.1763</v>
      </c>
      <c r="Z533" s="11"/>
      <c r="AG533" s="11"/>
    </row>
    <row r="534" spans="1:33">
      <c r="A534" s="11">
        <f>PIL!A534</f>
        <v>5</v>
      </c>
      <c r="B534" s="11">
        <f>PIL!B534</f>
        <v>3</v>
      </c>
      <c r="D534" s="11">
        <f>PIL!D534</f>
        <v>2</v>
      </c>
      <c r="E534" s="11" t="str">
        <f>PIL!E534</f>
        <v>Msup</v>
      </c>
      <c r="F534" s="12">
        <f>PIL!F534</f>
        <v>13.888</v>
      </c>
      <c r="G534" s="13">
        <f>PIL!G534</f>
        <v>9.8539999999999992</v>
      </c>
      <c r="H534" s="13">
        <f>PIL!H534</f>
        <v>110.191</v>
      </c>
      <c r="I534" s="13">
        <f>PIL!I534</f>
        <v>-68.778000000000006</v>
      </c>
      <c r="J534" s="13">
        <f>PIL!J534</f>
        <v>-10.907</v>
      </c>
      <c r="K534" s="13">
        <f>PIL!K534</f>
        <v>-16.045999999999999</v>
      </c>
      <c r="M534" s="13">
        <f t="shared" si="810"/>
        <v>121.098</v>
      </c>
      <c r="N534" s="13">
        <f t="shared" si="810"/>
        <v>-84.824000000000012</v>
      </c>
      <c r="O534" s="13">
        <f t="shared" si="811"/>
        <v>146.54519999999999</v>
      </c>
      <c r="P534" s="13">
        <f t="shared" si="812"/>
        <v>-121.1534</v>
      </c>
      <c r="Q534" s="12">
        <f t="shared" si="813"/>
        <v>156.39920000000001</v>
      </c>
      <c r="R534" s="12">
        <f t="shared" si="814"/>
        <v>-136.69119999999998</v>
      </c>
      <c r="T534" s="13" t="str">
        <f t="shared" ref="T534:W535" si="839">IF($D534=T$1,ABS($H534),"")</f>
        <v/>
      </c>
      <c r="U534" s="13" t="str">
        <f t="shared" si="839"/>
        <v/>
      </c>
      <c r="V534" s="13" t="str">
        <f t="shared" si="839"/>
        <v/>
      </c>
      <c r="W534" s="13">
        <f t="shared" si="839"/>
        <v>110.191</v>
      </c>
      <c r="X534" s="13" t="str">
        <f t="shared" ref="X534:X535" si="840">IF(AND($D534=X$1,$E534="Msup"),ABS($H534),"")</f>
        <v/>
      </c>
      <c r="Y534" s="13" t="str">
        <f t="shared" ref="Y534:Y535" si="841">IF(AND($D534=X$1,$E534="Minf"),ABS($H534),"")</f>
        <v/>
      </c>
      <c r="Z534" s="15"/>
      <c r="AA534" s="13" t="str">
        <f t="shared" ref="AA534:AD535" si="842">IF($D534=AA$1,ABS($O534),"")</f>
        <v/>
      </c>
      <c r="AB534" s="13" t="str">
        <f t="shared" si="842"/>
        <v/>
      </c>
      <c r="AC534" s="13" t="str">
        <f t="shared" si="842"/>
        <v/>
      </c>
      <c r="AD534" s="13">
        <f t="shared" si="842"/>
        <v>146.54519999999999</v>
      </c>
      <c r="AE534" s="13" t="str">
        <f t="shared" ref="AE534:AE535" si="843">IF(AND($D534=AE$1,$E534="Msup"),ABS($O534),"")</f>
        <v/>
      </c>
      <c r="AF534" s="13" t="str">
        <f t="shared" ref="AF534:AF535" si="844">IF(AND($D534=AE$1,$E534="Minf"),ABS($O534),"")</f>
        <v/>
      </c>
      <c r="AG534" s="15"/>
    </row>
    <row r="535" spans="1:33">
      <c r="A535" s="11">
        <f>PIL!A535</f>
        <v>5</v>
      </c>
      <c r="B535" s="11">
        <f>PIL!B535</f>
        <v>3</v>
      </c>
      <c r="D535" s="11">
        <f>PIL!D535</f>
        <v>2</v>
      </c>
      <c r="E535" s="11" t="str">
        <f>PIL!E535</f>
        <v>Minf</v>
      </c>
      <c r="F535" s="12">
        <f>PIL!F535</f>
        <v>-14.680999999999999</v>
      </c>
      <c r="G535" s="13">
        <f>PIL!G535</f>
        <v>-10.371</v>
      </c>
      <c r="H535" s="13">
        <f>PIL!H535</f>
        <v>-102.068</v>
      </c>
      <c r="I535" s="13">
        <f>PIL!I535</f>
        <v>68.888999999999996</v>
      </c>
      <c r="J535" s="13">
        <f>PIL!J535</f>
        <v>10.695</v>
      </c>
      <c r="K535" s="13">
        <f>PIL!K535</f>
        <v>15.734</v>
      </c>
      <c r="M535" s="13">
        <f t="shared" si="810"/>
        <v>-112.76300000000001</v>
      </c>
      <c r="N535" s="13">
        <f t="shared" si="810"/>
        <v>84.62299999999999</v>
      </c>
      <c r="O535" s="13">
        <f t="shared" si="811"/>
        <v>-138.1499</v>
      </c>
      <c r="P535" s="13">
        <f t="shared" si="812"/>
        <v>118.45189999999999</v>
      </c>
      <c r="Q535" s="12">
        <f t="shared" si="813"/>
        <v>-148.52090000000001</v>
      </c>
      <c r="R535" s="12">
        <f t="shared" si="814"/>
        <v>127.77890000000001</v>
      </c>
      <c r="T535" s="13" t="str">
        <f t="shared" si="839"/>
        <v/>
      </c>
      <c r="U535" s="13" t="str">
        <f t="shared" si="839"/>
        <v/>
      </c>
      <c r="V535" s="13" t="str">
        <f t="shared" si="839"/>
        <v/>
      </c>
      <c r="W535" s="13">
        <f t="shared" si="839"/>
        <v>102.068</v>
      </c>
      <c r="X535" s="13" t="str">
        <f t="shared" si="840"/>
        <v/>
      </c>
      <c r="Y535" s="13" t="str">
        <f t="shared" si="841"/>
        <v/>
      </c>
      <c r="Z535" s="15"/>
      <c r="AA535" s="13" t="str">
        <f t="shared" si="842"/>
        <v/>
      </c>
      <c r="AB535" s="13" t="str">
        <f t="shared" si="842"/>
        <v/>
      </c>
      <c r="AC535" s="13" t="str">
        <f t="shared" si="842"/>
        <v/>
      </c>
      <c r="AD535" s="13">
        <f t="shared" si="842"/>
        <v>138.1499</v>
      </c>
      <c r="AE535" s="13" t="str">
        <f t="shared" si="843"/>
        <v/>
      </c>
      <c r="AF535" s="13" t="str">
        <f t="shared" si="844"/>
        <v/>
      </c>
      <c r="AG535" s="15"/>
    </row>
    <row r="536" spans="1:33">
      <c r="A536" s="11">
        <f>PIL!A536</f>
        <v>5</v>
      </c>
      <c r="B536" s="11">
        <f>PIL!B536</f>
        <v>3</v>
      </c>
      <c r="D536" s="11">
        <f>PIL!D536</f>
        <v>2</v>
      </c>
      <c r="E536" s="11" t="str">
        <f>PIL!E536</f>
        <v>V</v>
      </c>
      <c r="F536" s="13">
        <f>PIL!F536</f>
        <v>8.9280000000000008</v>
      </c>
      <c r="G536" s="13">
        <f>PIL!G536</f>
        <v>6.32</v>
      </c>
      <c r="H536" s="13">
        <f>PIL!H536</f>
        <v>66.203999999999994</v>
      </c>
      <c r="I536" s="13">
        <f>PIL!I536</f>
        <v>-42.91</v>
      </c>
      <c r="J536" s="13">
        <f>PIL!J536</f>
        <v>-6.75</v>
      </c>
      <c r="K536" s="13">
        <f>PIL!K536</f>
        <v>-9.9309999999999992</v>
      </c>
      <c r="M536" s="13">
        <f t="shared" si="810"/>
        <v>72.953999999999994</v>
      </c>
      <c r="N536" s="13">
        <f t="shared" si="810"/>
        <v>-52.840999999999994</v>
      </c>
      <c r="O536" s="13">
        <f t="shared" si="811"/>
        <v>88.806299999999993</v>
      </c>
      <c r="P536" s="13">
        <f t="shared" si="812"/>
        <v>-74.727199999999996</v>
      </c>
      <c r="Q536" s="13">
        <f t="shared" si="813"/>
        <v>95.126299999999986</v>
      </c>
      <c r="R536" s="13">
        <f t="shared" si="814"/>
        <v>-82.4863</v>
      </c>
      <c r="Z536" s="11"/>
      <c r="AG536" s="11"/>
    </row>
    <row r="537" spans="1:33">
      <c r="A537" s="11">
        <f>PIL!A537</f>
        <v>5</v>
      </c>
      <c r="B537" s="11">
        <f>PIL!B537</f>
        <v>3</v>
      </c>
      <c r="D537" s="11">
        <f>PIL!D537</f>
        <v>2</v>
      </c>
      <c r="E537" s="11" t="str">
        <f>PIL!E537</f>
        <v>N</v>
      </c>
      <c r="F537" s="13">
        <f>PIL!F537</f>
        <v>-141.14500000000001</v>
      </c>
      <c r="G537" s="13">
        <f>PIL!G537</f>
        <v>-100.58499999999999</v>
      </c>
      <c r="H537" s="13">
        <f>PIL!H537</f>
        <v>-232.98</v>
      </c>
      <c r="I537" s="13">
        <f>PIL!I537</f>
        <v>149.465</v>
      </c>
      <c r="J537" s="13">
        <f>PIL!J537</f>
        <v>24.481999999999999</v>
      </c>
      <c r="K537" s="13">
        <f>PIL!K537</f>
        <v>36.018999999999998</v>
      </c>
      <c r="M537" s="13">
        <f t="shared" si="810"/>
        <v>-257.46199999999999</v>
      </c>
      <c r="N537" s="13">
        <f t="shared" si="810"/>
        <v>185.48400000000001</v>
      </c>
      <c r="O537" s="13">
        <f t="shared" si="811"/>
        <v>-313.10719999999998</v>
      </c>
      <c r="P537" s="13">
        <f t="shared" si="812"/>
        <v>262.7226</v>
      </c>
      <c r="Q537" s="13">
        <f t="shared" si="813"/>
        <v>-413.69219999999996</v>
      </c>
      <c r="R537" s="13">
        <f t="shared" si="814"/>
        <v>212.5222</v>
      </c>
      <c r="Z537" s="11"/>
      <c r="AG537" s="11"/>
    </row>
    <row r="538" spans="1:33">
      <c r="A538" s="11">
        <f>PIL!A538</f>
        <v>5</v>
      </c>
      <c r="B538" s="11">
        <f>PIL!B538</f>
        <v>3</v>
      </c>
      <c r="D538" s="11">
        <f>PIL!D538</f>
        <v>1</v>
      </c>
      <c r="E538" s="11" t="str">
        <f>PIL!E538</f>
        <v>Msup</v>
      </c>
      <c r="F538" s="12">
        <f>PIL!F538</f>
        <v>8.5709999999999997</v>
      </c>
      <c r="G538" s="13">
        <f>PIL!G538</f>
        <v>6.125</v>
      </c>
      <c r="H538" s="13">
        <f>PIL!H538</f>
        <v>102.364</v>
      </c>
      <c r="I538" s="13">
        <f>PIL!I538</f>
        <v>-54.777999999999999</v>
      </c>
      <c r="J538" s="13">
        <f>PIL!J538</f>
        <v>-9.1769999999999996</v>
      </c>
      <c r="K538" s="13">
        <f>PIL!K538</f>
        <v>-13.500999999999999</v>
      </c>
      <c r="M538" s="13">
        <f t="shared" si="810"/>
        <v>111.541</v>
      </c>
      <c r="N538" s="13">
        <f t="shared" si="810"/>
        <v>-68.278999999999996</v>
      </c>
      <c r="O538" s="13">
        <f t="shared" si="811"/>
        <v>132.0247</v>
      </c>
      <c r="P538" s="13">
        <f t="shared" si="812"/>
        <v>-101.7413</v>
      </c>
      <c r="Q538" s="12">
        <f t="shared" si="813"/>
        <v>138.1497</v>
      </c>
      <c r="R538" s="12">
        <f t="shared" si="814"/>
        <v>-125.8997</v>
      </c>
      <c r="T538" s="13" t="str">
        <f t="shared" ref="T538:W539" si="845">IF($D538=T$1,ABS($H538),"")</f>
        <v/>
      </c>
      <c r="U538" s="13" t="str">
        <f t="shared" si="845"/>
        <v/>
      </c>
      <c r="V538" s="13" t="str">
        <f t="shared" si="845"/>
        <v/>
      </c>
      <c r="W538" s="13" t="str">
        <f t="shared" si="845"/>
        <v/>
      </c>
      <c r="X538" s="13">
        <f t="shared" ref="X538:X539" si="846">IF(AND($D538=X$1,$E538="Msup"),ABS($H538),"")</f>
        <v>102.364</v>
      </c>
      <c r="Y538" s="13" t="str">
        <f t="shared" ref="Y538:Y539" si="847">IF(AND($D538=X$1,$E538="Minf"),ABS($H538),"")</f>
        <v/>
      </c>
      <c r="Z538" s="15"/>
      <c r="AA538" s="13" t="str">
        <f t="shared" ref="AA538:AD539" si="848">IF($D538=AA$1,ABS($O538),"")</f>
        <v/>
      </c>
      <c r="AB538" s="13" t="str">
        <f t="shared" si="848"/>
        <v/>
      </c>
      <c r="AC538" s="13" t="str">
        <f t="shared" si="848"/>
        <v/>
      </c>
      <c r="AD538" s="13" t="str">
        <f t="shared" si="848"/>
        <v/>
      </c>
      <c r="AE538" s="13">
        <f t="shared" ref="AE538:AE539" si="849">IF(AND($D538=AE$1,$E538="Msup"),ABS($O538),"")</f>
        <v>132.0247</v>
      </c>
      <c r="AF538" s="13" t="str">
        <f t="shared" ref="AF538:AF539" si="850">IF(AND($D538=AE$1,$E538="Minf"),ABS($O538),"")</f>
        <v/>
      </c>
      <c r="AG538" s="15"/>
    </row>
    <row r="539" spans="1:33">
      <c r="A539" s="11">
        <f>PIL!A539</f>
        <v>5</v>
      </c>
      <c r="B539" s="11">
        <f>PIL!B539</f>
        <v>3</v>
      </c>
      <c r="D539" s="11">
        <f>PIL!D539</f>
        <v>1</v>
      </c>
      <c r="E539" s="11" t="str">
        <f>PIL!E539</f>
        <v>Minf</v>
      </c>
      <c r="F539" s="12">
        <f>PIL!F539</f>
        <v>-5.3150000000000004</v>
      </c>
      <c r="G539" s="13">
        <f>PIL!G539</f>
        <v>-3.665</v>
      </c>
      <c r="H539" s="13">
        <f>PIL!H539</f>
        <v>-233.81</v>
      </c>
      <c r="I539" s="13">
        <f>PIL!I539</f>
        <v>133.05699999999999</v>
      </c>
      <c r="J539" s="13">
        <f>PIL!J539</f>
        <v>22.114000000000001</v>
      </c>
      <c r="K539" s="13">
        <f>PIL!K539</f>
        <v>32.534999999999997</v>
      </c>
      <c r="M539" s="13">
        <f t="shared" si="810"/>
        <v>-255.92400000000001</v>
      </c>
      <c r="N539" s="13">
        <f t="shared" si="810"/>
        <v>165.59199999999998</v>
      </c>
      <c r="O539" s="13">
        <f t="shared" si="811"/>
        <v>-305.60160000000002</v>
      </c>
      <c r="P539" s="13">
        <f t="shared" si="812"/>
        <v>242.36919999999998</v>
      </c>
      <c r="Q539" s="12">
        <f t="shared" si="813"/>
        <v>-309.26660000000004</v>
      </c>
      <c r="R539" s="12">
        <f t="shared" si="814"/>
        <v>301.9366</v>
      </c>
      <c r="T539" s="13" t="str">
        <f t="shared" si="845"/>
        <v/>
      </c>
      <c r="U539" s="13" t="str">
        <f t="shared" si="845"/>
        <v/>
      </c>
      <c r="V539" s="13" t="str">
        <f t="shared" si="845"/>
        <v/>
      </c>
      <c r="W539" s="13" t="str">
        <f t="shared" si="845"/>
        <v/>
      </c>
      <c r="X539" s="13" t="str">
        <f t="shared" si="846"/>
        <v/>
      </c>
      <c r="Y539" s="13">
        <f t="shared" si="847"/>
        <v>233.81</v>
      </c>
      <c r="Z539" s="15"/>
      <c r="AA539" s="13" t="str">
        <f t="shared" si="848"/>
        <v/>
      </c>
      <c r="AB539" s="13" t="str">
        <f t="shared" si="848"/>
        <v/>
      </c>
      <c r="AC539" s="13" t="str">
        <f t="shared" si="848"/>
        <v/>
      </c>
      <c r="AD539" s="13" t="str">
        <f t="shared" si="848"/>
        <v/>
      </c>
      <c r="AE539" s="13" t="str">
        <f t="shared" si="849"/>
        <v/>
      </c>
      <c r="AF539" s="13">
        <f t="shared" si="850"/>
        <v>305.60160000000002</v>
      </c>
      <c r="AG539" s="15"/>
    </row>
    <row r="540" spans="1:33">
      <c r="A540" s="11">
        <f>PIL!A540</f>
        <v>5</v>
      </c>
      <c r="B540" s="11">
        <f>PIL!B540</f>
        <v>3</v>
      </c>
      <c r="D540" s="11">
        <f>PIL!D540</f>
        <v>1</v>
      </c>
      <c r="E540" s="11" t="str">
        <f>PIL!E540</f>
        <v>V</v>
      </c>
      <c r="F540" s="13">
        <f>PIL!F540</f>
        <v>3.8570000000000002</v>
      </c>
      <c r="G540" s="13">
        <f>PIL!G540</f>
        <v>2.7189999999999999</v>
      </c>
      <c r="H540" s="13">
        <f>PIL!H540</f>
        <v>93.34</v>
      </c>
      <c r="I540" s="13">
        <f>PIL!I540</f>
        <v>-52.09</v>
      </c>
      <c r="J540" s="13">
        <f>PIL!J540</f>
        <v>-8.6920000000000002</v>
      </c>
      <c r="K540" s="13">
        <f>PIL!K540</f>
        <v>-12.788</v>
      </c>
      <c r="M540" s="13">
        <f t="shared" si="810"/>
        <v>102.03200000000001</v>
      </c>
      <c r="N540" s="13">
        <f t="shared" si="810"/>
        <v>-64.878</v>
      </c>
      <c r="O540" s="13">
        <f t="shared" si="811"/>
        <v>121.49540000000002</v>
      </c>
      <c r="P540" s="13">
        <f t="shared" si="812"/>
        <v>-95.4876</v>
      </c>
      <c r="Q540" s="13">
        <f t="shared" si="813"/>
        <v>124.21440000000001</v>
      </c>
      <c r="R540" s="13">
        <f t="shared" si="814"/>
        <v>-118.77640000000002</v>
      </c>
      <c r="Z540" s="11"/>
      <c r="AG540" s="11"/>
    </row>
    <row r="541" spans="1:33" s="16" customFormat="1">
      <c r="A541" s="16">
        <f>PIL!A541</f>
        <v>5</v>
      </c>
      <c r="B541" s="16">
        <f>PIL!B541</f>
        <v>3</v>
      </c>
      <c r="D541" s="16">
        <f>PIL!D541</f>
        <v>1</v>
      </c>
      <c r="E541" s="16" t="str">
        <f>PIL!E541</f>
        <v>N</v>
      </c>
      <c r="F541" s="17">
        <f>PIL!F541</f>
        <v>-176.96600000000001</v>
      </c>
      <c r="G541" s="17">
        <f>PIL!G541</f>
        <v>-126.19</v>
      </c>
      <c r="H541" s="17">
        <f>PIL!H541</f>
        <v>-333.91699999999997</v>
      </c>
      <c r="I541" s="17">
        <f>PIL!I541</f>
        <v>209.76400000000001</v>
      </c>
      <c r="J541" s="17">
        <f>PIL!J541</f>
        <v>34.478000000000002</v>
      </c>
      <c r="K541" s="17">
        <f>PIL!K541</f>
        <v>50.723999999999997</v>
      </c>
      <c r="M541" s="17">
        <f t="shared" si="810"/>
        <v>-368.39499999999998</v>
      </c>
      <c r="N541" s="17">
        <f t="shared" si="810"/>
        <v>260.488</v>
      </c>
      <c r="O541" s="17">
        <f t="shared" si="811"/>
        <v>-446.54139999999995</v>
      </c>
      <c r="P541" s="17">
        <f t="shared" si="812"/>
        <v>371.00649999999996</v>
      </c>
      <c r="Q541" s="17">
        <f t="shared" si="813"/>
        <v>-572.73139999999989</v>
      </c>
      <c r="R541" s="17">
        <f t="shared" si="814"/>
        <v>320.35139999999996</v>
      </c>
    </row>
    <row r="542" spans="1:33">
      <c r="A542" s="11">
        <f>PIL!A542</f>
        <v>6</v>
      </c>
      <c r="B542" s="11">
        <f>PIL!B542</f>
        <v>21</v>
      </c>
      <c r="D542" s="11">
        <f>PIL!D542</f>
        <v>5</v>
      </c>
      <c r="E542" s="11" t="str">
        <f>PIL!E542</f>
        <v>Msup</v>
      </c>
      <c r="F542" s="12">
        <f>PIL!F542</f>
        <v>-35.186999999999998</v>
      </c>
      <c r="G542" s="13">
        <f>PIL!G542</f>
        <v>-22.001999999999999</v>
      </c>
      <c r="H542" s="13">
        <f>PIL!H542</f>
        <v>-3.0339999999999998</v>
      </c>
      <c r="I542" s="13">
        <f>PIL!I542</f>
        <v>14.859</v>
      </c>
      <c r="J542" s="13">
        <f>PIL!J542</f>
        <v>-2.1739999999999999</v>
      </c>
      <c r="K542" s="13">
        <f>PIL!K542</f>
        <v>-3.198</v>
      </c>
      <c r="M542" s="13">
        <f t="shared" si="810"/>
        <v>-5.2080000000000002</v>
      </c>
      <c r="N542" s="13">
        <f t="shared" si="810"/>
        <v>18.056999999999999</v>
      </c>
      <c r="O542" s="13">
        <f t="shared" si="811"/>
        <v>-10.6251</v>
      </c>
      <c r="P542" s="13">
        <f t="shared" si="812"/>
        <v>19.619399999999999</v>
      </c>
      <c r="Q542" s="12">
        <f>G542+P542</f>
        <v>-2.3826000000000001</v>
      </c>
      <c r="R542" s="12">
        <f>G542-P542</f>
        <v>-41.621399999999994</v>
      </c>
      <c r="T542" s="13">
        <f>IF($D542=T$1,ABS($I542),"")</f>
        <v>14.859</v>
      </c>
      <c r="U542" s="13" t="str">
        <f t="shared" ref="U542:W543" si="851">IF($D542=U$1,ABS($I542),"")</f>
        <v/>
      </c>
      <c r="V542" s="13" t="str">
        <f t="shared" si="851"/>
        <v/>
      </c>
      <c r="W542" s="13" t="str">
        <f t="shared" si="851"/>
        <v/>
      </c>
      <c r="X542" s="13" t="str">
        <f>IF(AND($D542=X$1,$E542="Msup"),ABS($I542),"")</f>
        <v/>
      </c>
      <c r="Y542" s="13" t="str">
        <f>IF(AND($D542=X$1,$E542="Minf"),ABS($I542),"")</f>
        <v/>
      </c>
      <c r="Z542" s="8" t="s">
        <v>38</v>
      </c>
      <c r="AA542" s="13">
        <f>IF($D542=AA$1,ABS($P542),"")</f>
        <v>19.619399999999999</v>
      </c>
      <c r="AB542" s="13" t="str">
        <f t="shared" ref="AB542:AD543" si="852">IF($D542=AB$1,ABS($P542),"")</f>
        <v/>
      </c>
      <c r="AC542" s="13" t="str">
        <f t="shared" si="852"/>
        <v/>
      </c>
      <c r="AD542" s="13" t="str">
        <f t="shared" si="852"/>
        <v/>
      </c>
      <c r="AE542" s="13" t="str">
        <f>IF(AND($D542=AE$1,$E542="Msup"),ABS($P542),"")</f>
        <v/>
      </c>
      <c r="AF542" s="13" t="str">
        <f>IF(AND($D542=AE$1,$E542="Minf"),ABS($P542),"")</f>
        <v/>
      </c>
      <c r="AG542" s="8" t="s">
        <v>38</v>
      </c>
    </row>
    <row r="543" spans="1:33">
      <c r="A543" s="11">
        <f>PIL!A543</f>
        <v>6</v>
      </c>
      <c r="B543" s="11">
        <f>PIL!B543</f>
        <v>21</v>
      </c>
      <c r="D543" s="11">
        <f>PIL!D543</f>
        <v>5</v>
      </c>
      <c r="E543" s="11" t="str">
        <f>PIL!E543</f>
        <v>Minf</v>
      </c>
      <c r="F543" s="12">
        <f>PIL!F543</f>
        <v>32.899000000000001</v>
      </c>
      <c r="G543" s="13">
        <f>PIL!G543</f>
        <v>20.535</v>
      </c>
      <c r="H543" s="13">
        <f>PIL!H543</f>
        <v>2.8650000000000002</v>
      </c>
      <c r="I543" s="13">
        <f>PIL!I543</f>
        <v>-13.619</v>
      </c>
      <c r="J543" s="13">
        <f>PIL!J543</f>
        <v>1.992</v>
      </c>
      <c r="K543" s="13">
        <f>PIL!K543</f>
        <v>2.931</v>
      </c>
      <c r="M543" s="13">
        <f t="shared" si="810"/>
        <v>4.8570000000000002</v>
      </c>
      <c r="N543" s="13">
        <f t="shared" si="810"/>
        <v>-16.55</v>
      </c>
      <c r="O543" s="13">
        <f t="shared" si="811"/>
        <v>9.8219999999999992</v>
      </c>
      <c r="P543" s="13">
        <f t="shared" si="812"/>
        <v>-18.007100000000001</v>
      </c>
      <c r="Q543" s="12">
        <f t="shared" ref="Q543:Q606" si="853">G543+P543</f>
        <v>2.5278999999999989</v>
      </c>
      <c r="R543" s="12">
        <f t="shared" ref="R543:R606" si="854">G543-P543</f>
        <v>38.542100000000005</v>
      </c>
      <c r="T543" s="13">
        <f>IF($D543=T$1,ABS($I543),"")</f>
        <v>13.619</v>
      </c>
      <c r="U543" s="13" t="str">
        <f t="shared" si="851"/>
        <v/>
      </c>
      <c r="V543" s="13" t="str">
        <f t="shared" si="851"/>
        <v/>
      </c>
      <c r="W543" s="13" t="str">
        <f t="shared" si="851"/>
        <v/>
      </c>
      <c r="X543" s="13" t="str">
        <f>IF(AND($D543=X$1,$E543="Msup"),ABS($I543),"")</f>
        <v/>
      </c>
      <c r="Y543" s="13" t="str">
        <f>IF(AND($D543=X$1,$E543="Minf"),ABS($I543),"")</f>
        <v/>
      </c>
      <c r="Z543" s="19">
        <f>MAX(T542:T639)</f>
        <v>45.082999999999998</v>
      </c>
      <c r="AA543" s="13">
        <f>IF($D543=AA$1,ABS($P543),"")</f>
        <v>18.007100000000001</v>
      </c>
      <c r="AB543" s="13" t="str">
        <f t="shared" si="852"/>
        <v/>
      </c>
      <c r="AC543" s="13" t="str">
        <f t="shared" si="852"/>
        <v/>
      </c>
      <c r="AD543" s="13" t="str">
        <f t="shared" si="852"/>
        <v/>
      </c>
      <c r="AE543" s="13" t="str">
        <f>IF(AND($D543=AE$1,$E543="Msup"),ABS($P543),"")</f>
        <v/>
      </c>
      <c r="AF543" s="13" t="str">
        <f>IF(AND($D543=AE$1,$E543="Minf"),ABS($P543),"")</f>
        <v/>
      </c>
      <c r="AG543" s="19">
        <f>MAX(AA542:AA639)</f>
        <v>59.5593</v>
      </c>
    </row>
    <row r="544" spans="1:33">
      <c r="A544" s="11">
        <f>PIL!A544</f>
        <v>6</v>
      </c>
      <c r="B544" s="11">
        <f>PIL!B544</f>
        <v>21</v>
      </c>
      <c r="D544" s="11">
        <f>PIL!D544</f>
        <v>5</v>
      </c>
      <c r="E544" s="11" t="str">
        <f>PIL!E544</f>
        <v>V</v>
      </c>
      <c r="F544" s="13">
        <f>PIL!F544</f>
        <v>-21.277000000000001</v>
      </c>
      <c r="G544" s="13">
        <f>PIL!G544</f>
        <v>-13.292999999999999</v>
      </c>
      <c r="H544" s="13">
        <f>PIL!H544</f>
        <v>-1.841</v>
      </c>
      <c r="I544" s="13">
        <f>PIL!I544</f>
        <v>8.8979999999999997</v>
      </c>
      <c r="J544" s="13">
        <f>PIL!J544</f>
        <v>-1.302</v>
      </c>
      <c r="K544" s="13">
        <f>PIL!K544</f>
        <v>-1.915</v>
      </c>
      <c r="M544" s="13">
        <f t="shared" si="810"/>
        <v>-3.1429999999999998</v>
      </c>
      <c r="N544" s="13">
        <f t="shared" si="810"/>
        <v>10.812999999999999</v>
      </c>
      <c r="O544" s="13">
        <f t="shared" si="811"/>
        <v>-6.3868999999999989</v>
      </c>
      <c r="P544" s="13">
        <f t="shared" si="812"/>
        <v>11.755899999999999</v>
      </c>
      <c r="Q544" s="13">
        <f t="shared" si="853"/>
        <v>-1.5371000000000006</v>
      </c>
      <c r="R544" s="13">
        <f t="shared" si="854"/>
        <v>-25.048899999999996</v>
      </c>
      <c r="Z544" s="11"/>
      <c r="AG544" s="11"/>
    </row>
    <row r="545" spans="1:33">
      <c r="A545" s="11">
        <f>PIL!A545</f>
        <v>6</v>
      </c>
      <c r="B545" s="11">
        <f>PIL!B545</f>
        <v>21</v>
      </c>
      <c r="D545" s="11">
        <f>PIL!D545</f>
        <v>5</v>
      </c>
      <c r="E545" s="11" t="str">
        <f>PIL!E545</f>
        <v>N</v>
      </c>
      <c r="F545" s="13">
        <f>PIL!F545</f>
        <v>-68.884</v>
      </c>
      <c r="G545" s="13">
        <f>PIL!G545</f>
        <v>-42.94</v>
      </c>
      <c r="H545" s="13">
        <f>PIL!H545</f>
        <v>-1.571</v>
      </c>
      <c r="I545" s="13">
        <f>PIL!I545</f>
        <v>7.6710000000000003</v>
      </c>
      <c r="J545" s="13">
        <f>PIL!J545</f>
        <v>-1.1220000000000001</v>
      </c>
      <c r="K545" s="13">
        <f>PIL!K545</f>
        <v>-1.651</v>
      </c>
      <c r="M545" s="13">
        <f t="shared" si="810"/>
        <v>-2.6930000000000001</v>
      </c>
      <c r="N545" s="13">
        <f t="shared" si="810"/>
        <v>9.322000000000001</v>
      </c>
      <c r="O545" s="13">
        <f t="shared" si="811"/>
        <v>-5.4896000000000003</v>
      </c>
      <c r="P545" s="13">
        <f t="shared" si="812"/>
        <v>10.129900000000001</v>
      </c>
      <c r="Q545" s="13">
        <f t="shared" si="853"/>
        <v>-32.810099999999998</v>
      </c>
      <c r="R545" s="13">
        <f t="shared" si="854"/>
        <v>-53.069899999999997</v>
      </c>
      <c r="Z545" s="11"/>
      <c r="AG545" s="11"/>
    </row>
    <row r="546" spans="1:33">
      <c r="A546" s="11">
        <f>PIL!A546</f>
        <v>6</v>
      </c>
      <c r="B546" s="11">
        <f>PIL!B546</f>
        <v>21</v>
      </c>
      <c r="D546" s="11">
        <f>PIL!D546</f>
        <v>4</v>
      </c>
      <c r="E546" s="11" t="str">
        <f>PIL!E546</f>
        <v>Msup</v>
      </c>
      <c r="F546" s="12">
        <f>PIL!F546</f>
        <v>-30.471</v>
      </c>
      <c r="G546" s="13">
        <f>PIL!G546</f>
        <v>-18.972000000000001</v>
      </c>
      <c r="H546" s="13">
        <f>PIL!H546</f>
        <v>-4.9779999999999998</v>
      </c>
      <c r="I546" s="13">
        <f>PIL!I546</f>
        <v>24.369</v>
      </c>
      <c r="J546" s="13">
        <f>PIL!J546</f>
        <v>-3.464</v>
      </c>
      <c r="K546" s="13">
        <f>PIL!K546</f>
        <v>-5.0960000000000001</v>
      </c>
      <c r="M546" s="13">
        <f t="shared" si="810"/>
        <v>-8.4420000000000002</v>
      </c>
      <c r="N546" s="13">
        <f t="shared" si="810"/>
        <v>29.465</v>
      </c>
      <c r="O546" s="13">
        <f t="shared" si="811"/>
        <v>-17.281500000000001</v>
      </c>
      <c r="P546" s="13">
        <f t="shared" si="812"/>
        <v>31.997599999999998</v>
      </c>
      <c r="Q546" s="12">
        <f t="shared" si="853"/>
        <v>13.025599999999997</v>
      </c>
      <c r="R546" s="12">
        <f t="shared" si="854"/>
        <v>-50.9696</v>
      </c>
      <c r="T546" s="13" t="str">
        <f t="shared" ref="T546:W547" si="855">IF($D546=T$1,ABS($I546),"")</f>
        <v/>
      </c>
      <c r="U546" s="13">
        <f t="shared" si="855"/>
        <v>24.369</v>
      </c>
      <c r="V546" s="13" t="str">
        <f t="shared" si="855"/>
        <v/>
      </c>
      <c r="W546" s="13" t="str">
        <f t="shared" si="855"/>
        <v/>
      </c>
      <c r="X546" s="13" t="str">
        <f t="shared" ref="X546:X547" si="856">IF(AND($D546=X$1,$E546="Msup"),ABS($I546),"")</f>
        <v/>
      </c>
      <c r="Y546" s="13" t="str">
        <f t="shared" ref="Y546:Y547" si="857">IF(AND($D546=X$1,$E546="Minf"),ABS($I546),"")</f>
        <v/>
      </c>
      <c r="Z546" s="19">
        <f>MAX(U542:U639)</f>
        <v>80.712999999999994</v>
      </c>
      <c r="AA546" s="13" t="str">
        <f t="shared" ref="AA546:AD547" si="858">IF($D546=AA$1,ABS($P546),"")</f>
        <v/>
      </c>
      <c r="AB546" s="13">
        <f t="shared" si="858"/>
        <v>31.997599999999998</v>
      </c>
      <c r="AC546" s="13" t="str">
        <f t="shared" si="858"/>
        <v/>
      </c>
      <c r="AD546" s="13" t="str">
        <f t="shared" si="858"/>
        <v/>
      </c>
      <c r="AE546" s="13" t="str">
        <f t="shared" ref="AE546:AE547" si="859">IF(AND($D546=AE$1,$E546="Msup"),ABS($P546),"")</f>
        <v/>
      </c>
      <c r="AF546" s="13" t="str">
        <f t="shared" ref="AF546:AF547" si="860">IF(AND($D546=AE$1,$E546="Minf"),ABS($P546),"")</f>
        <v/>
      </c>
      <c r="AG546" s="19">
        <f>MAX(AB542:AB639)</f>
        <v>105.9468</v>
      </c>
    </row>
    <row r="547" spans="1:33">
      <c r="A547" s="11">
        <f>PIL!A547</f>
        <v>6</v>
      </c>
      <c r="B547" s="11">
        <f>PIL!B547</f>
        <v>21</v>
      </c>
      <c r="D547" s="11">
        <f>PIL!D547</f>
        <v>4</v>
      </c>
      <c r="E547" s="11" t="str">
        <f>PIL!E547</f>
        <v>Minf</v>
      </c>
      <c r="F547" s="12">
        <f>PIL!F547</f>
        <v>30.402999999999999</v>
      </c>
      <c r="G547" s="13">
        <f>PIL!G547</f>
        <v>18.940999999999999</v>
      </c>
      <c r="H547" s="13">
        <f>PIL!H547</f>
        <v>4.5869999999999997</v>
      </c>
      <c r="I547" s="13">
        <f>PIL!I547</f>
        <v>-22.696000000000002</v>
      </c>
      <c r="J547" s="13">
        <f>PIL!J547</f>
        <v>3.238</v>
      </c>
      <c r="K547" s="13">
        <f>PIL!K547</f>
        <v>4.7640000000000002</v>
      </c>
      <c r="M547" s="13">
        <f t="shared" si="810"/>
        <v>7.8249999999999993</v>
      </c>
      <c r="N547" s="13">
        <f t="shared" si="810"/>
        <v>-27.46</v>
      </c>
      <c r="O547" s="13">
        <f t="shared" si="811"/>
        <v>16.062999999999999</v>
      </c>
      <c r="P547" s="13">
        <f t="shared" si="812"/>
        <v>-29.807500000000001</v>
      </c>
      <c r="Q547" s="12">
        <f t="shared" si="853"/>
        <v>-10.866500000000002</v>
      </c>
      <c r="R547" s="12">
        <f t="shared" si="854"/>
        <v>48.7485</v>
      </c>
      <c r="T547" s="13" t="str">
        <f t="shared" si="855"/>
        <v/>
      </c>
      <c r="U547" s="13">
        <f t="shared" si="855"/>
        <v>22.696000000000002</v>
      </c>
      <c r="V547" s="13" t="str">
        <f t="shared" si="855"/>
        <v/>
      </c>
      <c r="W547" s="13" t="str">
        <f t="shared" si="855"/>
        <v/>
      </c>
      <c r="X547" s="13" t="str">
        <f t="shared" si="856"/>
        <v/>
      </c>
      <c r="Y547" s="13" t="str">
        <f t="shared" si="857"/>
        <v/>
      </c>
      <c r="Z547" s="19">
        <f>MAX(V542:V639)</f>
        <v>104.663</v>
      </c>
      <c r="AA547" s="13" t="str">
        <f t="shared" si="858"/>
        <v/>
      </c>
      <c r="AB547" s="13">
        <f t="shared" si="858"/>
        <v>29.807500000000001</v>
      </c>
      <c r="AC547" s="13" t="str">
        <f t="shared" si="858"/>
        <v/>
      </c>
      <c r="AD547" s="13" t="str">
        <f t="shared" si="858"/>
        <v/>
      </c>
      <c r="AE547" s="13" t="str">
        <f t="shared" si="859"/>
        <v/>
      </c>
      <c r="AF547" s="13" t="str">
        <f t="shared" si="860"/>
        <v/>
      </c>
      <c r="AG547" s="19">
        <f>MAX(AC542:AC639)</f>
        <v>137.1968</v>
      </c>
    </row>
    <row r="548" spans="1:33">
      <c r="A548" s="11">
        <f>PIL!A548</f>
        <v>6</v>
      </c>
      <c r="B548" s="11">
        <f>PIL!B548</f>
        <v>21</v>
      </c>
      <c r="D548" s="11">
        <f>PIL!D548</f>
        <v>4</v>
      </c>
      <c r="E548" s="11" t="str">
        <f>PIL!E548</f>
        <v>V</v>
      </c>
      <c r="F548" s="13">
        <f>PIL!F548</f>
        <v>-19.023</v>
      </c>
      <c r="G548" s="13">
        <f>PIL!G548</f>
        <v>-11.848000000000001</v>
      </c>
      <c r="H548" s="13">
        <f>PIL!H548</f>
        <v>-2.9870000000000001</v>
      </c>
      <c r="I548" s="13">
        <f>PIL!I548</f>
        <v>14.706</v>
      </c>
      <c r="J548" s="13">
        <f>PIL!J548</f>
        <v>-2.0939999999999999</v>
      </c>
      <c r="K548" s="13">
        <f>PIL!K548</f>
        <v>-3.081</v>
      </c>
      <c r="M548" s="13">
        <f t="shared" si="810"/>
        <v>-5.0809999999999995</v>
      </c>
      <c r="N548" s="13">
        <f t="shared" si="810"/>
        <v>17.786999999999999</v>
      </c>
      <c r="O548" s="13">
        <f t="shared" si="811"/>
        <v>-10.417099999999998</v>
      </c>
      <c r="P548" s="13">
        <f t="shared" si="812"/>
        <v>19.311299999999999</v>
      </c>
      <c r="Q548" s="13">
        <f t="shared" si="853"/>
        <v>7.4632999999999985</v>
      </c>
      <c r="R548" s="13">
        <f t="shared" si="854"/>
        <v>-31.159300000000002</v>
      </c>
      <c r="Z548" s="11"/>
      <c r="AG548" s="11"/>
    </row>
    <row r="549" spans="1:33">
      <c r="A549" s="11">
        <f>PIL!A549</f>
        <v>6</v>
      </c>
      <c r="B549" s="11">
        <f>PIL!B549</f>
        <v>21</v>
      </c>
      <c r="D549" s="11">
        <f>PIL!D549</f>
        <v>4</v>
      </c>
      <c r="E549" s="11" t="str">
        <f>PIL!E549</f>
        <v>N</v>
      </c>
      <c r="F549" s="13">
        <f>PIL!F549</f>
        <v>-180.88800000000001</v>
      </c>
      <c r="G549" s="13">
        <f>PIL!G549</f>
        <v>-112.503</v>
      </c>
      <c r="H549" s="13">
        <f>PIL!H549</f>
        <v>-5.2850000000000001</v>
      </c>
      <c r="I549" s="13">
        <f>PIL!I549</f>
        <v>26.97</v>
      </c>
      <c r="J549" s="13">
        <f>PIL!J549</f>
        <v>-3.9209999999999998</v>
      </c>
      <c r="K549" s="13">
        <f>PIL!K549</f>
        <v>-5.7690000000000001</v>
      </c>
      <c r="M549" s="13">
        <f t="shared" si="810"/>
        <v>-9.2059999999999995</v>
      </c>
      <c r="N549" s="13">
        <f t="shared" si="810"/>
        <v>32.738999999999997</v>
      </c>
      <c r="O549" s="13">
        <f t="shared" si="811"/>
        <v>-19.027699999999996</v>
      </c>
      <c r="P549" s="13">
        <f t="shared" si="812"/>
        <v>35.500799999999998</v>
      </c>
      <c r="Q549" s="13">
        <f t="shared" si="853"/>
        <v>-77.002200000000002</v>
      </c>
      <c r="R549" s="13">
        <f t="shared" si="854"/>
        <v>-148.00380000000001</v>
      </c>
      <c r="Z549" s="11"/>
      <c r="AG549" s="11"/>
    </row>
    <row r="550" spans="1:33">
      <c r="A550" s="11">
        <f>PIL!A550</f>
        <v>6</v>
      </c>
      <c r="B550" s="11">
        <f>PIL!B550</f>
        <v>21</v>
      </c>
      <c r="D550" s="11">
        <f>PIL!D550</f>
        <v>3</v>
      </c>
      <c r="E550" s="11" t="str">
        <f>PIL!E550</f>
        <v>Msup</v>
      </c>
      <c r="F550" s="12">
        <f>PIL!F550</f>
        <v>-29.96</v>
      </c>
      <c r="G550" s="13">
        <f>PIL!G550</f>
        <v>-18.643000000000001</v>
      </c>
      <c r="H550" s="13">
        <f>PIL!H550</f>
        <v>-7.0140000000000002</v>
      </c>
      <c r="I550" s="13">
        <f>PIL!I550</f>
        <v>32.564</v>
      </c>
      <c r="J550" s="13">
        <f>PIL!J550</f>
        <v>-4.5339999999999998</v>
      </c>
      <c r="K550" s="13">
        <f>PIL!K550</f>
        <v>-6.6710000000000003</v>
      </c>
      <c r="M550" s="13">
        <f t="shared" si="810"/>
        <v>-11.548</v>
      </c>
      <c r="N550" s="13">
        <f t="shared" si="810"/>
        <v>39.234999999999999</v>
      </c>
      <c r="O550" s="13">
        <f t="shared" si="811"/>
        <v>-23.3185</v>
      </c>
      <c r="P550" s="13">
        <f t="shared" si="812"/>
        <v>42.699399999999997</v>
      </c>
      <c r="Q550" s="12">
        <f t="shared" si="853"/>
        <v>24.056399999999996</v>
      </c>
      <c r="R550" s="12">
        <f t="shared" si="854"/>
        <v>-61.342399999999998</v>
      </c>
      <c r="T550" s="13" t="str">
        <f t="shared" ref="T550:W551" si="861">IF($D550=T$1,ABS($I550),"")</f>
        <v/>
      </c>
      <c r="U550" s="13" t="str">
        <f t="shared" si="861"/>
        <v/>
      </c>
      <c r="V550" s="13">
        <f t="shared" si="861"/>
        <v>32.564</v>
      </c>
      <c r="W550" s="13" t="str">
        <f t="shared" si="861"/>
        <v/>
      </c>
      <c r="X550" s="13" t="str">
        <f t="shared" ref="X550:X551" si="862">IF(AND($D550=X$1,$E550="Msup"),ABS($I550),"")</f>
        <v/>
      </c>
      <c r="Y550" s="13" t="str">
        <f t="shared" ref="Y550:Y551" si="863">IF(AND($D550=X$1,$E550="Minf"),ABS($I550),"")</f>
        <v/>
      </c>
      <c r="Z550" s="19">
        <f>MAX(W542:W639)</f>
        <v>119.17700000000001</v>
      </c>
      <c r="AA550" s="13" t="str">
        <f t="shared" ref="AA550:AD551" si="864">IF($D550=AA$1,ABS($P550),"")</f>
        <v/>
      </c>
      <c r="AB550" s="13" t="str">
        <f t="shared" si="864"/>
        <v/>
      </c>
      <c r="AC550" s="13">
        <f t="shared" si="864"/>
        <v>42.699399999999997</v>
      </c>
      <c r="AD550" s="13" t="str">
        <f t="shared" si="864"/>
        <v/>
      </c>
      <c r="AE550" s="13" t="str">
        <f t="shared" ref="AE550:AE551" si="865">IF(AND($D550=AE$1,$E550="Msup"),ABS($P550),"")</f>
        <v/>
      </c>
      <c r="AF550" s="13" t="str">
        <f t="shared" ref="AF550:AF551" si="866">IF(AND($D550=AE$1,$E550="Minf"),ABS($P550),"")</f>
        <v/>
      </c>
      <c r="AG550" s="19">
        <f>MAX(AD542:AD639)</f>
        <v>155.7681</v>
      </c>
    </row>
    <row r="551" spans="1:33">
      <c r="A551" s="11">
        <f>PIL!A551</f>
        <v>6</v>
      </c>
      <c r="B551" s="11">
        <f>PIL!B551</f>
        <v>21</v>
      </c>
      <c r="D551" s="11">
        <f>PIL!D551</f>
        <v>3</v>
      </c>
      <c r="E551" s="11" t="str">
        <f>PIL!E551</f>
        <v>Minf</v>
      </c>
      <c r="F551" s="12">
        <f>PIL!F551</f>
        <v>29.826000000000001</v>
      </c>
      <c r="G551" s="13">
        <f>PIL!G551</f>
        <v>18.524000000000001</v>
      </c>
      <c r="H551" s="13">
        <f>PIL!H551</f>
        <v>6.6369999999999996</v>
      </c>
      <c r="I551" s="13">
        <f>PIL!I551</f>
        <v>-31.132999999999999</v>
      </c>
      <c r="J551" s="13">
        <f>PIL!J551</f>
        <v>4.3540000000000001</v>
      </c>
      <c r="K551" s="13">
        <f>PIL!K551</f>
        <v>6.4059999999999997</v>
      </c>
      <c r="M551" s="13">
        <f t="shared" si="810"/>
        <v>10.991</v>
      </c>
      <c r="N551" s="13">
        <f t="shared" si="810"/>
        <v>-37.539000000000001</v>
      </c>
      <c r="O551" s="13">
        <f t="shared" si="811"/>
        <v>22.252699999999997</v>
      </c>
      <c r="P551" s="13">
        <f t="shared" si="812"/>
        <v>-40.836300000000001</v>
      </c>
      <c r="Q551" s="12">
        <f t="shared" si="853"/>
        <v>-22.3123</v>
      </c>
      <c r="R551" s="12">
        <f t="shared" si="854"/>
        <v>59.360300000000002</v>
      </c>
      <c r="T551" s="13" t="str">
        <f t="shared" si="861"/>
        <v/>
      </c>
      <c r="U551" s="13" t="str">
        <f t="shared" si="861"/>
        <v/>
      </c>
      <c r="V551" s="13">
        <f t="shared" si="861"/>
        <v>31.132999999999999</v>
      </c>
      <c r="W551" s="13" t="str">
        <f t="shared" si="861"/>
        <v/>
      </c>
      <c r="X551" s="13" t="str">
        <f t="shared" si="862"/>
        <v/>
      </c>
      <c r="Y551" s="13" t="str">
        <f t="shared" si="863"/>
        <v/>
      </c>
      <c r="Z551" s="19">
        <f>MAX(X542:X639)</f>
        <v>110.188</v>
      </c>
      <c r="AA551" s="13" t="str">
        <f t="shared" si="864"/>
        <v/>
      </c>
      <c r="AB551" s="13" t="str">
        <f t="shared" si="864"/>
        <v/>
      </c>
      <c r="AC551" s="13">
        <f t="shared" si="864"/>
        <v>40.836300000000001</v>
      </c>
      <c r="AD551" s="13" t="str">
        <f t="shared" si="864"/>
        <v/>
      </c>
      <c r="AE551" s="13" t="str">
        <f t="shared" si="865"/>
        <v/>
      </c>
      <c r="AF551" s="13" t="str">
        <f t="shared" si="866"/>
        <v/>
      </c>
      <c r="AG551" s="19">
        <f>MAX(AE542:AE639)</f>
        <v>144.35310000000001</v>
      </c>
    </row>
    <row r="552" spans="1:33">
      <c r="A552" s="11">
        <f>PIL!A552</f>
        <v>6</v>
      </c>
      <c r="B552" s="11">
        <f>PIL!B552</f>
        <v>21</v>
      </c>
      <c r="D552" s="11">
        <f>PIL!D552</f>
        <v>3</v>
      </c>
      <c r="E552" s="11" t="str">
        <f>PIL!E552</f>
        <v>V</v>
      </c>
      <c r="F552" s="13">
        <f>PIL!F552</f>
        <v>-18.683</v>
      </c>
      <c r="G552" s="13">
        <f>PIL!G552</f>
        <v>-11.615</v>
      </c>
      <c r="H552" s="13">
        <f>PIL!H552</f>
        <v>-4.2649999999999997</v>
      </c>
      <c r="I552" s="13">
        <f>PIL!I552</f>
        <v>19.904</v>
      </c>
      <c r="J552" s="13">
        <f>PIL!J552</f>
        <v>-2.778</v>
      </c>
      <c r="K552" s="13">
        <f>PIL!K552</f>
        <v>-4.0860000000000003</v>
      </c>
      <c r="M552" s="13">
        <f t="shared" si="810"/>
        <v>-7.0429999999999993</v>
      </c>
      <c r="N552" s="13">
        <f t="shared" si="810"/>
        <v>23.990000000000002</v>
      </c>
      <c r="O552" s="13">
        <f t="shared" si="811"/>
        <v>-14.239999999999998</v>
      </c>
      <c r="P552" s="13">
        <f t="shared" si="812"/>
        <v>26.102900000000002</v>
      </c>
      <c r="Q552" s="13">
        <f t="shared" si="853"/>
        <v>14.487900000000002</v>
      </c>
      <c r="R552" s="13">
        <f t="shared" si="854"/>
        <v>-37.7179</v>
      </c>
      <c r="Z552" s="11"/>
      <c r="AG552" s="11"/>
    </row>
    <row r="553" spans="1:33">
      <c r="A553" s="11">
        <f>PIL!A553</f>
        <v>6</v>
      </c>
      <c r="B553" s="11">
        <f>PIL!B553</f>
        <v>21</v>
      </c>
      <c r="D553" s="11">
        <f>PIL!D553</f>
        <v>3</v>
      </c>
      <c r="E553" s="11" t="str">
        <f>PIL!E553</f>
        <v>N</v>
      </c>
      <c r="F553" s="13">
        <f>PIL!F553</f>
        <v>-291.45299999999997</v>
      </c>
      <c r="G553" s="13">
        <f>PIL!G553</f>
        <v>-181.16200000000001</v>
      </c>
      <c r="H553" s="13">
        <f>PIL!H553</f>
        <v>-10.853</v>
      </c>
      <c r="I553" s="13">
        <f>PIL!I553</f>
        <v>55.088000000000001</v>
      </c>
      <c r="J553" s="13">
        <f>PIL!J553</f>
        <v>-7.9240000000000004</v>
      </c>
      <c r="K553" s="13">
        <f>PIL!K553</f>
        <v>-11.657999999999999</v>
      </c>
      <c r="M553" s="13">
        <f t="shared" si="810"/>
        <v>-18.777000000000001</v>
      </c>
      <c r="N553" s="13">
        <f t="shared" si="810"/>
        <v>66.745999999999995</v>
      </c>
      <c r="O553" s="13">
        <f t="shared" si="811"/>
        <v>-38.800799999999995</v>
      </c>
      <c r="P553" s="13">
        <f t="shared" si="812"/>
        <v>72.379099999999994</v>
      </c>
      <c r="Q553" s="13">
        <f t="shared" si="853"/>
        <v>-108.78290000000001</v>
      </c>
      <c r="R553" s="13">
        <f t="shared" si="854"/>
        <v>-253.5411</v>
      </c>
      <c r="Z553" s="11"/>
      <c r="AG553" s="11"/>
    </row>
    <row r="554" spans="1:33">
      <c r="A554" s="11">
        <f>PIL!A554</f>
        <v>6</v>
      </c>
      <c r="B554" s="11">
        <f>PIL!B554</f>
        <v>21</v>
      </c>
      <c r="D554" s="11">
        <f>PIL!D554</f>
        <v>2</v>
      </c>
      <c r="E554" s="11" t="str">
        <f>PIL!E554</f>
        <v>Msup</v>
      </c>
      <c r="F554" s="12">
        <f>PIL!F554</f>
        <v>-26.236000000000001</v>
      </c>
      <c r="G554" s="13">
        <f>PIL!G554</f>
        <v>-16.457999999999998</v>
      </c>
      <c r="H554" s="13">
        <f>PIL!H554</f>
        <v>-8.5719999999999992</v>
      </c>
      <c r="I554" s="13">
        <f>PIL!I554</f>
        <v>38.362000000000002</v>
      </c>
      <c r="J554" s="13">
        <f>PIL!J554</f>
        <v>-5.2220000000000004</v>
      </c>
      <c r="K554" s="13">
        <f>PIL!K554</f>
        <v>-7.6820000000000004</v>
      </c>
      <c r="M554" s="13">
        <f t="shared" si="810"/>
        <v>-13.794</v>
      </c>
      <c r="N554" s="13">
        <f t="shared" si="810"/>
        <v>46.044000000000004</v>
      </c>
      <c r="O554" s="13">
        <f t="shared" si="811"/>
        <v>-27.607199999999999</v>
      </c>
      <c r="P554" s="13">
        <f t="shared" si="812"/>
        <v>50.182200000000002</v>
      </c>
      <c r="Q554" s="12">
        <f t="shared" si="853"/>
        <v>33.724200000000003</v>
      </c>
      <c r="R554" s="12">
        <f t="shared" si="854"/>
        <v>-66.640199999999993</v>
      </c>
      <c r="T554" s="13" t="str">
        <f t="shared" ref="T554:W555" si="867">IF($D554=T$1,ABS($I554),"")</f>
        <v/>
      </c>
      <c r="U554" s="13" t="str">
        <f t="shared" si="867"/>
        <v/>
      </c>
      <c r="V554" s="13" t="str">
        <f t="shared" si="867"/>
        <v/>
      </c>
      <c r="W554" s="13">
        <f t="shared" si="867"/>
        <v>38.362000000000002</v>
      </c>
      <c r="X554" s="13" t="str">
        <f t="shared" ref="X554:X555" si="868">IF(AND($D554=X$1,$E554="Msup"),ABS($I554),"")</f>
        <v/>
      </c>
      <c r="Y554" s="13" t="str">
        <f t="shared" ref="Y554:Y555" si="869">IF(AND($D554=X$1,$E554="Minf"),ABS($I554),"")</f>
        <v/>
      </c>
      <c r="Z554" s="19">
        <f>MAX(Y542:Y639)</f>
        <v>174.34</v>
      </c>
      <c r="AA554" s="13" t="str">
        <f t="shared" ref="AA554:AD555" si="870">IF($D554=AA$1,ABS($P554),"")</f>
        <v/>
      </c>
      <c r="AB554" s="13" t="str">
        <f t="shared" si="870"/>
        <v/>
      </c>
      <c r="AC554" s="13" t="str">
        <f t="shared" si="870"/>
        <v/>
      </c>
      <c r="AD554" s="13">
        <f t="shared" si="870"/>
        <v>50.182200000000002</v>
      </c>
      <c r="AE554" s="13" t="str">
        <f t="shared" ref="AE554:AE555" si="871">IF(AND($D554=AE$1,$E554="Msup"),ABS($P554),"")</f>
        <v/>
      </c>
      <c r="AF554" s="13" t="str">
        <f t="shared" ref="AF554:AF555" si="872">IF(AND($D554=AE$1,$E554="Minf"),ABS($P554),"")</f>
        <v/>
      </c>
      <c r="AG554" s="19">
        <f>MAX(AF542:AF639)</f>
        <v>228.34390000000002</v>
      </c>
    </row>
    <row r="555" spans="1:33">
      <c r="A555" s="11">
        <f>PIL!A555</f>
        <v>6</v>
      </c>
      <c r="B555" s="11">
        <f>PIL!B555</f>
        <v>21</v>
      </c>
      <c r="D555" s="11">
        <f>PIL!D555</f>
        <v>2</v>
      </c>
      <c r="E555" s="11" t="str">
        <f>PIL!E555</f>
        <v>Minf</v>
      </c>
      <c r="F555" s="12">
        <f>PIL!F555</f>
        <v>23.277999999999999</v>
      </c>
      <c r="G555" s="13">
        <f>PIL!G555</f>
        <v>14.811</v>
      </c>
      <c r="H555" s="13">
        <f>PIL!H555</f>
        <v>8.5559999999999992</v>
      </c>
      <c r="I555" s="13">
        <f>PIL!I555</f>
        <v>-38.872999999999998</v>
      </c>
      <c r="J555" s="13">
        <f>PIL!J555</f>
        <v>5.32</v>
      </c>
      <c r="K555" s="13">
        <f>PIL!K555</f>
        <v>7.827</v>
      </c>
      <c r="M555" s="13">
        <f t="shared" si="810"/>
        <v>13.875999999999999</v>
      </c>
      <c r="N555" s="13">
        <f t="shared" si="810"/>
        <v>-46.699999999999996</v>
      </c>
      <c r="O555" s="13">
        <f t="shared" si="811"/>
        <v>27.885999999999996</v>
      </c>
      <c r="P555" s="13">
        <f t="shared" si="812"/>
        <v>-50.862799999999993</v>
      </c>
      <c r="Q555" s="12">
        <f t="shared" si="853"/>
        <v>-36.051799999999993</v>
      </c>
      <c r="R555" s="12">
        <f t="shared" si="854"/>
        <v>65.6738</v>
      </c>
      <c r="T555" s="13" t="str">
        <f t="shared" si="867"/>
        <v/>
      </c>
      <c r="U555" s="13" t="str">
        <f t="shared" si="867"/>
        <v/>
      </c>
      <c r="V555" s="13" t="str">
        <f t="shared" si="867"/>
        <v/>
      </c>
      <c r="W555" s="13">
        <f t="shared" si="867"/>
        <v>38.872999999999998</v>
      </c>
      <c r="X555" s="13" t="str">
        <f t="shared" si="868"/>
        <v/>
      </c>
      <c r="Y555" s="13" t="str">
        <f t="shared" si="869"/>
        <v/>
      </c>
      <c r="Z555" s="15"/>
      <c r="AA555" s="13" t="str">
        <f t="shared" si="870"/>
        <v/>
      </c>
      <c r="AB555" s="13" t="str">
        <f t="shared" si="870"/>
        <v/>
      </c>
      <c r="AC555" s="13" t="str">
        <f t="shared" si="870"/>
        <v/>
      </c>
      <c r="AD555" s="13">
        <f t="shared" si="870"/>
        <v>50.862799999999993</v>
      </c>
      <c r="AE555" s="13" t="str">
        <f t="shared" si="871"/>
        <v/>
      </c>
      <c r="AF555" s="13" t="str">
        <f t="shared" si="872"/>
        <v/>
      </c>
      <c r="AG555" s="15"/>
    </row>
    <row r="556" spans="1:33">
      <c r="A556" s="11">
        <f>PIL!A556</f>
        <v>6</v>
      </c>
      <c r="B556" s="11">
        <f>PIL!B556</f>
        <v>21</v>
      </c>
      <c r="D556" s="11">
        <f>PIL!D556</f>
        <v>2</v>
      </c>
      <c r="E556" s="11" t="str">
        <f>PIL!E556</f>
        <v>V</v>
      </c>
      <c r="F556" s="13">
        <f>PIL!F556</f>
        <v>-15.473000000000001</v>
      </c>
      <c r="G556" s="13">
        <f>PIL!G556</f>
        <v>-9.7720000000000002</v>
      </c>
      <c r="H556" s="13">
        <f>PIL!H556</f>
        <v>-5.3520000000000003</v>
      </c>
      <c r="I556" s="13">
        <f>PIL!I556</f>
        <v>24.135000000000002</v>
      </c>
      <c r="J556" s="13">
        <f>PIL!J556</f>
        <v>-3.294</v>
      </c>
      <c r="K556" s="13">
        <f>PIL!K556</f>
        <v>-4.8460000000000001</v>
      </c>
      <c r="M556" s="13">
        <f t="shared" si="810"/>
        <v>-8.6460000000000008</v>
      </c>
      <c r="N556" s="13">
        <f t="shared" si="810"/>
        <v>28.981000000000002</v>
      </c>
      <c r="O556" s="13">
        <f t="shared" si="811"/>
        <v>-17.340299999999999</v>
      </c>
      <c r="P556" s="13">
        <f t="shared" si="812"/>
        <v>31.574800000000003</v>
      </c>
      <c r="Q556" s="13">
        <f t="shared" si="853"/>
        <v>21.802800000000005</v>
      </c>
      <c r="R556" s="13">
        <f t="shared" si="854"/>
        <v>-41.346800000000002</v>
      </c>
      <c r="Z556" s="11"/>
      <c r="AG556" s="11"/>
    </row>
    <row r="557" spans="1:33">
      <c r="A557" s="11">
        <f>PIL!A557</f>
        <v>6</v>
      </c>
      <c r="B557" s="11">
        <f>PIL!B557</f>
        <v>21</v>
      </c>
      <c r="D557" s="11">
        <f>PIL!D557</f>
        <v>2</v>
      </c>
      <c r="E557" s="11" t="str">
        <f>PIL!E557</f>
        <v>N</v>
      </c>
      <c r="F557" s="13">
        <f>PIL!F557</f>
        <v>-400.01</v>
      </c>
      <c r="G557" s="13">
        <f>PIL!G557</f>
        <v>-248.578</v>
      </c>
      <c r="H557" s="13">
        <f>PIL!H557</f>
        <v>-18.303999999999998</v>
      </c>
      <c r="I557" s="13">
        <f>PIL!I557</f>
        <v>90.242999999999995</v>
      </c>
      <c r="J557" s="13">
        <f>PIL!J557</f>
        <v>-12.840999999999999</v>
      </c>
      <c r="K557" s="13">
        <f>PIL!K557</f>
        <v>-18.891999999999999</v>
      </c>
      <c r="M557" s="13">
        <f t="shared" si="810"/>
        <v>-31.144999999999996</v>
      </c>
      <c r="N557" s="13">
        <f t="shared" si="810"/>
        <v>109.13499999999999</v>
      </c>
      <c r="O557" s="13">
        <f t="shared" si="811"/>
        <v>-63.885499999999993</v>
      </c>
      <c r="P557" s="13">
        <f t="shared" si="812"/>
        <v>118.4785</v>
      </c>
      <c r="Q557" s="13">
        <f t="shared" si="853"/>
        <v>-130.09950000000001</v>
      </c>
      <c r="R557" s="13">
        <f t="shared" si="854"/>
        <v>-367.05650000000003</v>
      </c>
      <c r="Z557" s="11"/>
      <c r="AG557" s="11"/>
    </row>
    <row r="558" spans="1:33">
      <c r="A558" s="11">
        <f>PIL!A558</f>
        <v>6</v>
      </c>
      <c r="B558" s="11">
        <f>PIL!B558</f>
        <v>21</v>
      </c>
      <c r="D558" s="11">
        <f>PIL!D558</f>
        <v>1</v>
      </c>
      <c r="E558" s="11" t="str">
        <f>PIL!E558</f>
        <v>Msup</v>
      </c>
      <c r="F558" s="12">
        <f>PIL!F558</f>
        <v>-11.728</v>
      </c>
      <c r="G558" s="13">
        <f>PIL!G558</f>
        <v>-7.6109999999999998</v>
      </c>
      <c r="H558" s="13">
        <f>PIL!H558</f>
        <v>-8.32</v>
      </c>
      <c r="I558" s="13">
        <f>PIL!I558</f>
        <v>31.408999999999999</v>
      </c>
      <c r="J558" s="13">
        <f>PIL!J558</f>
        <v>-4.0830000000000002</v>
      </c>
      <c r="K558" s="13">
        <f>PIL!K558</f>
        <v>-6.0060000000000002</v>
      </c>
      <c r="M558" s="13">
        <f t="shared" si="810"/>
        <v>-12.403</v>
      </c>
      <c r="N558" s="13">
        <f t="shared" si="810"/>
        <v>37.414999999999999</v>
      </c>
      <c r="O558" s="13">
        <f t="shared" si="811"/>
        <v>-23.627499999999998</v>
      </c>
      <c r="P558" s="13">
        <f t="shared" si="812"/>
        <v>41.135899999999999</v>
      </c>
      <c r="Q558" s="12">
        <f t="shared" si="853"/>
        <v>33.524900000000002</v>
      </c>
      <c r="R558" s="12">
        <f t="shared" si="854"/>
        <v>-48.746899999999997</v>
      </c>
      <c r="T558" s="13" t="str">
        <f t="shared" ref="T558:W559" si="873">IF($D558=T$1,ABS($I558),"")</f>
        <v/>
      </c>
      <c r="U558" s="13" t="str">
        <f t="shared" si="873"/>
        <v/>
      </c>
      <c r="V558" s="13" t="str">
        <f t="shared" si="873"/>
        <v/>
      </c>
      <c r="W558" s="13" t="str">
        <f t="shared" si="873"/>
        <v/>
      </c>
      <c r="X558" s="13">
        <f t="shared" ref="X558:X559" si="874">IF(AND($D558=X$1,$E558="Msup"),ABS($I558),"")</f>
        <v>31.408999999999999</v>
      </c>
      <c r="Y558" s="13" t="str">
        <f t="shared" ref="Y558:Y559" si="875">IF(AND($D558=X$1,$E558="Minf"),ABS($I558),"")</f>
        <v/>
      </c>
      <c r="Z558" s="15"/>
      <c r="AA558" s="13" t="str">
        <f t="shared" ref="AA558:AD559" si="876">IF($D558=AA$1,ABS($P558),"")</f>
        <v/>
      </c>
      <c r="AB558" s="13" t="str">
        <f t="shared" si="876"/>
        <v/>
      </c>
      <c r="AC558" s="13" t="str">
        <f t="shared" si="876"/>
        <v/>
      </c>
      <c r="AD558" s="13" t="str">
        <f t="shared" si="876"/>
        <v/>
      </c>
      <c r="AE558" s="13">
        <f t="shared" ref="AE558:AE559" si="877">IF(AND($D558=AE$1,$E558="Msup"),ABS($P558),"")</f>
        <v>41.135899999999999</v>
      </c>
      <c r="AF558" s="13" t="str">
        <f t="shared" ref="AF558:AF559" si="878">IF(AND($D558=AE$1,$E558="Minf"),ABS($P558),"")</f>
        <v/>
      </c>
      <c r="AG558" s="15"/>
    </row>
    <row r="559" spans="1:33">
      <c r="A559" s="11">
        <f>PIL!A559</f>
        <v>6</v>
      </c>
      <c r="B559" s="11">
        <f>PIL!B559</f>
        <v>21</v>
      </c>
      <c r="D559" s="11">
        <f>PIL!D559</f>
        <v>1</v>
      </c>
      <c r="E559" s="11" t="str">
        <f>PIL!E559</f>
        <v>Minf</v>
      </c>
      <c r="F559" s="12">
        <f>PIL!F559</f>
        <v>6.016</v>
      </c>
      <c r="G559" s="13">
        <f>PIL!G559</f>
        <v>3.9</v>
      </c>
      <c r="H559" s="13">
        <f>PIL!H559</f>
        <v>9.7780000000000005</v>
      </c>
      <c r="I559" s="13">
        <f>PIL!I559</f>
        <v>-37.613999999999997</v>
      </c>
      <c r="J559" s="13">
        <f>PIL!J559</f>
        <v>4.9189999999999996</v>
      </c>
      <c r="K559" s="13">
        <f>PIL!K559</f>
        <v>7.2370000000000001</v>
      </c>
      <c r="M559" s="13">
        <f t="shared" si="810"/>
        <v>14.696999999999999</v>
      </c>
      <c r="N559" s="13">
        <f t="shared" si="810"/>
        <v>-44.850999999999999</v>
      </c>
      <c r="O559" s="13">
        <f t="shared" si="811"/>
        <v>28.152299999999997</v>
      </c>
      <c r="P559" s="13">
        <f t="shared" si="812"/>
        <v>-49.260100000000001</v>
      </c>
      <c r="Q559" s="12">
        <f t="shared" si="853"/>
        <v>-45.360100000000003</v>
      </c>
      <c r="R559" s="12">
        <f t="shared" si="854"/>
        <v>53.1601</v>
      </c>
      <c r="T559" s="13" t="str">
        <f t="shared" si="873"/>
        <v/>
      </c>
      <c r="U559" s="13" t="str">
        <f t="shared" si="873"/>
        <v/>
      </c>
      <c r="V559" s="13" t="str">
        <f t="shared" si="873"/>
        <v/>
      </c>
      <c r="W559" s="13" t="str">
        <f t="shared" si="873"/>
        <v/>
      </c>
      <c r="X559" s="13" t="str">
        <f t="shared" si="874"/>
        <v/>
      </c>
      <c r="Y559" s="13">
        <f t="shared" si="875"/>
        <v>37.613999999999997</v>
      </c>
      <c r="Z559" s="15"/>
      <c r="AA559" s="13" t="str">
        <f t="shared" si="876"/>
        <v/>
      </c>
      <c r="AB559" s="13" t="str">
        <f t="shared" si="876"/>
        <v/>
      </c>
      <c r="AC559" s="13" t="str">
        <f t="shared" si="876"/>
        <v/>
      </c>
      <c r="AD559" s="13" t="str">
        <f t="shared" si="876"/>
        <v/>
      </c>
      <c r="AE559" s="13" t="str">
        <f t="shared" si="877"/>
        <v/>
      </c>
      <c r="AF559" s="13">
        <f t="shared" si="878"/>
        <v>49.260100000000001</v>
      </c>
      <c r="AG559" s="15"/>
    </row>
    <row r="560" spans="1:33">
      <c r="A560" s="11">
        <f>PIL!A560</f>
        <v>6</v>
      </c>
      <c r="B560" s="11">
        <f>PIL!B560</f>
        <v>21</v>
      </c>
      <c r="D560" s="11">
        <f>PIL!D560</f>
        <v>1</v>
      </c>
      <c r="E560" s="11" t="str">
        <f>PIL!E560</f>
        <v>V</v>
      </c>
      <c r="F560" s="13">
        <f>PIL!F560</f>
        <v>-4.9290000000000003</v>
      </c>
      <c r="G560" s="13">
        <f>PIL!G560</f>
        <v>-3.198</v>
      </c>
      <c r="H560" s="13">
        <f>PIL!H560</f>
        <v>-5.0270000000000001</v>
      </c>
      <c r="I560" s="13">
        <f>PIL!I560</f>
        <v>19.172999999999998</v>
      </c>
      <c r="J560" s="13">
        <f>PIL!J560</f>
        <v>-2.5009999999999999</v>
      </c>
      <c r="K560" s="13">
        <f>PIL!K560</f>
        <v>-3.6789999999999998</v>
      </c>
      <c r="M560" s="13">
        <f t="shared" si="810"/>
        <v>-7.5280000000000005</v>
      </c>
      <c r="N560" s="13">
        <f t="shared" si="810"/>
        <v>22.851999999999997</v>
      </c>
      <c r="O560" s="13">
        <f t="shared" si="811"/>
        <v>-14.383599999999999</v>
      </c>
      <c r="P560" s="13">
        <f t="shared" si="812"/>
        <v>25.110399999999998</v>
      </c>
      <c r="Q560" s="13">
        <f t="shared" si="853"/>
        <v>21.912399999999998</v>
      </c>
      <c r="R560" s="13">
        <f t="shared" si="854"/>
        <v>-28.308399999999999</v>
      </c>
      <c r="Z560" s="11"/>
      <c r="AG560" s="11"/>
    </row>
    <row r="561" spans="1:33">
      <c r="A561" s="11">
        <f>PIL!A561</f>
        <v>6</v>
      </c>
      <c r="B561" s="11">
        <f>PIL!B561</f>
        <v>21</v>
      </c>
      <c r="D561" s="11">
        <f>PIL!D561</f>
        <v>1</v>
      </c>
      <c r="E561" s="11" t="str">
        <f>PIL!E561</f>
        <v>N</v>
      </c>
      <c r="F561" s="13">
        <f>PIL!F561</f>
        <v>-472.07400000000001</v>
      </c>
      <c r="G561" s="13">
        <f>PIL!G561</f>
        <v>-295.041</v>
      </c>
      <c r="H561" s="13">
        <f>PIL!H561</f>
        <v>-26.882999999999999</v>
      </c>
      <c r="I561" s="13">
        <f>PIL!I561</f>
        <v>126.584</v>
      </c>
      <c r="J561" s="13">
        <f>PIL!J561</f>
        <v>-17.777999999999999</v>
      </c>
      <c r="K561" s="13">
        <f>PIL!K561</f>
        <v>-26.155000000000001</v>
      </c>
      <c r="M561" s="13">
        <f t="shared" si="810"/>
        <v>-44.661000000000001</v>
      </c>
      <c r="N561" s="13">
        <f t="shared" si="810"/>
        <v>152.739</v>
      </c>
      <c r="O561" s="13">
        <f t="shared" si="811"/>
        <v>-90.482699999999994</v>
      </c>
      <c r="P561" s="13">
        <f t="shared" si="812"/>
        <v>166.13730000000001</v>
      </c>
      <c r="Q561" s="13">
        <f t="shared" si="853"/>
        <v>-128.90369999999999</v>
      </c>
      <c r="R561" s="13">
        <f t="shared" si="854"/>
        <v>-461.17830000000004</v>
      </c>
      <c r="Z561" s="11"/>
      <c r="AG561" s="11"/>
    </row>
    <row r="562" spans="1:33">
      <c r="A562" s="11">
        <f>PIL!A562</f>
        <v>6</v>
      </c>
      <c r="B562" s="11">
        <f>PIL!B562</f>
        <v>14</v>
      </c>
      <c r="D562" s="11">
        <f>PIL!D562</f>
        <v>5</v>
      </c>
      <c r="E562" s="11" t="str">
        <f>PIL!E562</f>
        <v>Msup</v>
      </c>
      <c r="F562" s="12">
        <f>PIL!F562</f>
        <v>16.890999999999998</v>
      </c>
      <c r="G562" s="13">
        <f>PIL!G562</f>
        <v>10.358000000000001</v>
      </c>
      <c r="H562" s="13">
        <f>PIL!H562</f>
        <v>-8.3620000000000001</v>
      </c>
      <c r="I562" s="13">
        <f>PIL!I562</f>
        <v>40.365000000000002</v>
      </c>
      <c r="J562" s="13">
        <f>PIL!J562</f>
        <v>-5.9059999999999997</v>
      </c>
      <c r="K562" s="13">
        <f>PIL!K562</f>
        <v>-8.69</v>
      </c>
      <c r="M562" s="13">
        <f t="shared" si="810"/>
        <v>-14.268000000000001</v>
      </c>
      <c r="N562" s="13">
        <f t="shared" si="810"/>
        <v>49.055</v>
      </c>
      <c r="O562" s="13">
        <f t="shared" si="811"/>
        <v>-28.984500000000001</v>
      </c>
      <c r="P562" s="13">
        <f t="shared" si="812"/>
        <v>53.3354</v>
      </c>
      <c r="Q562" s="12">
        <f t="shared" si="853"/>
        <v>63.693399999999997</v>
      </c>
      <c r="R562" s="12">
        <f t="shared" si="854"/>
        <v>-42.977400000000003</v>
      </c>
      <c r="T562" s="13">
        <f t="shared" ref="T562:W563" si="879">IF($D562=T$1,ABS($I562),"")</f>
        <v>40.365000000000002</v>
      </c>
      <c r="U562" s="13" t="str">
        <f t="shared" si="879"/>
        <v/>
      </c>
      <c r="V562" s="13" t="str">
        <f t="shared" si="879"/>
        <v/>
      </c>
      <c r="W562" s="13" t="str">
        <f t="shared" si="879"/>
        <v/>
      </c>
      <c r="X562" s="13" t="str">
        <f t="shared" ref="X562:X563" si="880">IF(AND($D562=X$1,$E562="Msup"),ABS($I562),"")</f>
        <v/>
      </c>
      <c r="Y562" s="13" t="str">
        <f t="shared" ref="Y562:Y563" si="881">IF(AND($D562=X$1,$E562="Minf"),ABS($I562),"")</f>
        <v/>
      </c>
      <c r="Z562" s="15"/>
      <c r="AA562" s="13">
        <f t="shared" ref="AA562:AD563" si="882">IF($D562=AA$1,ABS($P562),"")</f>
        <v>53.3354</v>
      </c>
      <c r="AB562" s="13" t="str">
        <f t="shared" si="882"/>
        <v/>
      </c>
      <c r="AC562" s="13" t="str">
        <f t="shared" si="882"/>
        <v/>
      </c>
      <c r="AD562" s="13" t="str">
        <f t="shared" si="882"/>
        <v/>
      </c>
      <c r="AE562" s="13" t="str">
        <f t="shared" ref="AE562:AE563" si="883">IF(AND($D562=AE$1,$E562="Msup"),ABS($P562),"")</f>
        <v/>
      </c>
      <c r="AF562" s="13" t="str">
        <f t="shared" ref="AF562:AF563" si="884">IF(AND($D562=AE$1,$E562="Minf"),ABS($P562),"")</f>
        <v/>
      </c>
      <c r="AG562" s="15"/>
    </row>
    <row r="563" spans="1:33">
      <c r="A563" s="11">
        <f>PIL!A563</f>
        <v>6</v>
      </c>
      <c r="B563" s="11">
        <f>PIL!B563</f>
        <v>14</v>
      </c>
      <c r="D563" s="11">
        <f>PIL!D563</f>
        <v>5</v>
      </c>
      <c r="E563" s="11" t="str">
        <f>PIL!E563</f>
        <v>Minf</v>
      </c>
      <c r="F563" s="12">
        <f>PIL!F563</f>
        <v>-16.239999999999998</v>
      </c>
      <c r="G563" s="13">
        <f>PIL!G563</f>
        <v>-9.5449999999999999</v>
      </c>
      <c r="H563" s="13">
        <f>PIL!H563</f>
        <v>7.5490000000000004</v>
      </c>
      <c r="I563" s="13">
        <f>PIL!I563</f>
        <v>-29.716999999999999</v>
      </c>
      <c r="J563" s="13">
        <f>PIL!J563</f>
        <v>4.2839999999999998</v>
      </c>
      <c r="K563" s="13">
        <f>PIL!K563</f>
        <v>6.3029999999999999</v>
      </c>
      <c r="M563" s="13">
        <f t="shared" si="810"/>
        <v>11.833</v>
      </c>
      <c r="N563" s="13">
        <f t="shared" si="810"/>
        <v>-36.019999999999996</v>
      </c>
      <c r="O563" s="13">
        <f t="shared" si="811"/>
        <v>22.638999999999999</v>
      </c>
      <c r="P563" s="13">
        <f t="shared" si="812"/>
        <v>-39.569899999999997</v>
      </c>
      <c r="Q563" s="12">
        <f t="shared" si="853"/>
        <v>-49.114899999999999</v>
      </c>
      <c r="R563" s="12">
        <f t="shared" si="854"/>
        <v>30.024899999999995</v>
      </c>
      <c r="T563" s="13">
        <f t="shared" si="879"/>
        <v>29.716999999999999</v>
      </c>
      <c r="U563" s="13" t="str">
        <f t="shared" si="879"/>
        <v/>
      </c>
      <c r="V563" s="13" t="str">
        <f t="shared" si="879"/>
        <v/>
      </c>
      <c r="W563" s="13" t="str">
        <f t="shared" si="879"/>
        <v/>
      </c>
      <c r="X563" s="13" t="str">
        <f t="shared" si="880"/>
        <v/>
      </c>
      <c r="Y563" s="13" t="str">
        <f t="shared" si="881"/>
        <v/>
      </c>
      <c r="Z563" s="15"/>
      <c r="AA563" s="13">
        <f t="shared" si="882"/>
        <v>39.569899999999997</v>
      </c>
      <c r="AB563" s="13" t="str">
        <f t="shared" si="882"/>
        <v/>
      </c>
      <c r="AC563" s="13" t="str">
        <f t="shared" si="882"/>
        <v/>
      </c>
      <c r="AD563" s="13" t="str">
        <f t="shared" si="882"/>
        <v/>
      </c>
      <c r="AE563" s="13" t="str">
        <f t="shared" si="883"/>
        <v/>
      </c>
      <c r="AF563" s="13" t="str">
        <f t="shared" si="884"/>
        <v/>
      </c>
      <c r="AG563" s="15"/>
    </row>
    <row r="564" spans="1:33">
      <c r="A564" s="11">
        <f>PIL!A564</f>
        <v>6</v>
      </c>
      <c r="B564" s="11">
        <f>PIL!B564</f>
        <v>14</v>
      </c>
      <c r="D564" s="11">
        <f>PIL!D564</f>
        <v>5</v>
      </c>
      <c r="E564" s="11" t="str">
        <f>PIL!E564</f>
        <v>V</v>
      </c>
      <c r="F564" s="13">
        <f>PIL!F564</f>
        <v>10.353</v>
      </c>
      <c r="G564" s="13">
        <f>PIL!G564</f>
        <v>6.22</v>
      </c>
      <c r="H564" s="13">
        <f>PIL!H564</f>
        <v>-4.8780000000000001</v>
      </c>
      <c r="I564" s="13">
        <f>PIL!I564</f>
        <v>21.815000000000001</v>
      </c>
      <c r="J564" s="13">
        <f>PIL!J564</f>
        <v>-3.1850000000000001</v>
      </c>
      <c r="K564" s="13">
        <f>PIL!K564</f>
        <v>-4.6849999999999996</v>
      </c>
      <c r="M564" s="13">
        <f t="shared" si="810"/>
        <v>-8.0630000000000006</v>
      </c>
      <c r="N564" s="13">
        <f t="shared" si="810"/>
        <v>26.5</v>
      </c>
      <c r="O564" s="13">
        <f t="shared" si="811"/>
        <v>-16.012999999999998</v>
      </c>
      <c r="P564" s="13">
        <f t="shared" si="812"/>
        <v>28.918900000000001</v>
      </c>
      <c r="Q564" s="13">
        <f t="shared" si="853"/>
        <v>35.1389</v>
      </c>
      <c r="R564" s="13">
        <f t="shared" si="854"/>
        <v>-22.698900000000002</v>
      </c>
      <c r="Z564" s="11"/>
      <c r="AG564" s="11"/>
    </row>
    <row r="565" spans="1:33">
      <c r="A565" s="11">
        <f>PIL!A565</f>
        <v>6</v>
      </c>
      <c r="B565" s="11">
        <f>PIL!B565</f>
        <v>14</v>
      </c>
      <c r="D565" s="11">
        <f>PIL!D565</f>
        <v>5</v>
      </c>
      <c r="E565" s="11" t="str">
        <f>PIL!E565</f>
        <v>N</v>
      </c>
      <c r="F565" s="13">
        <f>PIL!F565</f>
        <v>-125.319</v>
      </c>
      <c r="G565" s="13">
        <f>PIL!G565</f>
        <v>-77.531999999999996</v>
      </c>
      <c r="H565" s="13">
        <f>PIL!H565</f>
        <v>-0.85399999999999998</v>
      </c>
      <c r="I565" s="13">
        <f>PIL!I565</f>
        <v>3.9220000000000002</v>
      </c>
      <c r="J565" s="13">
        <f>PIL!J565</f>
        <v>-0.57299999999999995</v>
      </c>
      <c r="K565" s="13">
        <f>PIL!K565</f>
        <v>-0.84299999999999997</v>
      </c>
      <c r="M565" s="13">
        <f t="shared" si="810"/>
        <v>-1.427</v>
      </c>
      <c r="N565" s="13">
        <f t="shared" si="810"/>
        <v>4.7650000000000006</v>
      </c>
      <c r="O565" s="13">
        <f t="shared" si="811"/>
        <v>-2.8565000000000005</v>
      </c>
      <c r="P565" s="13">
        <f t="shared" si="812"/>
        <v>5.1931000000000003</v>
      </c>
      <c r="Q565" s="13">
        <f t="shared" si="853"/>
        <v>-72.338899999999995</v>
      </c>
      <c r="R565" s="13">
        <f t="shared" si="854"/>
        <v>-82.725099999999998</v>
      </c>
      <c r="Z565" s="11"/>
      <c r="AG565" s="11"/>
    </row>
    <row r="566" spans="1:33">
      <c r="A566" s="11">
        <f>PIL!A566</f>
        <v>6</v>
      </c>
      <c r="B566" s="11">
        <f>PIL!B566</f>
        <v>14</v>
      </c>
      <c r="D566" s="11">
        <f>PIL!D566</f>
        <v>4</v>
      </c>
      <c r="E566" s="11" t="str">
        <f>PIL!E566</f>
        <v>Msup</v>
      </c>
      <c r="F566" s="12">
        <f>PIL!F566</f>
        <v>15.972</v>
      </c>
      <c r="G566" s="13">
        <f>PIL!G566</f>
        <v>9.1609999999999996</v>
      </c>
      <c r="H566" s="13">
        <f>PIL!H566</f>
        <v>-15.69</v>
      </c>
      <c r="I566" s="13">
        <f>PIL!I566</f>
        <v>74.572999999999993</v>
      </c>
      <c r="J566" s="13">
        <f>PIL!J566</f>
        <v>-10.502000000000001</v>
      </c>
      <c r="K566" s="13">
        <f>PIL!K566</f>
        <v>-15.451000000000001</v>
      </c>
      <c r="M566" s="13">
        <f t="shared" si="810"/>
        <v>-26.192</v>
      </c>
      <c r="N566" s="13">
        <f t="shared" si="810"/>
        <v>90.024000000000001</v>
      </c>
      <c r="O566" s="13">
        <f t="shared" si="811"/>
        <v>-53.199200000000005</v>
      </c>
      <c r="P566" s="13">
        <f t="shared" si="812"/>
        <v>97.881600000000006</v>
      </c>
      <c r="Q566" s="12">
        <f t="shared" si="853"/>
        <v>107.04260000000001</v>
      </c>
      <c r="R566" s="12">
        <f t="shared" si="854"/>
        <v>-88.720600000000005</v>
      </c>
      <c r="T566" s="13" t="str">
        <f t="shared" ref="T566:W567" si="885">IF($D566=T$1,ABS($I566),"")</f>
        <v/>
      </c>
      <c r="U566" s="13">
        <f t="shared" si="885"/>
        <v>74.572999999999993</v>
      </c>
      <c r="V566" s="13" t="str">
        <f t="shared" si="885"/>
        <v/>
      </c>
      <c r="W566" s="13" t="str">
        <f t="shared" si="885"/>
        <v/>
      </c>
      <c r="X566" s="13" t="str">
        <f t="shared" ref="X566:X567" si="886">IF(AND($D566=X$1,$E566="Msup"),ABS($I566),"")</f>
        <v/>
      </c>
      <c r="Y566" s="13" t="str">
        <f t="shared" ref="Y566:Y567" si="887">IF(AND($D566=X$1,$E566="Minf"),ABS($I566),"")</f>
        <v/>
      </c>
      <c r="Z566" s="15"/>
      <c r="AA566" s="13" t="str">
        <f t="shared" ref="AA566:AD567" si="888">IF($D566=AA$1,ABS($P566),"")</f>
        <v/>
      </c>
      <c r="AB566" s="13">
        <f t="shared" si="888"/>
        <v>97.881600000000006</v>
      </c>
      <c r="AC566" s="13" t="str">
        <f t="shared" si="888"/>
        <v/>
      </c>
      <c r="AD566" s="13" t="str">
        <f t="shared" si="888"/>
        <v/>
      </c>
      <c r="AE566" s="13" t="str">
        <f t="shared" ref="AE566:AE567" si="889">IF(AND($D566=AE$1,$E566="Msup"),ABS($P566),"")</f>
        <v/>
      </c>
      <c r="AF566" s="13" t="str">
        <f t="shared" ref="AF566:AF567" si="890">IF(AND($D566=AE$1,$E566="Minf"),ABS($P566),"")</f>
        <v/>
      </c>
      <c r="AG566" s="15"/>
    </row>
    <row r="567" spans="1:33">
      <c r="A567" s="11">
        <f>PIL!A567</f>
        <v>6</v>
      </c>
      <c r="B567" s="11">
        <f>PIL!B567</f>
        <v>14</v>
      </c>
      <c r="D567" s="11">
        <f>PIL!D567</f>
        <v>4</v>
      </c>
      <c r="E567" s="11" t="str">
        <f>PIL!E567</f>
        <v>Minf</v>
      </c>
      <c r="F567" s="12">
        <f>PIL!F567</f>
        <v>-15.968999999999999</v>
      </c>
      <c r="G567" s="13">
        <f>PIL!G567</f>
        <v>-9.2360000000000007</v>
      </c>
      <c r="H567" s="13">
        <f>PIL!H567</f>
        <v>11.656000000000001</v>
      </c>
      <c r="I567" s="13">
        <f>PIL!I567</f>
        <v>-57.039000000000001</v>
      </c>
      <c r="J567" s="13">
        <f>PIL!J567</f>
        <v>8.1199999999999992</v>
      </c>
      <c r="K567" s="13">
        <f>PIL!K567</f>
        <v>11.946</v>
      </c>
      <c r="M567" s="13">
        <f t="shared" si="810"/>
        <v>19.776</v>
      </c>
      <c r="N567" s="13">
        <f t="shared" si="810"/>
        <v>-68.984999999999999</v>
      </c>
      <c r="O567" s="13">
        <f t="shared" si="811"/>
        <v>40.471499999999999</v>
      </c>
      <c r="P567" s="13">
        <f t="shared" si="812"/>
        <v>-74.9178</v>
      </c>
      <c r="Q567" s="12">
        <f t="shared" si="853"/>
        <v>-84.153800000000004</v>
      </c>
      <c r="R567" s="12">
        <f t="shared" si="854"/>
        <v>65.681799999999996</v>
      </c>
      <c r="T567" s="13" t="str">
        <f t="shared" si="885"/>
        <v/>
      </c>
      <c r="U567" s="13">
        <f t="shared" si="885"/>
        <v>57.039000000000001</v>
      </c>
      <c r="V567" s="13" t="str">
        <f t="shared" si="885"/>
        <v/>
      </c>
      <c r="W567" s="13" t="str">
        <f t="shared" si="885"/>
        <v/>
      </c>
      <c r="X567" s="13" t="str">
        <f t="shared" si="886"/>
        <v/>
      </c>
      <c r="Y567" s="13" t="str">
        <f t="shared" si="887"/>
        <v/>
      </c>
      <c r="Z567" s="15"/>
      <c r="AA567" s="13" t="str">
        <f t="shared" si="888"/>
        <v/>
      </c>
      <c r="AB567" s="13">
        <f t="shared" si="888"/>
        <v>74.9178</v>
      </c>
      <c r="AC567" s="13" t="str">
        <f t="shared" si="888"/>
        <v/>
      </c>
      <c r="AD567" s="13" t="str">
        <f t="shared" si="888"/>
        <v/>
      </c>
      <c r="AE567" s="13" t="str">
        <f t="shared" si="889"/>
        <v/>
      </c>
      <c r="AF567" s="13" t="str">
        <f t="shared" si="890"/>
        <v/>
      </c>
      <c r="AG567" s="15"/>
    </row>
    <row r="568" spans="1:33">
      <c r="A568" s="11">
        <f>PIL!A568</f>
        <v>6</v>
      </c>
      <c r="B568" s="11">
        <f>PIL!B568</f>
        <v>14</v>
      </c>
      <c r="D568" s="11">
        <f>PIL!D568</f>
        <v>4</v>
      </c>
      <c r="E568" s="11" t="str">
        <f>PIL!E568</f>
        <v>V</v>
      </c>
      <c r="F568" s="13">
        <f>PIL!F568</f>
        <v>9.9809999999999999</v>
      </c>
      <c r="G568" s="13">
        <f>PIL!G568</f>
        <v>5.7489999999999997</v>
      </c>
      <c r="H568" s="13">
        <f>PIL!H568</f>
        <v>-8.4659999999999993</v>
      </c>
      <c r="I568" s="13">
        <f>PIL!I568</f>
        <v>41.058</v>
      </c>
      <c r="J568" s="13">
        <f>PIL!J568</f>
        <v>-5.819</v>
      </c>
      <c r="K568" s="13">
        <f>PIL!K568</f>
        <v>-8.5609999999999999</v>
      </c>
      <c r="M568" s="13">
        <f t="shared" si="810"/>
        <v>-14.285</v>
      </c>
      <c r="N568" s="13">
        <f t="shared" si="810"/>
        <v>49.619</v>
      </c>
      <c r="O568" s="13">
        <f t="shared" si="811"/>
        <v>-29.1707</v>
      </c>
      <c r="P568" s="13">
        <f t="shared" si="812"/>
        <v>53.904499999999999</v>
      </c>
      <c r="Q568" s="13">
        <f t="shared" si="853"/>
        <v>59.653500000000001</v>
      </c>
      <c r="R568" s="13">
        <f t="shared" si="854"/>
        <v>-48.155499999999996</v>
      </c>
      <c r="Z568" s="11"/>
      <c r="AG568" s="11"/>
    </row>
    <row r="569" spans="1:33">
      <c r="A569" s="11">
        <f>PIL!A569</f>
        <v>6</v>
      </c>
      <c r="B569" s="11">
        <f>PIL!B569</f>
        <v>14</v>
      </c>
      <c r="D569" s="11">
        <f>PIL!D569</f>
        <v>4</v>
      </c>
      <c r="E569" s="11" t="str">
        <f>PIL!E569</f>
        <v>N</v>
      </c>
      <c r="F569" s="13">
        <f>PIL!F569</f>
        <v>-306.49299999999999</v>
      </c>
      <c r="G569" s="13">
        <f>PIL!G569</f>
        <v>-191.67699999999999</v>
      </c>
      <c r="H569" s="13">
        <f>PIL!H569</f>
        <v>-2.7909999999999999</v>
      </c>
      <c r="I569" s="13">
        <f>PIL!I569</f>
        <v>14.127000000000001</v>
      </c>
      <c r="J569" s="13">
        <f>PIL!J569</f>
        <v>-2.0569999999999999</v>
      </c>
      <c r="K569" s="13">
        <f>PIL!K569</f>
        <v>-3.0270000000000001</v>
      </c>
      <c r="M569" s="13">
        <f t="shared" si="810"/>
        <v>-4.8479999999999999</v>
      </c>
      <c r="N569" s="13">
        <f t="shared" si="810"/>
        <v>17.154</v>
      </c>
      <c r="O569" s="13">
        <f t="shared" si="811"/>
        <v>-9.9941999999999993</v>
      </c>
      <c r="P569" s="13">
        <f t="shared" si="812"/>
        <v>18.6084</v>
      </c>
      <c r="Q569" s="13">
        <f t="shared" si="853"/>
        <v>-173.0686</v>
      </c>
      <c r="R569" s="13">
        <f t="shared" si="854"/>
        <v>-210.28539999999998</v>
      </c>
      <c r="Z569" s="11"/>
      <c r="AG569" s="11"/>
    </row>
    <row r="570" spans="1:33">
      <c r="A570" s="11">
        <f>PIL!A570</f>
        <v>6</v>
      </c>
      <c r="B570" s="11">
        <f>PIL!B570</f>
        <v>14</v>
      </c>
      <c r="D570" s="11">
        <f>PIL!D570</f>
        <v>3</v>
      </c>
      <c r="E570" s="11" t="str">
        <f>PIL!E570</f>
        <v>Msup</v>
      </c>
      <c r="F570" s="12">
        <f>PIL!F570</f>
        <v>17.927</v>
      </c>
      <c r="G570" s="13">
        <f>PIL!G570</f>
        <v>10.471</v>
      </c>
      <c r="H570" s="13">
        <f>PIL!H570</f>
        <v>-21.24</v>
      </c>
      <c r="I570" s="13">
        <f>PIL!I570</f>
        <v>96.433000000000007</v>
      </c>
      <c r="J570" s="13">
        <f>PIL!J570</f>
        <v>-13.321</v>
      </c>
      <c r="K570" s="13">
        <f>PIL!K570</f>
        <v>-19.597999999999999</v>
      </c>
      <c r="M570" s="13">
        <f t="shared" si="810"/>
        <v>-34.561</v>
      </c>
      <c r="N570" s="13">
        <f t="shared" si="810"/>
        <v>116.03100000000001</v>
      </c>
      <c r="O570" s="13">
        <f t="shared" si="811"/>
        <v>-69.3703</v>
      </c>
      <c r="P570" s="13">
        <f t="shared" si="812"/>
        <v>126.39930000000001</v>
      </c>
      <c r="Q570" s="12">
        <f t="shared" si="853"/>
        <v>136.87030000000001</v>
      </c>
      <c r="R570" s="12">
        <f t="shared" si="854"/>
        <v>-115.92830000000001</v>
      </c>
      <c r="T570" s="13" t="str">
        <f t="shared" ref="T570:W571" si="891">IF($D570=T$1,ABS($I570),"")</f>
        <v/>
      </c>
      <c r="U570" s="13" t="str">
        <f t="shared" si="891"/>
        <v/>
      </c>
      <c r="V570" s="13">
        <f t="shared" si="891"/>
        <v>96.433000000000007</v>
      </c>
      <c r="W570" s="13" t="str">
        <f t="shared" si="891"/>
        <v/>
      </c>
      <c r="X570" s="13" t="str">
        <f t="shared" ref="X570:X571" si="892">IF(AND($D570=X$1,$E570="Msup"),ABS($I570),"")</f>
        <v/>
      </c>
      <c r="Y570" s="13" t="str">
        <f t="shared" ref="Y570:Y571" si="893">IF(AND($D570=X$1,$E570="Minf"),ABS($I570),"")</f>
        <v/>
      </c>
      <c r="Z570" s="15"/>
      <c r="AA570" s="13" t="str">
        <f t="shared" ref="AA570:AD571" si="894">IF($D570=AA$1,ABS($P570),"")</f>
        <v/>
      </c>
      <c r="AB570" s="13" t="str">
        <f t="shared" si="894"/>
        <v/>
      </c>
      <c r="AC570" s="13">
        <f t="shared" si="894"/>
        <v>126.39930000000001</v>
      </c>
      <c r="AD570" s="13" t="str">
        <f t="shared" si="894"/>
        <v/>
      </c>
      <c r="AE570" s="13" t="str">
        <f t="shared" ref="AE570:AE571" si="895">IF(AND($D570=AE$1,$E570="Msup"),ABS($P570),"")</f>
        <v/>
      </c>
      <c r="AF570" s="13" t="str">
        <f t="shared" ref="AF570:AF571" si="896">IF(AND($D570=AE$1,$E570="Minf"),ABS($P570),"")</f>
        <v/>
      </c>
      <c r="AG570" s="15"/>
    </row>
    <row r="571" spans="1:33">
      <c r="A571" s="11">
        <f>PIL!A571</f>
        <v>6</v>
      </c>
      <c r="B571" s="11">
        <f>PIL!B571</f>
        <v>14</v>
      </c>
      <c r="D571" s="11">
        <f>PIL!D571</f>
        <v>3</v>
      </c>
      <c r="E571" s="11" t="str">
        <f>PIL!E571</f>
        <v>Minf</v>
      </c>
      <c r="F571" s="12">
        <f>PIL!F571</f>
        <v>-18.585999999999999</v>
      </c>
      <c r="G571" s="13">
        <f>PIL!G571</f>
        <v>-10.814</v>
      </c>
      <c r="H571" s="13">
        <f>PIL!H571</f>
        <v>17.923999999999999</v>
      </c>
      <c r="I571" s="13">
        <f>PIL!I571</f>
        <v>-83.225999999999999</v>
      </c>
      <c r="J571" s="13">
        <f>PIL!J571</f>
        <v>11.64</v>
      </c>
      <c r="K571" s="13">
        <f>PIL!K571</f>
        <v>17.125</v>
      </c>
      <c r="M571" s="13">
        <f t="shared" si="810"/>
        <v>29.564</v>
      </c>
      <c r="N571" s="13">
        <f t="shared" si="810"/>
        <v>-100.351</v>
      </c>
      <c r="O571" s="13">
        <f t="shared" si="811"/>
        <v>59.6693</v>
      </c>
      <c r="P571" s="13">
        <f t="shared" si="812"/>
        <v>-109.22020000000001</v>
      </c>
      <c r="Q571" s="12">
        <f t="shared" si="853"/>
        <v>-120.0342</v>
      </c>
      <c r="R571" s="12">
        <f t="shared" si="854"/>
        <v>98.406200000000013</v>
      </c>
      <c r="T571" s="13" t="str">
        <f t="shared" si="891"/>
        <v/>
      </c>
      <c r="U571" s="13" t="str">
        <f t="shared" si="891"/>
        <v/>
      </c>
      <c r="V571" s="13">
        <f t="shared" si="891"/>
        <v>83.225999999999999</v>
      </c>
      <c r="W571" s="13" t="str">
        <f t="shared" si="891"/>
        <v/>
      </c>
      <c r="X571" s="13" t="str">
        <f t="shared" si="892"/>
        <v/>
      </c>
      <c r="Y571" s="13" t="str">
        <f t="shared" si="893"/>
        <v/>
      </c>
      <c r="Z571" s="15"/>
      <c r="AA571" s="13" t="str">
        <f t="shared" si="894"/>
        <v/>
      </c>
      <c r="AB571" s="13" t="str">
        <f t="shared" si="894"/>
        <v/>
      </c>
      <c r="AC571" s="13">
        <f t="shared" si="894"/>
        <v>109.22020000000001</v>
      </c>
      <c r="AD571" s="13" t="str">
        <f t="shared" si="894"/>
        <v/>
      </c>
      <c r="AE571" s="13" t="str">
        <f t="shared" si="895"/>
        <v/>
      </c>
      <c r="AF571" s="13" t="str">
        <f t="shared" si="896"/>
        <v/>
      </c>
      <c r="AG571" s="15"/>
    </row>
    <row r="572" spans="1:33">
      <c r="A572" s="11">
        <f>PIL!A572</f>
        <v>6</v>
      </c>
      <c r="B572" s="11">
        <f>PIL!B572</f>
        <v>14</v>
      </c>
      <c r="D572" s="11">
        <f>PIL!D572</f>
        <v>3</v>
      </c>
      <c r="E572" s="11" t="str">
        <f>PIL!E572</f>
        <v>V</v>
      </c>
      <c r="F572" s="13">
        <f>PIL!F572</f>
        <v>11.41</v>
      </c>
      <c r="G572" s="13">
        <f>PIL!G572</f>
        <v>6.6520000000000001</v>
      </c>
      <c r="H572" s="13">
        <f>PIL!H572</f>
        <v>-12.21</v>
      </c>
      <c r="I572" s="13">
        <f>PIL!I572</f>
        <v>56.085000000000001</v>
      </c>
      <c r="J572" s="13">
        <f>PIL!J572</f>
        <v>-7.8</v>
      </c>
      <c r="K572" s="13">
        <f>PIL!K572</f>
        <v>-11.476000000000001</v>
      </c>
      <c r="M572" s="13">
        <f t="shared" si="810"/>
        <v>-20.010000000000002</v>
      </c>
      <c r="N572" s="13">
        <f t="shared" si="810"/>
        <v>67.561000000000007</v>
      </c>
      <c r="O572" s="13">
        <f t="shared" si="811"/>
        <v>-40.278300000000002</v>
      </c>
      <c r="P572" s="13">
        <f t="shared" si="812"/>
        <v>73.564000000000007</v>
      </c>
      <c r="Q572" s="13">
        <f t="shared" si="853"/>
        <v>80.216000000000008</v>
      </c>
      <c r="R572" s="13">
        <f t="shared" si="854"/>
        <v>-66.912000000000006</v>
      </c>
      <c r="Z572" s="11"/>
      <c r="AG572" s="11"/>
    </row>
    <row r="573" spans="1:33">
      <c r="A573" s="11">
        <f>PIL!A573</f>
        <v>6</v>
      </c>
      <c r="B573" s="11">
        <f>PIL!B573</f>
        <v>14</v>
      </c>
      <c r="D573" s="11">
        <f>PIL!D573</f>
        <v>3</v>
      </c>
      <c r="E573" s="11" t="str">
        <f>PIL!E573</f>
        <v>N</v>
      </c>
      <c r="F573" s="13">
        <f>PIL!F573</f>
        <v>-489.82900000000001</v>
      </c>
      <c r="G573" s="13">
        <f>PIL!G573</f>
        <v>-307.17899999999997</v>
      </c>
      <c r="H573" s="13">
        <f>PIL!H573</f>
        <v>-5.8819999999999997</v>
      </c>
      <c r="I573" s="13">
        <f>PIL!I573</f>
        <v>29.986999999999998</v>
      </c>
      <c r="J573" s="13">
        <f>PIL!J573</f>
        <v>-4.319</v>
      </c>
      <c r="K573" s="13">
        <f>PIL!K573</f>
        <v>-6.3540000000000001</v>
      </c>
      <c r="M573" s="13">
        <f t="shared" si="810"/>
        <v>-10.201000000000001</v>
      </c>
      <c r="N573" s="13">
        <f t="shared" si="810"/>
        <v>36.341000000000001</v>
      </c>
      <c r="O573" s="13">
        <f t="shared" si="811"/>
        <v>-21.103300000000001</v>
      </c>
      <c r="P573" s="13">
        <f t="shared" si="812"/>
        <v>39.401299999999999</v>
      </c>
      <c r="Q573" s="13">
        <f t="shared" si="853"/>
        <v>-267.77769999999998</v>
      </c>
      <c r="R573" s="13">
        <f t="shared" si="854"/>
        <v>-346.58029999999997</v>
      </c>
      <c r="Z573" s="11"/>
      <c r="AG573" s="11"/>
    </row>
    <row r="574" spans="1:33">
      <c r="A574" s="11">
        <f>PIL!A574</f>
        <v>6</v>
      </c>
      <c r="B574" s="11">
        <f>PIL!B574</f>
        <v>14</v>
      </c>
      <c r="D574" s="11">
        <f>PIL!D574</f>
        <v>2</v>
      </c>
      <c r="E574" s="11" t="str">
        <f>PIL!E574</f>
        <v>Msup</v>
      </c>
      <c r="F574" s="12">
        <f>PIL!F574</f>
        <v>16.396999999999998</v>
      </c>
      <c r="G574" s="13">
        <f>PIL!G574</f>
        <v>9.7609999999999992</v>
      </c>
      <c r="H574" s="13">
        <f>PIL!H574</f>
        <v>-24.341999999999999</v>
      </c>
      <c r="I574" s="13">
        <f>PIL!I574</f>
        <v>108.979</v>
      </c>
      <c r="J574" s="13">
        <f>PIL!J574</f>
        <v>-14.753</v>
      </c>
      <c r="K574" s="13">
        <f>PIL!K574</f>
        <v>-21.704999999999998</v>
      </c>
      <c r="M574" s="13">
        <f t="shared" si="810"/>
        <v>-39.094999999999999</v>
      </c>
      <c r="N574" s="13">
        <f t="shared" si="810"/>
        <v>130.684</v>
      </c>
      <c r="O574" s="13">
        <f t="shared" si="811"/>
        <v>-78.30019999999999</v>
      </c>
      <c r="P574" s="13">
        <f t="shared" si="812"/>
        <v>142.41249999999999</v>
      </c>
      <c r="Q574" s="12">
        <f t="shared" si="853"/>
        <v>152.17349999999999</v>
      </c>
      <c r="R574" s="12">
        <f t="shared" si="854"/>
        <v>-132.6515</v>
      </c>
      <c r="T574" s="13" t="str">
        <f t="shared" ref="T574:W575" si="897">IF($D574=T$1,ABS($I574),"")</f>
        <v/>
      </c>
      <c r="U574" s="13" t="str">
        <f t="shared" si="897"/>
        <v/>
      </c>
      <c r="V574" s="13" t="str">
        <f t="shared" si="897"/>
        <v/>
      </c>
      <c r="W574" s="13">
        <f t="shared" si="897"/>
        <v>108.979</v>
      </c>
      <c r="X574" s="13" t="str">
        <f t="shared" ref="X574:X575" si="898">IF(AND($D574=X$1,$E574="Msup"),ABS($I574),"")</f>
        <v/>
      </c>
      <c r="Y574" s="13" t="str">
        <f t="shared" ref="Y574:Y575" si="899">IF(AND($D574=X$1,$E574="Minf"),ABS($I574),"")</f>
        <v/>
      </c>
      <c r="Z574" s="15"/>
      <c r="AA574" s="13" t="str">
        <f t="shared" ref="AA574:AD575" si="900">IF($D574=AA$1,ABS($P574),"")</f>
        <v/>
      </c>
      <c r="AB574" s="13" t="str">
        <f t="shared" si="900"/>
        <v/>
      </c>
      <c r="AC574" s="13" t="str">
        <f t="shared" si="900"/>
        <v/>
      </c>
      <c r="AD574" s="13">
        <f t="shared" si="900"/>
        <v>142.41249999999999</v>
      </c>
      <c r="AE574" s="13" t="str">
        <f t="shared" ref="AE574:AE575" si="901">IF(AND($D574=AE$1,$E574="Msup"),ABS($P574),"")</f>
        <v/>
      </c>
      <c r="AF574" s="13" t="str">
        <f t="shared" ref="AF574:AF575" si="902">IF(AND($D574=AE$1,$E574="Minf"),ABS($P574),"")</f>
        <v/>
      </c>
      <c r="AG574" s="15"/>
    </row>
    <row r="575" spans="1:33">
      <c r="A575" s="11">
        <f>PIL!A575</f>
        <v>6</v>
      </c>
      <c r="B575" s="11">
        <f>PIL!B575</f>
        <v>14</v>
      </c>
      <c r="D575" s="11">
        <f>PIL!D575</f>
        <v>2</v>
      </c>
      <c r="E575" s="11" t="str">
        <f>PIL!E575</f>
        <v>Minf</v>
      </c>
      <c r="F575" s="12">
        <f>PIL!F575</f>
        <v>-10.847</v>
      </c>
      <c r="G575" s="13">
        <f>PIL!G575</f>
        <v>-6.726</v>
      </c>
      <c r="H575" s="13">
        <f>PIL!H575</f>
        <v>21.547999999999998</v>
      </c>
      <c r="I575" s="13">
        <f>PIL!I575</f>
        <v>-103.724</v>
      </c>
      <c r="J575" s="13">
        <f>PIL!J575</f>
        <v>14.377000000000001</v>
      </c>
      <c r="K575" s="13">
        <f>PIL!K575</f>
        <v>21.151</v>
      </c>
      <c r="M575" s="13">
        <f t="shared" si="810"/>
        <v>35.924999999999997</v>
      </c>
      <c r="N575" s="13">
        <f t="shared" si="810"/>
        <v>-124.875</v>
      </c>
      <c r="O575" s="13">
        <f t="shared" si="811"/>
        <v>73.387499999999989</v>
      </c>
      <c r="P575" s="13">
        <f t="shared" si="812"/>
        <v>-135.6525</v>
      </c>
      <c r="Q575" s="12">
        <f t="shared" si="853"/>
        <v>-142.3785</v>
      </c>
      <c r="R575" s="12">
        <f t="shared" si="854"/>
        <v>128.9265</v>
      </c>
      <c r="T575" s="13" t="str">
        <f t="shared" si="897"/>
        <v/>
      </c>
      <c r="U575" s="13" t="str">
        <f t="shared" si="897"/>
        <v/>
      </c>
      <c r="V575" s="13" t="str">
        <f t="shared" si="897"/>
        <v/>
      </c>
      <c r="W575" s="13">
        <f t="shared" si="897"/>
        <v>103.724</v>
      </c>
      <c r="X575" s="13" t="str">
        <f t="shared" si="898"/>
        <v/>
      </c>
      <c r="Y575" s="13" t="str">
        <f t="shared" si="899"/>
        <v/>
      </c>
      <c r="Z575" s="15"/>
      <c r="AA575" s="13" t="str">
        <f t="shared" si="900"/>
        <v/>
      </c>
      <c r="AB575" s="13" t="str">
        <f t="shared" si="900"/>
        <v/>
      </c>
      <c r="AC575" s="13" t="str">
        <f t="shared" si="900"/>
        <v/>
      </c>
      <c r="AD575" s="13">
        <f t="shared" si="900"/>
        <v>135.6525</v>
      </c>
      <c r="AE575" s="13" t="str">
        <f t="shared" si="901"/>
        <v/>
      </c>
      <c r="AF575" s="13" t="str">
        <f t="shared" si="902"/>
        <v/>
      </c>
      <c r="AG575" s="15"/>
    </row>
    <row r="576" spans="1:33">
      <c r="A576" s="11">
        <f>PIL!A576</f>
        <v>6</v>
      </c>
      <c r="B576" s="11">
        <f>PIL!B576</f>
        <v>14</v>
      </c>
      <c r="D576" s="11">
        <f>PIL!D576</f>
        <v>2</v>
      </c>
      <c r="E576" s="11" t="str">
        <f>PIL!E576</f>
        <v>V</v>
      </c>
      <c r="F576" s="13">
        <f>PIL!F576</f>
        <v>8.5139999999999993</v>
      </c>
      <c r="G576" s="13">
        <f>PIL!G576</f>
        <v>5.1520000000000001</v>
      </c>
      <c r="H576" s="13">
        <f>PIL!H576</f>
        <v>-14.298999999999999</v>
      </c>
      <c r="I576" s="13">
        <f>PIL!I576</f>
        <v>66.427000000000007</v>
      </c>
      <c r="J576" s="13">
        <f>PIL!J576</f>
        <v>-9.1029999999999998</v>
      </c>
      <c r="K576" s="13">
        <f>PIL!K576</f>
        <v>-13.393000000000001</v>
      </c>
      <c r="M576" s="13">
        <f t="shared" si="810"/>
        <v>-23.402000000000001</v>
      </c>
      <c r="N576" s="13">
        <f t="shared" si="810"/>
        <v>79.820000000000007</v>
      </c>
      <c r="O576" s="13">
        <f t="shared" si="811"/>
        <v>-47.347999999999999</v>
      </c>
      <c r="P576" s="13">
        <f t="shared" si="812"/>
        <v>86.840600000000009</v>
      </c>
      <c r="Q576" s="13">
        <f t="shared" si="853"/>
        <v>91.99260000000001</v>
      </c>
      <c r="R576" s="13">
        <f t="shared" si="854"/>
        <v>-81.688600000000008</v>
      </c>
      <c r="Z576" s="11"/>
      <c r="AG576" s="11"/>
    </row>
    <row r="577" spans="1:33">
      <c r="A577" s="11">
        <f>PIL!A577</f>
        <v>6</v>
      </c>
      <c r="B577" s="11">
        <f>PIL!B577</f>
        <v>14</v>
      </c>
      <c r="D577" s="11">
        <f>PIL!D577</f>
        <v>2</v>
      </c>
      <c r="E577" s="11" t="str">
        <f>PIL!E577</f>
        <v>N</v>
      </c>
      <c r="F577" s="13">
        <f>PIL!F577</f>
        <v>-676.65</v>
      </c>
      <c r="G577" s="13">
        <f>PIL!G577</f>
        <v>-424.77800000000002</v>
      </c>
      <c r="H577" s="13">
        <f>PIL!H577</f>
        <v>-10.114000000000001</v>
      </c>
      <c r="I577" s="13">
        <f>PIL!I577</f>
        <v>50.167000000000002</v>
      </c>
      <c r="J577" s="13">
        <f>PIL!J577</f>
        <v>-7.1479999999999997</v>
      </c>
      <c r="K577" s="13">
        <f>PIL!K577</f>
        <v>-10.516</v>
      </c>
      <c r="M577" s="13">
        <f t="shared" si="810"/>
        <v>-17.262</v>
      </c>
      <c r="N577" s="13">
        <f t="shared" si="810"/>
        <v>60.683</v>
      </c>
      <c r="O577" s="13">
        <f t="shared" si="811"/>
        <v>-35.466899999999995</v>
      </c>
      <c r="P577" s="13">
        <f t="shared" si="812"/>
        <v>65.861599999999996</v>
      </c>
      <c r="Q577" s="13">
        <f t="shared" si="853"/>
        <v>-358.91640000000001</v>
      </c>
      <c r="R577" s="13">
        <f t="shared" si="854"/>
        <v>-490.63960000000003</v>
      </c>
      <c r="Z577" s="11"/>
      <c r="AG577" s="11"/>
    </row>
    <row r="578" spans="1:33">
      <c r="A578" s="11">
        <f>PIL!A578</f>
        <v>6</v>
      </c>
      <c r="B578" s="11">
        <f>PIL!B578</f>
        <v>14</v>
      </c>
      <c r="D578" s="11">
        <f>PIL!D578</f>
        <v>1</v>
      </c>
      <c r="E578" s="11" t="str">
        <f>PIL!E578</f>
        <v>Msup</v>
      </c>
      <c r="F578" s="12">
        <f>PIL!F578</f>
        <v>4.8449999999999998</v>
      </c>
      <c r="G578" s="13">
        <f>PIL!G578</f>
        <v>3.2210000000000001</v>
      </c>
      <c r="H578" s="13">
        <f>PIL!H578</f>
        <v>-28.687000000000001</v>
      </c>
      <c r="I578" s="13">
        <f>PIL!I578</f>
        <v>102.247</v>
      </c>
      <c r="J578" s="13">
        <f>PIL!J578</f>
        <v>-13.042999999999999</v>
      </c>
      <c r="K578" s="13">
        <f>PIL!K578</f>
        <v>-19.190000000000001</v>
      </c>
      <c r="M578" s="13">
        <f t="shared" si="810"/>
        <v>-41.730000000000004</v>
      </c>
      <c r="N578" s="13">
        <f t="shared" si="810"/>
        <v>121.437</v>
      </c>
      <c r="O578" s="13">
        <f t="shared" si="811"/>
        <v>-78.161100000000005</v>
      </c>
      <c r="P578" s="13">
        <f t="shared" si="812"/>
        <v>133.95599999999999</v>
      </c>
      <c r="Q578" s="12">
        <f t="shared" si="853"/>
        <v>137.17699999999999</v>
      </c>
      <c r="R578" s="12">
        <f t="shared" si="854"/>
        <v>-130.73499999999999</v>
      </c>
      <c r="T578" s="13" t="str">
        <f t="shared" ref="T578:W579" si="903">IF($D578=T$1,ABS($I578),"")</f>
        <v/>
      </c>
      <c r="U578" s="13" t="str">
        <f t="shared" si="903"/>
        <v/>
      </c>
      <c r="V578" s="13" t="str">
        <f t="shared" si="903"/>
        <v/>
      </c>
      <c r="W578" s="13" t="str">
        <f t="shared" si="903"/>
        <v/>
      </c>
      <c r="X578" s="13">
        <f t="shared" ref="X578:X579" si="904">IF(AND($D578=X$1,$E578="Msup"),ABS($I578),"")</f>
        <v>102.247</v>
      </c>
      <c r="Y578" s="13" t="str">
        <f t="shared" ref="Y578:Y579" si="905">IF(AND($D578=X$1,$E578="Minf"),ABS($I578),"")</f>
        <v/>
      </c>
      <c r="Z578" s="15"/>
      <c r="AA578" s="13" t="str">
        <f t="shared" ref="AA578:AD579" si="906">IF($D578=AA$1,ABS($P578),"")</f>
        <v/>
      </c>
      <c r="AB578" s="13" t="str">
        <f t="shared" si="906"/>
        <v/>
      </c>
      <c r="AC578" s="13" t="str">
        <f t="shared" si="906"/>
        <v/>
      </c>
      <c r="AD578" s="13" t="str">
        <f t="shared" si="906"/>
        <v/>
      </c>
      <c r="AE578" s="13">
        <f t="shared" ref="AE578:AE579" si="907">IF(AND($D578=AE$1,$E578="Msup"),ABS($P578),"")</f>
        <v>133.95599999999999</v>
      </c>
      <c r="AF578" s="13" t="str">
        <f t="shared" ref="AF578:AF579" si="908">IF(AND($D578=AE$1,$E578="Minf"),ABS($P578),"")</f>
        <v/>
      </c>
      <c r="AG578" s="15"/>
    </row>
    <row r="579" spans="1:33">
      <c r="A579" s="11">
        <f>PIL!A579</f>
        <v>6</v>
      </c>
      <c r="B579" s="11">
        <f>PIL!B579</f>
        <v>14</v>
      </c>
      <c r="D579" s="11">
        <f>PIL!D579</f>
        <v>1</v>
      </c>
      <c r="E579" s="11" t="str">
        <f>PIL!E579</f>
        <v>Minf</v>
      </c>
      <c r="F579" s="12">
        <f>PIL!F579</f>
        <v>-1.5980000000000001</v>
      </c>
      <c r="G579" s="13">
        <f>PIL!G579</f>
        <v>-1.095</v>
      </c>
      <c r="H579" s="13">
        <f>PIL!H579</f>
        <v>44.898000000000003</v>
      </c>
      <c r="I579" s="13">
        <f>PIL!I579</f>
        <v>-170.36</v>
      </c>
      <c r="J579" s="13">
        <f>PIL!J579</f>
        <v>22.190999999999999</v>
      </c>
      <c r="K579" s="13">
        <f>PIL!K579</f>
        <v>32.648000000000003</v>
      </c>
      <c r="M579" s="13">
        <f t="shared" ref="M579:N642" si="909">(ABS(H579)+ABS(J579))*SIGN(H579)</f>
        <v>67.088999999999999</v>
      </c>
      <c r="N579" s="13">
        <f t="shared" si="909"/>
        <v>-203.00800000000001</v>
      </c>
      <c r="O579" s="13">
        <f t="shared" ref="O579:O642" si="910">(ABS(M579)+0.3*ABS(N579))*SIGN(M579)</f>
        <v>127.9914</v>
      </c>
      <c r="P579" s="13">
        <f t="shared" ref="P579:P642" si="911">(ABS(N579)+0.3*ABS(M579))*SIGN(N579)</f>
        <v>-223.13470000000001</v>
      </c>
      <c r="Q579" s="12">
        <f t="shared" si="853"/>
        <v>-224.22970000000001</v>
      </c>
      <c r="R579" s="12">
        <f t="shared" si="854"/>
        <v>222.03970000000001</v>
      </c>
      <c r="T579" s="13" t="str">
        <f t="shared" si="903"/>
        <v/>
      </c>
      <c r="U579" s="13" t="str">
        <f t="shared" si="903"/>
        <v/>
      </c>
      <c r="V579" s="13" t="str">
        <f t="shared" si="903"/>
        <v/>
      </c>
      <c r="W579" s="13" t="str">
        <f t="shared" si="903"/>
        <v/>
      </c>
      <c r="X579" s="13" t="str">
        <f t="shared" si="904"/>
        <v/>
      </c>
      <c r="Y579" s="13">
        <f t="shared" si="905"/>
        <v>170.36</v>
      </c>
      <c r="Z579" s="15"/>
      <c r="AA579" s="13" t="str">
        <f t="shared" si="906"/>
        <v/>
      </c>
      <c r="AB579" s="13" t="str">
        <f t="shared" si="906"/>
        <v/>
      </c>
      <c r="AC579" s="13" t="str">
        <f t="shared" si="906"/>
        <v/>
      </c>
      <c r="AD579" s="13" t="str">
        <f t="shared" si="906"/>
        <v/>
      </c>
      <c r="AE579" s="13" t="str">
        <f t="shared" si="907"/>
        <v/>
      </c>
      <c r="AF579" s="13">
        <f t="shared" si="908"/>
        <v>223.13470000000001</v>
      </c>
      <c r="AG579" s="15"/>
    </row>
    <row r="580" spans="1:33">
      <c r="A580" s="11">
        <f>PIL!A580</f>
        <v>6</v>
      </c>
      <c r="B580" s="11">
        <f>PIL!B580</f>
        <v>14</v>
      </c>
      <c r="D580" s="11">
        <f>PIL!D580</f>
        <v>1</v>
      </c>
      <c r="E580" s="11" t="str">
        <f>PIL!E580</f>
        <v>V</v>
      </c>
      <c r="F580" s="13">
        <f>PIL!F580</f>
        <v>1.79</v>
      </c>
      <c r="G580" s="13">
        <f>PIL!G580</f>
        <v>1.1990000000000001</v>
      </c>
      <c r="H580" s="13">
        <f>PIL!H580</f>
        <v>-20.43</v>
      </c>
      <c r="I580" s="13">
        <f>PIL!I580</f>
        <v>75.709999999999994</v>
      </c>
      <c r="J580" s="13">
        <f>PIL!J580</f>
        <v>-9.7870000000000008</v>
      </c>
      <c r="K580" s="13">
        <f>PIL!K580</f>
        <v>-14.398999999999999</v>
      </c>
      <c r="M580" s="13">
        <f t="shared" si="909"/>
        <v>-30.216999999999999</v>
      </c>
      <c r="N580" s="13">
        <f t="shared" si="909"/>
        <v>90.108999999999995</v>
      </c>
      <c r="O580" s="13">
        <f t="shared" si="910"/>
        <v>-57.249699999999997</v>
      </c>
      <c r="P580" s="13">
        <f t="shared" si="911"/>
        <v>99.174099999999996</v>
      </c>
      <c r="Q580" s="13">
        <f t="shared" si="853"/>
        <v>100.37309999999999</v>
      </c>
      <c r="R580" s="13">
        <f t="shared" si="854"/>
        <v>-97.975099999999998</v>
      </c>
      <c r="Z580" s="11"/>
      <c r="AG580" s="11"/>
    </row>
    <row r="581" spans="1:33">
      <c r="A581" s="11">
        <f>PIL!A581</f>
        <v>6</v>
      </c>
      <c r="B581" s="11">
        <f>PIL!B581</f>
        <v>14</v>
      </c>
      <c r="D581" s="11">
        <f>PIL!D581</f>
        <v>1</v>
      </c>
      <c r="E581" s="11" t="str">
        <f>PIL!E581</f>
        <v>N</v>
      </c>
      <c r="F581" s="13">
        <f>PIL!F581</f>
        <v>-826.61199999999997</v>
      </c>
      <c r="G581" s="13">
        <f>PIL!G581</f>
        <v>-521.79700000000003</v>
      </c>
      <c r="H581" s="13">
        <f>PIL!H581</f>
        <v>-15.728</v>
      </c>
      <c r="I581" s="13">
        <f>PIL!I581</f>
        <v>73.712999999999994</v>
      </c>
      <c r="J581" s="13">
        <f>PIL!J581</f>
        <v>-10.337</v>
      </c>
      <c r="K581" s="13">
        <f>PIL!K581</f>
        <v>-15.208</v>
      </c>
      <c r="M581" s="13">
        <f t="shared" si="909"/>
        <v>-26.064999999999998</v>
      </c>
      <c r="N581" s="13">
        <f t="shared" si="909"/>
        <v>88.920999999999992</v>
      </c>
      <c r="O581" s="13">
        <f t="shared" si="910"/>
        <v>-52.741299999999995</v>
      </c>
      <c r="P581" s="13">
        <f t="shared" si="911"/>
        <v>96.740499999999997</v>
      </c>
      <c r="Q581" s="13">
        <f t="shared" si="853"/>
        <v>-425.05650000000003</v>
      </c>
      <c r="R581" s="13">
        <f t="shared" si="854"/>
        <v>-618.53750000000002</v>
      </c>
      <c r="Z581" s="11"/>
      <c r="AG581" s="11"/>
    </row>
    <row r="582" spans="1:33">
      <c r="A582" s="11">
        <f>PIL!A582</f>
        <v>6</v>
      </c>
      <c r="B582" s="11">
        <f>PIL!B582</f>
        <v>7</v>
      </c>
      <c r="D582" s="11">
        <f>PIL!D582</f>
        <v>5</v>
      </c>
      <c r="E582" s="11" t="str">
        <f>PIL!E582</f>
        <v>Msup</v>
      </c>
      <c r="F582" s="12">
        <f>PIL!F582</f>
        <v>-0.751</v>
      </c>
      <c r="G582" s="13">
        <f>PIL!G582</f>
        <v>-0.67200000000000004</v>
      </c>
      <c r="H582" s="13">
        <f>PIL!H582</f>
        <v>-9.3040000000000003</v>
      </c>
      <c r="I582" s="13">
        <f>PIL!I582</f>
        <v>45.082999999999998</v>
      </c>
      <c r="J582" s="13">
        <f>PIL!J582</f>
        <v>-6.5970000000000004</v>
      </c>
      <c r="K582" s="13">
        <f>PIL!K582</f>
        <v>-9.7059999999999995</v>
      </c>
      <c r="M582" s="13">
        <f t="shared" si="909"/>
        <v>-15.901</v>
      </c>
      <c r="N582" s="13">
        <f t="shared" si="909"/>
        <v>54.789000000000001</v>
      </c>
      <c r="O582" s="13">
        <f t="shared" si="910"/>
        <v>-32.337699999999998</v>
      </c>
      <c r="P582" s="13">
        <f t="shared" si="911"/>
        <v>59.5593</v>
      </c>
      <c r="Q582" s="12">
        <f t="shared" si="853"/>
        <v>58.887300000000003</v>
      </c>
      <c r="R582" s="12">
        <f t="shared" si="854"/>
        <v>-60.231299999999997</v>
      </c>
      <c r="T582" s="13">
        <f t="shared" ref="T582:W583" si="912">IF($D582=T$1,ABS($I582),"")</f>
        <v>45.082999999999998</v>
      </c>
      <c r="U582" s="13" t="str">
        <f t="shared" si="912"/>
        <v/>
      </c>
      <c r="V582" s="13" t="str">
        <f t="shared" si="912"/>
        <v/>
      </c>
      <c r="W582" s="13" t="str">
        <f t="shared" si="912"/>
        <v/>
      </c>
      <c r="X582" s="13" t="str">
        <f t="shared" ref="X582:X583" si="913">IF(AND($D582=X$1,$E582="Msup"),ABS($I582),"")</f>
        <v/>
      </c>
      <c r="Y582" s="13" t="str">
        <f t="shared" ref="Y582:Y583" si="914">IF(AND($D582=X$1,$E582="Minf"),ABS($I582),"")</f>
        <v/>
      </c>
      <c r="Z582" s="15"/>
      <c r="AA582" s="13">
        <f t="shared" ref="AA582:AD583" si="915">IF($D582=AA$1,ABS($P582),"")</f>
        <v>59.5593</v>
      </c>
      <c r="AB582" s="13" t="str">
        <f t="shared" si="915"/>
        <v/>
      </c>
      <c r="AC582" s="13" t="str">
        <f t="shared" si="915"/>
        <v/>
      </c>
      <c r="AD582" s="13" t="str">
        <f t="shared" si="915"/>
        <v/>
      </c>
      <c r="AE582" s="13" t="str">
        <f t="shared" ref="AE582:AE583" si="916">IF(AND($D582=AE$1,$E582="Msup"),ABS($P582),"")</f>
        <v/>
      </c>
      <c r="AF582" s="13" t="str">
        <f t="shared" ref="AF582:AF583" si="917">IF(AND($D582=AE$1,$E582="Minf"),ABS($P582),"")</f>
        <v/>
      </c>
      <c r="AG582" s="15"/>
    </row>
    <row r="583" spans="1:33">
      <c r="A583" s="11">
        <f>PIL!A583</f>
        <v>6</v>
      </c>
      <c r="B583" s="11">
        <f>PIL!B583</f>
        <v>7</v>
      </c>
      <c r="D583" s="11">
        <f>PIL!D583</f>
        <v>5</v>
      </c>
      <c r="E583" s="11" t="str">
        <f>PIL!E583</f>
        <v>Minf</v>
      </c>
      <c r="F583" s="12">
        <f>PIL!F583</f>
        <v>0.45</v>
      </c>
      <c r="G583" s="13">
        <f>PIL!G583</f>
        <v>0.48199999999999998</v>
      </c>
      <c r="H583" s="13">
        <f>PIL!H583</f>
        <v>8.3469999999999995</v>
      </c>
      <c r="I583" s="13">
        <f>PIL!I583</f>
        <v>-34.518000000000001</v>
      </c>
      <c r="J583" s="13">
        <f>PIL!J583</f>
        <v>5.0069999999999997</v>
      </c>
      <c r="K583" s="13">
        <f>PIL!K583</f>
        <v>7.367</v>
      </c>
      <c r="M583" s="13">
        <f t="shared" si="909"/>
        <v>13.353999999999999</v>
      </c>
      <c r="N583" s="13">
        <f t="shared" si="909"/>
        <v>-41.884999999999998</v>
      </c>
      <c r="O583" s="13">
        <f t="shared" si="910"/>
        <v>25.919499999999999</v>
      </c>
      <c r="P583" s="13">
        <f t="shared" si="911"/>
        <v>-45.891199999999998</v>
      </c>
      <c r="Q583" s="12">
        <f t="shared" si="853"/>
        <v>-45.409199999999998</v>
      </c>
      <c r="R583" s="12">
        <f t="shared" si="854"/>
        <v>46.373199999999997</v>
      </c>
      <c r="T583" s="13">
        <f t="shared" si="912"/>
        <v>34.518000000000001</v>
      </c>
      <c r="U583" s="13" t="str">
        <f t="shared" si="912"/>
        <v/>
      </c>
      <c r="V583" s="13" t="str">
        <f t="shared" si="912"/>
        <v/>
      </c>
      <c r="W583" s="13" t="str">
        <f t="shared" si="912"/>
        <v/>
      </c>
      <c r="X583" s="13" t="str">
        <f t="shared" si="913"/>
        <v/>
      </c>
      <c r="Y583" s="13" t="str">
        <f t="shared" si="914"/>
        <v/>
      </c>
      <c r="Z583" s="15"/>
      <c r="AA583" s="13">
        <f t="shared" si="915"/>
        <v>45.891199999999998</v>
      </c>
      <c r="AB583" s="13" t="str">
        <f t="shared" si="915"/>
        <v/>
      </c>
      <c r="AC583" s="13" t="str">
        <f t="shared" si="915"/>
        <v/>
      </c>
      <c r="AD583" s="13" t="str">
        <f t="shared" si="915"/>
        <v/>
      </c>
      <c r="AE583" s="13" t="str">
        <f t="shared" si="916"/>
        <v/>
      </c>
      <c r="AF583" s="13" t="str">
        <f t="shared" si="917"/>
        <v/>
      </c>
      <c r="AG583" s="15"/>
    </row>
    <row r="584" spans="1:33">
      <c r="A584" s="11">
        <f>PIL!A584</f>
        <v>6</v>
      </c>
      <c r="B584" s="11">
        <f>PIL!B584</f>
        <v>7</v>
      </c>
      <c r="D584" s="11">
        <f>PIL!D584</f>
        <v>5</v>
      </c>
      <c r="E584" s="11" t="str">
        <f>PIL!E584</f>
        <v>V</v>
      </c>
      <c r="F584" s="13">
        <f>PIL!F584</f>
        <v>-0.375</v>
      </c>
      <c r="G584" s="13">
        <f>PIL!G584</f>
        <v>-0.36</v>
      </c>
      <c r="H584" s="13">
        <f>PIL!H584</f>
        <v>-5.4409999999999998</v>
      </c>
      <c r="I584" s="13">
        <f>PIL!I584</f>
        <v>24.812000000000001</v>
      </c>
      <c r="J584" s="13">
        <f>PIL!J584</f>
        <v>-3.6259999999999999</v>
      </c>
      <c r="K584" s="13">
        <f>PIL!K584</f>
        <v>-5.335</v>
      </c>
      <c r="M584" s="13">
        <f t="shared" si="909"/>
        <v>-9.0670000000000002</v>
      </c>
      <c r="N584" s="13">
        <f t="shared" si="909"/>
        <v>30.147000000000002</v>
      </c>
      <c r="O584" s="13">
        <f t="shared" si="910"/>
        <v>-18.1111</v>
      </c>
      <c r="P584" s="13">
        <f t="shared" si="911"/>
        <v>32.867100000000001</v>
      </c>
      <c r="Q584" s="13">
        <f t="shared" si="853"/>
        <v>32.507100000000001</v>
      </c>
      <c r="R584" s="13">
        <f t="shared" si="854"/>
        <v>-33.2271</v>
      </c>
      <c r="Z584" s="11"/>
      <c r="AG584" s="11"/>
    </row>
    <row r="585" spans="1:33">
      <c r="A585" s="11">
        <f>PIL!A585</f>
        <v>6</v>
      </c>
      <c r="B585" s="11">
        <f>PIL!B585</f>
        <v>7</v>
      </c>
      <c r="D585" s="11">
        <f>PIL!D585</f>
        <v>5</v>
      </c>
      <c r="E585" s="11" t="str">
        <f>PIL!E585</f>
        <v>N</v>
      </c>
      <c r="F585" s="13">
        <f>PIL!F585</f>
        <v>-110.244</v>
      </c>
      <c r="G585" s="13">
        <f>PIL!G585</f>
        <v>-67.396000000000001</v>
      </c>
      <c r="H585" s="13">
        <f>PIL!H585</f>
        <v>-0.16800000000000001</v>
      </c>
      <c r="I585" s="13">
        <f>PIL!I585</f>
        <v>0.376</v>
      </c>
      <c r="J585" s="13">
        <f>PIL!J585</f>
        <v>-2.3E-2</v>
      </c>
      <c r="K585" s="13">
        <f>PIL!K585</f>
        <v>-3.5000000000000003E-2</v>
      </c>
      <c r="M585" s="13">
        <f t="shared" si="909"/>
        <v>-0.191</v>
      </c>
      <c r="N585" s="13">
        <f t="shared" si="909"/>
        <v>0.41100000000000003</v>
      </c>
      <c r="O585" s="13">
        <f t="shared" si="910"/>
        <v>-0.31430000000000002</v>
      </c>
      <c r="P585" s="13">
        <f t="shared" si="911"/>
        <v>0.46830000000000005</v>
      </c>
      <c r="Q585" s="13">
        <f t="shared" si="853"/>
        <v>-66.927700000000002</v>
      </c>
      <c r="R585" s="13">
        <f t="shared" si="854"/>
        <v>-67.8643</v>
      </c>
      <c r="Z585" s="11"/>
      <c r="AG585" s="11"/>
    </row>
    <row r="586" spans="1:33">
      <c r="A586" s="11">
        <f>PIL!A586</f>
        <v>6</v>
      </c>
      <c r="B586" s="11">
        <f>PIL!B586</f>
        <v>7</v>
      </c>
      <c r="D586" s="11">
        <f>PIL!D586</f>
        <v>4</v>
      </c>
      <c r="E586" s="11" t="str">
        <f>PIL!E586</f>
        <v>Msup</v>
      </c>
      <c r="F586" s="12">
        <f>PIL!F586</f>
        <v>-0.23200000000000001</v>
      </c>
      <c r="G586" s="13">
        <f>PIL!G586</f>
        <v>-0.25600000000000001</v>
      </c>
      <c r="H586" s="13">
        <f>PIL!H586</f>
        <v>-16.902000000000001</v>
      </c>
      <c r="I586" s="13">
        <f>PIL!I586</f>
        <v>80.712999999999994</v>
      </c>
      <c r="J586" s="13">
        <f>PIL!J586</f>
        <v>-11.384</v>
      </c>
      <c r="K586" s="13">
        <f>PIL!K586</f>
        <v>-16.748000000000001</v>
      </c>
      <c r="M586" s="13">
        <f t="shared" si="909"/>
        <v>-28.286000000000001</v>
      </c>
      <c r="N586" s="13">
        <f t="shared" si="909"/>
        <v>97.460999999999999</v>
      </c>
      <c r="O586" s="13">
        <f t="shared" si="910"/>
        <v>-57.524299999999997</v>
      </c>
      <c r="P586" s="13">
        <f t="shared" si="911"/>
        <v>105.9468</v>
      </c>
      <c r="Q586" s="12">
        <f t="shared" si="853"/>
        <v>105.6908</v>
      </c>
      <c r="R586" s="12">
        <f t="shared" si="854"/>
        <v>-106.2028</v>
      </c>
      <c r="T586" s="13" t="str">
        <f t="shared" ref="T586:W587" si="918">IF($D586=T$1,ABS($I586),"")</f>
        <v/>
      </c>
      <c r="U586" s="13">
        <f t="shared" si="918"/>
        <v>80.712999999999994</v>
      </c>
      <c r="V586" s="13" t="str">
        <f t="shared" si="918"/>
        <v/>
      </c>
      <c r="W586" s="13" t="str">
        <f t="shared" si="918"/>
        <v/>
      </c>
      <c r="X586" s="13" t="str">
        <f t="shared" ref="X586:X587" si="919">IF(AND($D586=X$1,$E586="Msup"),ABS($I586),"")</f>
        <v/>
      </c>
      <c r="Y586" s="13" t="str">
        <f t="shared" ref="Y586:Y587" si="920">IF(AND($D586=X$1,$E586="Minf"),ABS($I586),"")</f>
        <v/>
      </c>
      <c r="Z586" s="15"/>
      <c r="AA586" s="13" t="str">
        <f t="shared" ref="AA586:AD587" si="921">IF($D586=AA$1,ABS($P586),"")</f>
        <v/>
      </c>
      <c r="AB586" s="13">
        <f t="shared" si="921"/>
        <v>105.9468</v>
      </c>
      <c r="AC586" s="13" t="str">
        <f t="shared" si="921"/>
        <v/>
      </c>
      <c r="AD586" s="13" t="str">
        <f t="shared" si="921"/>
        <v/>
      </c>
      <c r="AE586" s="13" t="str">
        <f t="shared" ref="AE586:AE587" si="922">IF(AND($D586=AE$1,$E586="Msup"),ABS($P586),"")</f>
        <v/>
      </c>
      <c r="AF586" s="13" t="str">
        <f t="shared" ref="AF586:AF587" si="923">IF(AND($D586=AE$1,$E586="Minf"),ABS($P586),"")</f>
        <v/>
      </c>
      <c r="AG586" s="15"/>
    </row>
    <row r="587" spans="1:33">
      <c r="A587" s="11">
        <f>PIL!A587</f>
        <v>6</v>
      </c>
      <c r="B587" s="11">
        <f>PIL!B587</f>
        <v>7</v>
      </c>
      <c r="D587" s="11">
        <f>PIL!D587</f>
        <v>4</v>
      </c>
      <c r="E587" s="11" t="str">
        <f>PIL!E587</f>
        <v>Minf</v>
      </c>
      <c r="F587" s="12">
        <f>PIL!F587</f>
        <v>0.70099999999999996</v>
      </c>
      <c r="G587" s="13">
        <f>PIL!G587</f>
        <v>0.57399999999999995</v>
      </c>
      <c r="H587" s="13">
        <f>PIL!H587</f>
        <v>13.058999999999999</v>
      </c>
      <c r="I587" s="13">
        <f>PIL!I587</f>
        <v>-64.08</v>
      </c>
      <c r="J587" s="13">
        <f>PIL!J587</f>
        <v>9.1289999999999996</v>
      </c>
      <c r="K587" s="13">
        <f>PIL!K587</f>
        <v>13.43</v>
      </c>
      <c r="M587" s="13">
        <f t="shared" si="909"/>
        <v>22.187999999999999</v>
      </c>
      <c r="N587" s="13">
        <f t="shared" si="909"/>
        <v>-77.509999999999991</v>
      </c>
      <c r="O587" s="13">
        <f t="shared" si="910"/>
        <v>45.440999999999995</v>
      </c>
      <c r="P587" s="13">
        <f t="shared" si="911"/>
        <v>-84.166399999999996</v>
      </c>
      <c r="Q587" s="12">
        <f t="shared" si="853"/>
        <v>-83.592399999999998</v>
      </c>
      <c r="R587" s="12">
        <f t="shared" si="854"/>
        <v>84.740399999999994</v>
      </c>
      <c r="T587" s="13" t="str">
        <f t="shared" si="918"/>
        <v/>
      </c>
      <c r="U587" s="13">
        <f t="shared" si="918"/>
        <v>64.08</v>
      </c>
      <c r="V587" s="13" t="str">
        <f t="shared" si="918"/>
        <v/>
      </c>
      <c r="W587" s="13" t="str">
        <f t="shared" si="918"/>
        <v/>
      </c>
      <c r="X587" s="13" t="str">
        <f t="shared" si="919"/>
        <v/>
      </c>
      <c r="Y587" s="13" t="str">
        <f t="shared" si="920"/>
        <v/>
      </c>
      <c r="Z587" s="15"/>
      <c r="AA587" s="13" t="str">
        <f t="shared" si="921"/>
        <v/>
      </c>
      <c r="AB587" s="13">
        <f t="shared" si="921"/>
        <v>84.166399999999996</v>
      </c>
      <c r="AC587" s="13" t="str">
        <f t="shared" si="921"/>
        <v/>
      </c>
      <c r="AD587" s="13" t="str">
        <f t="shared" si="921"/>
        <v/>
      </c>
      <c r="AE587" s="13" t="str">
        <f t="shared" si="922"/>
        <v/>
      </c>
      <c r="AF587" s="13" t="str">
        <f t="shared" si="923"/>
        <v/>
      </c>
      <c r="AG587" s="15"/>
    </row>
    <row r="588" spans="1:33">
      <c r="A588" s="11">
        <f>PIL!A588</f>
        <v>6</v>
      </c>
      <c r="B588" s="11">
        <f>PIL!B588</f>
        <v>7</v>
      </c>
      <c r="D588" s="11">
        <f>PIL!D588</f>
        <v>4</v>
      </c>
      <c r="E588" s="11" t="str">
        <f>PIL!E588</f>
        <v>V</v>
      </c>
      <c r="F588" s="13">
        <f>PIL!F588</f>
        <v>-0.29099999999999998</v>
      </c>
      <c r="G588" s="13">
        <f>PIL!G588</f>
        <v>-0.25900000000000001</v>
      </c>
      <c r="H588" s="13">
        <f>PIL!H588</f>
        <v>-9.2989999999999995</v>
      </c>
      <c r="I588" s="13">
        <f>PIL!I588</f>
        <v>45.191000000000003</v>
      </c>
      <c r="J588" s="13">
        <f>PIL!J588</f>
        <v>-6.41</v>
      </c>
      <c r="K588" s="13">
        <f>PIL!K588</f>
        <v>-9.4309999999999992</v>
      </c>
      <c r="M588" s="13">
        <f t="shared" si="909"/>
        <v>-15.709</v>
      </c>
      <c r="N588" s="13">
        <f t="shared" si="909"/>
        <v>54.622</v>
      </c>
      <c r="O588" s="13">
        <f t="shared" si="910"/>
        <v>-32.095599999999997</v>
      </c>
      <c r="P588" s="13">
        <f t="shared" si="911"/>
        <v>59.334699999999998</v>
      </c>
      <c r="Q588" s="13">
        <f t="shared" si="853"/>
        <v>59.075699999999998</v>
      </c>
      <c r="R588" s="13">
        <f t="shared" si="854"/>
        <v>-59.593699999999998</v>
      </c>
      <c r="Z588" s="11"/>
      <c r="AG588" s="11"/>
    </row>
    <row r="589" spans="1:33">
      <c r="A589" s="11">
        <f>PIL!A589</f>
        <v>6</v>
      </c>
      <c r="B589" s="11">
        <f>PIL!B589</f>
        <v>7</v>
      </c>
      <c r="D589" s="11">
        <f>PIL!D589</f>
        <v>4</v>
      </c>
      <c r="E589" s="11" t="str">
        <f>PIL!E589</f>
        <v>N</v>
      </c>
      <c r="F589" s="13">
        <f>PIL!F589</f>
        <v>-255.297</v>
      </c>
      <c r="G589" s="13">
        <f>PIL!G589</f>
        <v>-160.85</v>
      </c>
      <c r="H589" s="13">
        <f>PIL!H589</f>
        <v>-0.3</v>
      </c>
      <c r="I589" s="13">
        <f>PIL!I589</f>
        <v>-0.79500000000000004</v>
      </c>
      <c r="J589" s="13">
        <f>PIL!J589</f>
        <v>7.6999999999999999E-2</v>
      </c>
      <c r="K589" s="13">
        <f>PIL!K589</f>
        <v>0.113</v>
      </c>
      <c r="M589" s="13">
        <f t="shared" si="909"/>
        <v>-0.377</v>
      </c>
      <c r="N589" s="13">
        <f t="shared" si="909"/>
        <v>-0.90800000000000003</v>
      </c>
      <c r="O589" s="13">
        <f t="shared" si="910"/>
        <v>-0.64939999999999998</v>
      </c>
      <c r="P589" s="13">
        <f t="shared" si="911"/>
        <v>-1.0211000000000001</v>
      </c>
      <c r="Q589" s="13">
        <f t="shared" si="853"/>
        <v>-161.87109999999998</v>
      </c>
      <c r="R589" s="13">
        <f t="shared" si="854"/>
        <v>-159.8289</v>
      </c>
      <c r="Z589" s="11"/>
      <c r="AG589" s="11"/>
    </row>
    <row r="590" spans="1:33">
      <c r="A590" s="11">
        <f>PIL!A590</f>
        <v>6</v>
      </c>
      <c r="B590" s="11">
        <f>PIL!B590</f>
        <v>7</v>
      </c>
      <c r="D590" s="11">
        <f>PIL!D590</f>
        <v>3</v>
      </c>
      <c r="E590" s="11" t="str">
        <f>PIL!E590</f>
        <v>Msup</v>
      </c>
      <c r="F590" s="12">
        <f>PIL!F590</f>
        <v>-0.88800000000000001</v>
      </c>
      <c r="G590" s="13">
        <f>PIL!G590</f>
        <v>-0.67600000000000005</v>
      </c>
      <c r="H590" s="13">
        <f>PIL!H590</f>
        <v>-22.956</v>
      </c>
      <c r="I590" s="13">
        <f>PIL!I590</f>
        <v>104.663</v>
      </c>
      <c r="J590" s="13">
        <f>PIL!J590</f>
        <v>-14.48</v>
      </c>
      <c r="K590" s="13">
        <f>PIL!K590</f>
        <v>-21.303000000000001</v>
      </c>
      <c r="M590" s="13">
        <f t="shared" si="909"/>
        <v>-37.436</v>
      </c>
      <c r="N590" s="13">
        <f t="shared" si="909"/>
        <v>125.96599999999999</v>
      </c>
      <c r="O590" s="13">
        <f t="shared" si="910"/>
        <v>-75.225799999999992</v>
      </c>
      <c r="P590" s="13">
        <f t="shared" si="911"/>
        <v>137.1968</v>
      </c>
      <c r="Q590" s="12">
        <f t="shared" si="853"/>
        <v>136.52080000000001</v>
      </c>
      <c r="R590" s="12">
        <f t="shared" si="854"/>
        <v>-137.87279999999998</v>
      </c>
      <c r="T590" s="13" t="str">
        <f t="shared" ref="T590:W591" si="924">IF($D590=T$1,ABS($I590),"")</f>
        <v/>
      </c>
      <c r="U590" s="13" t="str">
        <f t="shared" si="924"/>
        <v/>
      </c>
      <c r="V590" s="13">
        <f t="shared" si="924"/>
        <v>104.663</v>
      </c>
      <c r="W590" s="13" t="str">
        <f t="shared" si="924"/>
        <v/>
      </c>
      <c r="X590" s="13" t="str">
        <f t="shared" ref="X590:X591" si="925">IF(AND($D590=X$1,$E590="Msup"),ABS($I590),"")</f>
        <v/>
      </c>
      <c r="Y590" s="13" t="str">
        <f t="shared" ref="Y590:Y591" si="926">IF(AND($D590=X$1,$E590="Minf"),ABS($I590),"")</f>
        <v/>
      </c>
      <c r="Z590" s="15"/>
      <c r="AA590" s="13" t="str">
        <f t="shared" ref="AA590:AD591" si="927">IF($D590=AA$1,ABS($P590),"")</f>
        <v/>
      </c>
      <c r="AB590" s="13" t="str">
        <f t="shared" si="927"/>
        <v/>
      </c>
      <c r="AC590" s="13">
        <f t="shared" si="927"/>
        <v>137.1968</v>
      </c>
      <c r="AD590" s="13" t="str">
        <f t="shared" si="927"/>
        <v/>
      </c>
      <c r="AE590" s="13" t="str">
        <f t="shared" ref="AE590:AE591" si="928">IF(AND($D590=AE$1,$E590="Msup"),ABS($P590),"")</f>
        <v/>
      </c>
      <c r="AF590" s="13" t="str">
        <f t="shared" ref="AF590:AF591" si="929">IF(AND($D590=AE$1,$E590="Minf"),ABS($P590),"")</f>
        <v/>
      </c>
      <c r="AG590" s="15"/>
    </row>
    <row r="591" spans="1:33">
      <c r="A591" s="11">
        <f>PIL!A591</f>
        <v>6</v>
      </c>
      <c r="B591" s="11">
        <f>PIL!B591</f>
        <v>7</v>
      </c>
      <c r="D591" s="11">
        <f>PIL!D591</f>
        <v>3</v>
      </c>
      <c r="E591" s="11" t="str">
        <f>PIL!E591</f>
        <v>Minf</v>
      </c>
      <c r="F591" s="12">
        <f>PIL!F591</f>
        <v>1.909</v>
      </c>
      <c r="G591" s="13">
        <f>PIL!G591</f>
        <v>1.2769999999999999</v>
      </c>
      <c r="H591" s="13">
        <f>PIL!H591</f>
        <v>19.670000000000002</v>
      </c>
      <c r="I591" s="13">
        <f>PIL!I591</f>
        <v>-91.643000000000001</v>
      </c>
      <c r="J591" s="13">
        <f>PIL!J591</f>
        <v>12.823</v>
      </c>
      <c r="K591" s="13">
        <f>PIL!K591</f>
        <v>18.866</v>
      </c>
      <c r="M591" s="13">
        <f t="shared" si="909"/>
        <v>32.493000000000002</v>
      </c>
      <c r="N591" s="13">
        <f t="shared" si="909"/>
        <v>-110.509</v>
      </c>
      <c r="O591" s="13">
        <f t="shared" si="910"/>
        <v>65.645700000000005</v>
      </c>
      <c r="P591" s="13">
        <f t="shared" si="911"/>
        <v>-120.2569</v>
      </c>
      <c r="Q591" s="12">
        <f t="shared" si="853"/>
        <v>-118.9799</v>
      </c>
      <c r="R591" s="12">
        <f t="shared" si="854"/>
        <v>121.5339</v>
      </c>
      <c r="T591" s="13" t="str">
        <f t="shared" si="924"/>
        <v/>
      </c>
      <c r="U591" s="13" t="str">
        <f t="shared" si="924"/>
        <v/>
      </c>
      <c r="V591" s="13">
        <f t="shared" si="924"/>
        <v>91.643000000000001</v>
      </c>
      <c r="W591" s="13" t="str">
        <f t="shared" si="924"/>
        <v/>
      </c>
      <c r="X591" s="13" t="str">
        <f t="shared" si="925"/>
        <v/>
      </c>
      <c r="Y591" s="13" t="str">
        <f t="shared" si="926"/>
        <v/>
      </c>
      <c r="Z591" s="15"/>
      <c r="AA591" s="13" t="str">
        <f t="shared" si="927"/>
        <v/>
      </c>
      <c r="AB591" s="13" t="str">
        <f t="shared" si="927"/>
        <v/>
      </c>
      <c r="AC591" s="13">
        <f t="shared" si="927"/>
        <v>120.2569</v>
      </c>
      <c r="AD591" s="13" t="str">
        <f t="shared" si="927"/>
        <v/>
      </c>
      <c r="AE591" s="13" t="str">
        <f t="shared" si="928"/>
        <v/>
      </c>
      <c r="AF591" s="13" t="str">
        <f t="shared" si="929"/>
        <v/>
      </c>
      <c r="AG591" s="15"/>
    </row>
    <row r="592" spans="1:33">
      <c r="A592" s="11">
        <f>PIL!A592</f>
        <v>6</v>
      </c>
      <c r="B592" s="11">
        <f>PIL!B592</f>
        <v>7</v>
      </c>
      <c r="D592" s="11">
        <f>PIL!D592</f>
        <v>3</v>
      </c>
      <c r="E592" s="11" t="str">
        <f>PIL!E592</f>
        <v>V</v>
      </c>
      <c r="F592" s="13">
        <f>PIL!F592</f>
        <v>-0.874</v>
      </c>
      <c r="G592" s="13">
        <f>PIL!G592</f>
        <v>-0.61</v>
      </c>
      <c r="H592" s="13">
        <f>PIL!H592</f>
        <v>-13.297000000000001</v>
      </c>
      <c r="I592" s="13">
        <f>PIL!I592</f>
        <v>61.296999999999997</v>
      </c>
      <c r="J592" s="13">
        <f>PIL!J592</f>
        <v>-8.532</v>
      </c>
      <c r="K592" s="13">
        <f>PIL!K592</f>
        <v>-12.553000000000001</v>
      </c>
      <c r="M592" s="13">
        <f t="shared" si="909"/>
        <v>-21.829000000000001</v>
      </c>
      <c r="N592" s="13">
        <f t="shared" si="909"/>
        <v>73.849999999999994</v>
      </c>
      <c r="O592" s="13">
        <f t="shared" si="910"/>
        <v>-43.983999999999995</v>
      </c>
      <c r="P592" s="13">
        <f t="shared" si="911"/>
        <v>80.398699999999991</v>
      </c>
      <c r="Q592" s="13">
        <f t="shared" si="853"/>
        <v>79.788699999999992</v>
      </c>
      <c r="R592" s="13">
        <f t="shared" si="854"/>
        <v>-81.00869999999999</v>
      </c>
      <c r="Z592" s="11"/>
      <c r="AG592" s="11"/>
    </row>
    <row r="593" spans="1:33">
      <c r="A593" s="11">
        <f>PIL!A593</f>
        <v>6</v>
      </c>
      <c r="B593" s="11">
        <f>PIL!B593</f>
        <v>7</v>
      </c>
      <c r="D593" s="11">
        <f>PIL!D593</f>
        <v>3</v>
      </c>
      <c r="E593" s="11" t="str">
        <f>PIL!E593</f>
        <v>N</v>
      </c>
      <c r="F593" s="13">
        <f>PIL!F593</f>
        <v>-399.41</v>
      </c>
      <c r="G593" s="13">
        <f>PIL!G593</f>
        <v>-253.70699999999999</v>
      </c>
      <c r="H593" s="13">
        <f>PIL!H593</f>
        <v>0.53100000000000003</v>
      </c>
      <c r="I593" s="13">
        <f>PIL!I593</f>
        <v>-2.786</v>
      </c>
      <c r="J593" s="13">
        <f>PIL!J593</f>
        <v>0.40100000000000002</v>
      </c>
      <c r="K593" s="13">
        <f>PIL!K593</f>
        <v>0.59099999999999997</v>
      </c>
      <c r="M593" s="13">
        <f t="shared" si="909"/>
        <v>0.93200000000000005</v>
      </c>
      <c r="N593" s="13">
        <f t="shared" si="909"/>
        <v>-3.3769999999999998</v>
      </c>
      <c r="O593" s="13">
        <f t="shared" si="910"/>
        <v>1.9451000000000001</v>
      </c>
      <c r="P593" s="13">
        <f t="shared" si="911"/>
        <v>-3.6565999999999996</v>
      </c>
      <c r="Q593" s="13">
        <f t="shared" si="853"/>
        <v>-257.36360000000002</v>
      </c>
      <c r="R593" s="13">
        <f t="shared" si="854"/>
        <v>-250.0504</v>
      </c>
      <c r="Z593" s="11"/>
      <c r="AG593" s="11"/>
    </row>
    <row r="594" spans="1:33">
      <c r="A594" s="11">
        <f>PIL!A594</f>
        <v>6</v>
      </c>
      <c r="B594" s="11">
        <f>PIL!B594</f>
        <v>7</v>
      </c>
      <c r="D594" s="11">
        <f>PIL!D594</f>
        <v>2</v>
      </c>
      <c r="E594" s="11" t="str">
        <f>PIL!E594</f>
        <v>Msup</v>
      </c>
      <c r="F594" s="12">
        <f>PIL!F594</f>
        <v>-1.2829999999999999</v>
      </c>
      <c r="G594" s="13">
        <f>PIL!G594</f>
        <v>-0.90800000000000003</v>
      </c>
      <c r="H594" s="13">
        <f>PIL!H594</f>
        <v>-26.603999999999999</v>
      </c>
      <c r="I594" s="13">
        <f>PIL!I594</f>
        <v>119.17700000000001</v>
      </c>
      <c r="J594" s="13">
        <f>PIL!J594</f>
        <v>-16.152999999999999</v>
      </c>
      <c r="K594" s="13">
        <f>PIL!K594</f>
        <v>-23.763999999999999</v>
      </c>
      <c r="M594" s="13">
        <f t="shared" si="909"/>
        <v>-42.756999999999998</v>
      </c>
      <c r="N594" s="13">
        <f t="shared" si="909"/>
        <v>142.941</v>
      </c>
      <c r="O594" s="13">
        <f t="shared" si="910"/>
        <v>-85.639299999999992</v>
      </c>
      <c r="P594" s="13">
        <f t="shared" si="911"/>
        <v>155.7681</v>
      </c>
      <c r="Q594" s="12">
        <f t="shared" si="853"/>
        <v>154.86010000000002</v>
      </c>
      <c r="R594" s="12">
        <f t="shared" si="854"/>
        <v>-156.67609999999999</v>
      </c>
      <c r="T594" s="13" t="str">
        <f t="shared" ref="T594:W595" si="930">IF($D594=T$1,ABS($I594),"")</f>
        <v/>
      </c>
      <c r="U594" s="13" t="str">
        <f t="shared" si="930"/>
        <v/>
      </c>
      <c r="V594" s="13" t="str">
        <f t="shared" si="930"/>
        <v/>
      </c>
      <c r="W594" s="13">
        <f t="shared" si="930"/>
        <v>119.17700000000001</v>
      </c>
      <c r="X594" s="13" t="str">
        <f t="shared" ref="X594:X595" si="931">IF(AND($D594=X$1,$E594="Msup"),ABS($I594),"")</f>
        <v/>
      </c>
      <c r="Y594" s="13" t="str">
        <f t="shared" ref="Y594:Y595" si="932">IF(AND($D594=X$1,$E594="Minf"),ABS($I594),"")</f>
        <v/>
      </c>
      <c r="Z594" s="15"/>
      <c r="AA594" s="13" t="str">
        <f t="shared" ref="AA594:AD595" si="933">IF($D594=AA$1,ABS($P594),"")</f>
        <v/>
      </c>
      <c r="AB594" s="13" t="str">
        <f t="shared" si="933"/>
        <v/>
      </c>
      <c r="AC594" s="13" t="str">
        <f t="shared" si="933"/>
        <v/>
      </c>
      <c r="AD594" s="13">
        <f t="shared" si="933"/>
        <v>155.7681</v>
      </c>
      <c r="AE594" s="13" t="str">
        <f t="shared" ref="AE594:AE595" si="934">IF(AND($D594=AE$1,$E594="Msup"),ABS($P594),"")</f>
        <v/>
      </c>
      <c r="AF594" s="13" t="str">
        <f t="shared" ref="AF594:AF595" si="935">IF(AND($D594=AE$1,$E594="Minf"),ABS($P594),"")</f>
        <v/>
      </c>
      <c r="AG594" s="15"/>
    </row>
    <row r="595" spans="1:33">
      <c r="A595" s="11">
        <f>PIL!A595</f>
        <v>6</v>
      </c>
      <c r="B595" s="11">
        <f>PIL!B595</f>
        <v>7</v>
      </c>
      <c r="D595" s="11">
        <f>PIL!D595</f>
        <v>2</v>
      </c>
      <c r="E595" s="11" t="str">
        <f>PIL!E595</f>
        <v>Minf</v>
      </c>
      <c r="F595" s="12">
        <f>PIL!F595</f>
        <v>2.339</v>
      </c>
      <c r="G595" s="13">
        <f>PIL!G595</f>
        <v>1.577</v>
      </c>
      <c r="H595" s="13">
        <f>PIL!H595</f>
        <v>24.271999999999998</v>
      </c>
      <c r="I595" s="13">
        <f>PIL!I595</f>
        <v>-115.50700000000001</v>
      </c>
      <c r="J595" s="13">
        <f>PIL!J595</f>
        <v>15.97</v>
      </c>
      <c r="K595" s="13">
        <f>PIL!K595</f>
        <v>23.495000000000001</v>
      </c>
      <c r="M595" s="13">
        <f t="shared" si="909"/>
        <v>40.241999999999997</v>
      </c>
      <c r="N595" s="13">
        <f t="shared" si="909"/>
        <v>-139.00200000000001</v>
      </c>
      <c r="O595" s="13">
        <f t="shared" si="910"/>
        <v>81.942599999999999</v>
      </c>
      <c r="P595" s="13">
        <f t="shared" si="911"/>
        <v>-151.0746</v>
      </c>
      <c r="Q595" s="12">
        <f t="shared" si="853"/>
        <v>-149.49760000000001</v>
      </c>
      <c r="R595" s="12">
        <f t="shared" si="854"/>
        <v>152.6516</v>
      </c>
      <c r="T595" s="13" t="str">
        <f t="shared" si="930"/>
        <v/>
      </c>
      <c r="U595" s="13" t="str">
        <f t="shared" si="930"/>
        <v/>
      </c>
      <c r="V595" s="13" t="str">
        <f t="shared" si="930"/>
        <v/>
      </c>
      <c r="W595" s="13">
        <f t="shared" si="930"/>
        <v>115.50700000000001</v>
      </c>
      <c r="X595" s="13" t="str">
        <f t="shared" si="931"/>
        <v/>
      </c>
      <c r="Y595" s="13" t="str">
        <f t="shared" si="932"/>
        <v/>
      </c>
      <c r="Z595" s="15"/>
      <c r="AA595" s="13" t="str">
        <f t="shared" si="933"/>
        <v/>
      </c>
      <c r="AB595" s="13" t="str">
        <f t="shared" si="933"/>
        <v/>
      </c>
      <c r="AC595" s="13" t="str">
        <f t="shared" si="933"/>
        <v/>
      </c>
      <c r="AD595" s="13">
        <f t="shared" si="933"/>
        <v>151.0746</v>
      </c>
      <c r="AE595" s="13" t="str">
        <f t="shared" si="934"/>
        <v/>
      </c>
      <c r="AF595" s="13" t="str">
        <f t="shared" si="935"/>
        <v/>
      </c>
      <c r="AG595" s="15"/>
    </row>
    <row r="596" spans="1:33">
      <c r="A596" s="11">
        <f>PIL!A596</f>
        <v>6</v>
      </c>
      <c r="B596" s="11">
        <f>PIL!B596</f>
        <v>7</v>
      </c>
      <c r="D596" s="11">
        <f>PIL!D596</f>
        <v>2</v>
      </c>
      <c r="E596" s="11" t="str">
        <f>PIL!E596</f>
        <v>V</v>
      </c>
      <c r="F596" s="13">
        <f>PIL!F596</f>
        <v>-1.1319999999999999</v>
      </c>
      <c r="G596" s="13">
        <f>PIL!G596</f>
        <v>-0.77600000000000002</v>
      </c>
      <c r="H596" s="13">
        <f>PIL!H596</f>
        <v>-15.867000000000001</v>
      </c>
      <c r="I596" s="13">
        <f>PIL!I596</f>
        <v>73.305000000000007</v>
      </c>
      <c r="J596" s="13">
        <f>PIL!J596</f>
        <v>-10.038</v>
      </c>
      <c r="K596" s="13">
        <f>PIL!K596</f>
        <v>-14.768000000000001</v>
      </c>
      <c r="M596" s="13">
        <f t="shared" si="909"/>
        <v>-25.905000000000001</v>
      </c>
      <c r="N596" s="13">
        <f t="shared" si="909"/>
        <v>88.073000000000008</v>
      </c>
      <c r="O596" s="13">
        <f t="shared" si="910"/>
        <v>-52.326900000000002</v>
      </c>
      <c r="P596" s="13">
        <f t="shared" si="911"/>
        <v>95.844500000000011</v>
      </c>
      <c r="Q596" s="13">
        <f t="shared" si="853"/>
        <v>95.068500000000014</v>
      </c>
      <c r="R596" s="13">
        <f t="shared" si="854"/>
        <v>-96.620500000000007</v>
      </c>
      <c r="Z596" s="11"/>
      <c r="AG596" s="11"/>
    </row>
    <row r="597" spans="1:33">
      <c r="A597" s="11">
        <f>PIL!A597</f>
        <v>6</v>
      </c>
      <c r="B597" s="11">
        <f>PIL!B597</f>
        <v>7</v>
      </c>
      <c r="D597" s="11">
        <f>PIL!D597</f>
        <v>2</v>
      </c>
      <c r="E597" s="11" t="str">
        <f>PIL!E597</f>
        <v>N</v>
      </c>
      <c r="F597" s="13">
        <f>PIL!F597</f>
        <v>-541.66300000000001</v>
      </c>
      <c r="G597" s="13">
        <f>PIL!G597</f>
        <v>-345.47800000000001</v>
      </c>
      <c r="H597" s="13">
        <f>PIL!H597</f>
        <v>1.294</v>
      </c>
      <c r="I597" s="13">
        <f>PIL!I597</f>
        <v>-6.5110000000000001</v>
      </c>
      <c r="J597" s="13">
        <f>PIL!J597</f>
        <v>0.93</v>
      </c>
      <c r="K597" s="13">
        <f>PIL!K597</f>
        <v>1.3680000000000001</v>
      </c>
      <c r="M597" s="13">
        <f t="shared" si="909"/>
        <v>2.2240000000000002</v>
      </c>
      <c r="N597" s="13">
        <f t="shared" si="909"/>
        <v>-7.8790000000000004</v>
      </c>
      <c r="O597" s="13">
        <f t="shared" si="910"/>
        <v>4.5876999999999999</v>
      </c>
      <c r="P597" s="13">
        <f t="shared" si="911"/>
        <v>-8.5462000000000007</v>
      </c>
      <c r="Q597" s="13">
        <f t="shared" si="853"/>
        <v>-354.02420000000001</v>
      </c>
      <c r="R597" s="13">
        <f t="shared" si="854"/>
        <v>-336.93180000000001</v>
      </c>
      <c r="Z597" s="11"/>
      <c r="AG597" s="11"/>
    </row>
    <row r="598" spans="1:33">
      <c r="A598" s="11">
        <f>PIL!A598</f>
        <v>6</v>
      </c>
      <c r="B598" s="11">
        <f>PIL!B598</f>
        <v>7</v>
      </c>
      <c r="D598" s="11">
        <f>PIL!D598</f>
        <v>1</v>
      </c>
      <c r="E598" s="11" t="str">
        <f>PIL!E598</f>
        <v>Msup</v>
      </c>
      <c r="F598" s="12">
        <f>PIL!F598</f>
        <v>-0.30499999999999999</v>
      </c>
      <c r="G598" s="13">
        <f>PIL!G598</f>
        <v>-0.29799999999999999</v>
      </c>
      <c r="H598" s="13">
        <f>PIL!H598</f>
        <v>-30.625</v>
      </c>
      <c r="I598" s="13">
        <f>PIL!I598</f>
        <v>110.188</v>
      </c>
      <c r="J598" s="13">
        <f>PIL!J598</f>
        <v>-14.102</v>
      </c>
      <c r="K598" s="13">
        <f>PIL!K598</f>
        <v>-20.747</v>
      </c>
      <c r="M598" s="13">
        <f t="shared" si="909"/>
        <v>-44.727000000000004</v>
      </c>
      <c r="N598" s="13">
        <f t="shared" si="909"/>
        <v>130.935</v>
      </c>
      <c r="O598" s="13">
        <f t="shared" si="910"/>
        <v>-84.007499999999993</v>
      </c>
      <c r="P598" s="13">
        <f t="shared" si="911"/>
        <v>144.35310000000001</v>
      </c>
      <c r="Q598" s="12">
        <f t="shared" si="853"/>
        <v>144.05510000000001</v>
      </c>
      <c r="R598" s="12">
        <f t="shared" si="854"/>
        <v>-144.65110000000001</v>
      </c>
      <c r="T598" s="13" t="str">
        <f t="shared" ref="T598:W599" si="936">IF($D598=T$1,ABS($I598),"")</f>
        <v/>
      </c>
      <c r="U598" s="13" t="str">
        <f t="shared" si="936"/>
        <v/>
      </c>
      <c r="V598" s="13" t="str">
        <f t="shared" si="936"/>
        <v/>
      </c>
      <c r="W598" s="13" t="str">
        <f t="shared" si="936"/>
        <v/>
      </c>
      <c r="X598" s="13">
        <f t="shared" ref="X598:X599" si="937">IF(AND($D598=X$1,$E598="Msup"),ABS($I598),"")</f>
        <v>110.188</v>
      </c>
      <c r="Y598" s="13" t="str">
        <f t="shared" ref="Y598:Y599" si="938">IF(AND($D598=X$1,$E598="Minf"),ABS($I598),"")</f>
        <v/>
      </c>
      <c r="Z598" s="15"/>
      <c r="AA598" s="13" t="str">
        <f t="shared" ref="AA598:AD599" si="939">IF($D598=AA$1,ABS($P598),"")</f>
        <v/>
      </c>
      <c r="AB598" s="13" t="str">
        <f t="shared" si="939"/>
        <v/>
      </c>
      <c r="AC598" s="13" t="str">
        <f t="shared" si="939"/>
        <v/>
      </c>
      <c r="AD598" s="13" t="str">
        <f t="shared" si="939"/>
        <v/>
      </c>
      <c r="AE598" s="13">
        <f t="shared" ref="AE598:AE599" si="940">IF(AND($D598=AE$1,$E598="Msup"),ABS($P598),"")</f>
        <v>144.35310000000001</v>
      </c>
      <c r="AF598" s="13" t="str">
        <f t="shared" ref="AF598:AF599" si="941">IF(AND($D598=AE$1,$E598="Minf"),ABS($P598),"")</f>
        <v/>
      </c>
      <c r="AG598" s="15"/>
    </row>
    <row r="599" spans="1:33">
      <c r="A599" s="11">
        <f>PIL!A599</f>
        <v>6</v>
      </c>
      <c r="B599" s="11">
        <f>PIL!B599</f>
        <v>7</v>
      </c>
      <c r="D599" s="11">
        <f>PIL!D599</f>
        <v>1</v>
      </c>
      <c r="E599" s="11" t="str">
        <f>PIL!E599</f>
        <v>Minf</v>
      </c>
      <c r="F599" s="12">
        <f>PIL!F599</f>
        <v>0.97699999999999998</v>
      </c>
      <c r="G599" s="13">
        <f>PIL!G599</f>
        <v>0.66500000000000004</v>
      </c>
      <c r="H599" s="13">
        <f>PIL!H599</f>
        <v>45.872999999999998</v>
      </c>
      <c r="I599" s="13">
        <f>PIL!I599</f>
        <v>-174.34</v>
      </c>
      <c r="J599" s="13">
        <f>PIL!J599</f>
        <v>22.72</v>
      </c>
      <c r="K599" s="13">
        <f>PIL!K599</f>
        <v>33.426000000000002</v>
      </c>
      <c r="M599" s="13">
        <f t="shared" si="909"/>
        <v>68.592999999999989</v>
      </c>
      <c r="N599" s="13">
        <f t="shared" si="909"/>
        <v>-207.76600000000002</v>
      </c>
      <c r="O599" s="13">
        <f t="shared" si="910"/>
        <v>130.9228</v>
      </c>
      <c r="P599" s="13">
        <f t="shared" si="911"/>
        <v>-228.34390000000002</v>
      </c>
      <c r="Q599" s="12">
        <f t="shared" si="853"/>
        <v>-227.67890000000003</v>
      </c>
      <c r="R599" s="12">
        <f t="shared" si="854"/>
        <v>229.00890000000001</v>
      </c>
      <c r="T599" s="13" t="str">
        <f t="shared" si="936"/>
        <v/>
      </c>
      <c r="U599" s="13" t="str">
        <f t="shared" si="936"/>
        <v/>
      </c>
      <c r="V599" s="13" t="str">
        <f t="shared" si="936"/>
        <v/>
      </c>
      <c r="W599" s="13" t="str">
        <f t="shared" si="936"/>
        <v/>
      </c>
      <c r="X599" s="13" t="str">
        <f t="shared" si="937"/>
        <v/>
      </c>
      <c r="Y599" s="13">
        <f t="shared" si="938"/>
        <v>174.34</v>
      </c>
      <c r="Z599" s="15"/>
      <c r="AA599" s="13" t="str">
        <f t="shared" si="939"/>
        <v/>
      </c>
      <c r="AB599" s="13" t="str">
        <f t="shared" si="939"/>
        <v/>
      </c>
      <c r="AC599" s="13" t="str">
        <f t="shared" si="939"/>
        <v/>
      </c>
      <c r="AD599" s="13" t="str">
        <f t="shared" si="939"/>
        <v/>
      </c>
      <c r="AE599" s="13" t="str">
        <f t="shared" si="940"/>
        <v/>
      </c>
      <c r="AF599" s="13">
        <f t="shared" si="941"/>
        <v>228.34390000000002</v>
      </c>
      <c r="AG599" s="15"/>
    </row>
    <row r="600" spans="1:33">
      <c r="A600" s="11">
        <f>PIL!A600</f>
        <v>6</v>
      </c>
      <c r="B600" s="11">
        <f>PIL!B600</f>
        <v>7</v>
      </c>
      <c r="D600" s="11">
        <f>PIL!D600</f>
        <v>1</v>
      </c>
      <c r="E600" s="11" t="str">
        <f>PIL!E600</f>
        <v>V</v>
      </c>
      <c r="F600" s="13">
        <f>PIL!F600</f>
        <v>-0.35599999999999998</v>
      </c>
      <c r="G600" s="13">
        <f>PIL!G600</f>
        <v>-0.26700000000000002</v>
      </c>
      <c r="H600" s="13">
        <f>PIL!H600</f>
        <v>-21.241</v>
      </c>
      <c r="I600" s="13">
        <f>PIL!I600</f>
        <v>79.024000000000001</v>
      </c>
      <c r="J600" s="13">
        <f>PIL!J600</f>
        <v>-10.228</v>
      </c>
      <c r="K600" s="13">
        <f>PIL!K600</f>
        <v>-15.048</v>
      </c>
      <c r="M600" s="13">
        <f t="shared" si="909"/>
        <v>-31.469000000000001</v>
      </c>
      <c r="N600" s="13">
        <f t="shared" si="909"/>
        <v>94.072000000000003</v>
      </c>
      <c r="O600" s="13">
        <f t="shared" si="910"/>
        <v>-59.690600000000003</v>
      </c>
      <c r="P600" s="13">
        <f t="shared" si="911"/>
        <v>103.5127</v>
      </c>
      <c r="Q600" s="13">
        <f t="shared" si="853"/>
        <v>103.2457</v>
      </c>
      <c r="R600" s="13">
        <f t="shared" si="854"/>
        <v>-103.77969999999999</v>
      </c>
      <c r="Z600" s="11"/>
      <c r="AG600" s="11"/>
    </row>
    <row r="601" spans="1:33">
      <c r="A601" s="11">
        <f>PIL!A601</f>
        <v>6</v>
      </c>
      <c r="B601" s="11">
        <f>PIL!B601</f>
        <v>7</v>
      </c>
      <c r="D601" s="11">
        <f>PIL!D601</f>
        <v>1</v>
      </c>
      <c r="E601" s="11" t="str">
        <f>PIL!E601</f>
        <v>N</v>
      </c>
      <c r="F601" s="13">
        <f>PIL!F601</f>
        <v>-683.57799999999997</v>
      </c>
      <c r="G601" s="13">
        <f>PIL!G601</f>
        <v>-436.94600000000003</v>
      </c>
      <c r="H601" s="13">
        <f>PIL!H601</f>
        <v>2.5129999999999999</v>
      </c>
      <c r="I601" s="13">
        <f>PIL!I601</f>
        <v>-11.529</v>
      </c>
      <c r="J601" s="13">
        <f>PIL!J601</f>
        <v>1.6040000000000001</v>
      </c>
      <c r="K601" s="13">
        <f>PIL!K601</f>
        <v>2.359</v>
      </c>
      <c r="M601" s="13">
        <f t="shared" si="909"/>
        <v>4.117</v>
      </c>
      <c r="N601" s="13">
        <f t="shared" si="909"/>
        <v>-13.888</v>
      </c>
      <c r="O601" s="13">
        <f t="shared" si="910"/>
        <v>8.2834000000000003</v>
      </c>
      <c r="P601" s="13">
        <f t="shared" si="911"/>
        <v>-15.123099999999999</v>
      </c>
      <c r="Q601" s="13">
        <f t="shared" si="853"/>
        <v>-452.06910000000005</v>
      </c>
      <c r="R601" s="13">
        <f t="shared" si="854"/>
        <v>-421.8229</v>
      </c>
      <c r="Z601" s="11"/>
      <c r="AG601" s="11"/>
    </row>
    <row r="602" spans="1:33">
      <c r="A602" s="11">
        <f>PIL!A602</f>
        <v>6</v>
      </c>
      <c r="B602" s="11">
        <f>PIL!B602</f>
        <v>4</v>
      </c>
      <c r="D602" s="11">
        <f>PIL!D602</f>
        <v>5</v>
      </c>
      <c r="E602" s="11" t="str">
        <f>PIL!E602</f>
        <v>Msup</v>
      </c>
      <c r="F602" s="12">
        <f>PIL!F602</f>
        <v>8.5109999999999992</v>
      </c>
      <c r="G602" s="13">
        <f>PIL!G602</f>
        <v>5.4779999999999998</v>
      </c>
      <c r="H602" s="13">
        <f>PIL!H602</f>
        <v>-8.56</v>
      </c>
      <c r="I602" s="13">
        <f>PIL!I602</f>
        <v>41.311999999999998</v>
      </c>
      <c r="J602" s="13">
        <f>PIL!J602</f>
        <v>-6.0449999999999999</v>
      </c>
      <c r="K602" s="13">
        <f>PIL!K602</f>
        <v>-8.8930000000000007</v>
      </c>
      <c r="M602" s="13">
        <f t="shared" si="909"/>
        <v>-14.605</v>
      </c>
      <c r="N602" s="13">
        <f t="shared" si="909"/>
        <v>50.204999999999998</v>
      </c>
      <c r="O602" s="13">
        <f t="shared" si="910"/>
        <v>-29.666499999999999</v>
      </c>
      <c r="P602" s="13">
        <f t="shared" si="911"/>
        <v>54.586500000000001</v>
      </c>
      <c r="Q602" s="12">
        <f t="shared" si="853"/>
        <v>60.064500000000002</v>
      </c>
      <c r="R602" s="12">
        <f t="shared" si="854"/>
        <v>-49.108499999999999</v>
      </c>
      <c r="T602" s="13">
        <f t="shared" ref="T602:W603" si="942">IF($D602=T$1,ABS($I602),"")</f>
        <v>41.311999999999998</v>
      </c>
      <c r="U602" s="13" t="str">
        <f t="shared" si="942"/>
        <v/>
      </c>
      <c r="V602" s="13" t="str">
        <f t="shared" si="942"/>
        <v/>
      </c>
      <c r="W602" s="13" t="str">
        <f t="shared" si="942"/>
        <v/>
      </c>
      <c r="X602" s="13" t="str">
        <f t="shared" ref="X602:X603" si="943">IF(AND($D602=X$1,$E602="Msup"),ABS($I602),"")</f>
        <v/>
      </c>
      <c r="Y602" s="13" t="str">
        <f t="shared" ref="Y602:Y603" si="944">IF(AND($D602=X$1,$E602="Minf"),ABS($I602),"")</f>
        <v/>
      </c>
      <c r="Z602" s="15"/>
      <c r="AA602" s="13">
        <f t="shared" ref="AA602:AD603" si="945">IF($D602=AA$1,ABS($P602),"")</f>
        <v>54.586500000000001</v>
      </c>
      <c r="AB602" s="13" t="str">
        <f t="shared" si="945"/>
        <v/>
      </c>
      <c r="AC602" s="13" t="str">
        <f t="shared" si="945"/>
        <v/>
      </c>
      <c r="AD602" s="13" t="str">
        <f t="shared" si="945"/>
        <v/>
      </c>
      <c r="AE602" s="13" t="str">
        <f t="shared" ref="AE602:AE603" si="946">IF(AND($D602=AE$1,$E602="Msup"),ABS($P602),"")</f>
        <v/>
      </c>
      <c r="AF602" s="13" t="str">
        <f t="shared" ref="AF602:AF603" si="947">IF(AND($D602=AE$1,$E602="Minf"),ABS($P602),"")</f>
        <v/>
      </c>
      <c r="AG602" s="15"/>
    </row>
    <row r="603" spans="1:33">
      <c r="A603" s="11">
        <f>PIL!A603</f>
        <v>6</v>
      </c>
      <c r="B603" s="11">
        <f>PIL!B603</f>
        <v>4</v>
      </c>
      <c r="D603" s="11">
        <f>PIL!D603</f>
        <v>5</v>
      </c>
      <c r="E603" s="11" t="str">
        <f>PIL!E603</f>
        <v>Minf</v>
      </c>
      <c r="F603" s="12">
        <f>PIL!F603</f>
        <v>-8.4120000000000008</v>
      </c>
      <c r="G603" s="13">
        <f>PIL!G603</f>
        <v>-5.36</v>
      </c>
      <c r="H603" s="13">
        <f>PIL!H603</f>
        <v>7.7320000000000002</v>
      </c>
      <c r="I603" s="13">
        <f>PIL!I603</f>
        <v>-30.757000000000001</v>
      </c>
      <c r="J603" s="13">
        <f>PIL!J603</f>
        <v>4.4400000000000004</v>
      </c>
      <c r="K603" s="13">
        <f>PIL!K603</f>
        <v>6.532</v>
      </c>
      <c r="M603" s="13">
        <f t="shared" si="909"/>
        <v>12.172000000000001</v>
      </c>
      <c r="N603" s="13">
        <f t="shared" si="909"/>
        <v>-37.289000000000001</v>
      </c>
      <c r="O603" s="13">
        <f t="shared" si="910"/>
        <v>23.358699999999999</v>
      </c>
      <c r="P603" s="13">
        <f t="shared" si="911"/>
        <v>-40.940600000000003</v>
      </c>
      <c r="Q603" s="12">
        <f t="shared" si="853"/>
        <v>-46.300600000000003</v>
      </c>
      <c r="R603" s="12">
        <f t="shared" si="854"/>
        <v>35.580600000000004</v>
      </c>
      <c r="T603" s="13">
        <f t="shared" si="942"/>
        <v>30.757000000000001</v>
      </c>
      <c r="U603" s="13" t="str">
        <f t="shared" si="942"/>
        <v/>
      </c>
      <c r="V603" s="13" t="str">
        <f t="shared" si="942"/>
        <v/>
      </c>
      <c r="W603" s="13" t="str">
        <f t="shared" si="942"/>
        <v/>
      </c>
      <c r="X603" s="13" t="str">
        <f t="shared" si="943"/>
        <v/>
      </c>
      <c r="Y603" s="13" t="str">
        <f t="shared" si="944"/>
        <v/>
      </c>
      <c r="Z603" s="15"/>
      <c r="AA603" s="13">
        <f t="shared" si="945"/>
        <v>40.940600000000003</v>
      </c>
      <c r="AB603" s="13" t="str">
        <f t="shared" si="945"/>
        <v/>
      </c>
      <c r="AC603" s="13" t="str">
        <f t="shared" si="945"/>
        <v/>
      </c>
      <c r="AD603" s="13" t="str">
        <f t="shared" si="945"/>
        <v/>
      </c>
      <c r="AE603" s="13" t="str">
        <f t="shared" si="946"/>
        <v/>
      </c>
      <c r="AF603" s="13" t="str">
        <f t="shared" si="947"/>
        <v/>
      </c>
      <c r="AG603" s="15"/>
    </row>
    <row r="604" spans="1:33">
      <c r="A604" s="11">
        <f>PIL!A604</f>
        <v>6</v>
      </c>
      <c r="B604" s="11">
        <f>PIL!B604</f>
        <v>4</v>
      </c>
      <c r="D604" s="11">
        <f>PIL!D604</f>
        <v>5</v>
      </c>
      <c r="E604" s="11" t="str">
        <f>PIL!E604</f>
        <v>V</v>
      </c>
      <c r="F604" s="13">
        <f>PIL!F604</f>
        <v>5.2889999999999997</v>
      </c>
      <c r="G604" s="13">
        <f>PIL!G604</f>
        <v>3.387</v>
      </c>
      <c r="H604" s="13">
        <f>PIL!H604</f>
        <v>-5.0019999999999998</v>
      </c>
      <c r="I604" s="13">
        <f>PIL!I604</f>
        <v>22.440999999999999</v>
      </c>
      <c r="J604" s="13">
        <f>PIL!J604</f>
        <v>-3.2759999999999998</v>
      </c>
      <c r="K604" s="13">
        <f>PIL!K604</f>
        <v>-4.82</v>
      </c>
      <c r="M604" s="13">
        <f t="shared" si="909"/>
        <v>-8.2779999999999987</v>
      </c>
      <c r="N604" s="13">
        <f t="shared" si="909"/>
        <v>27.260999999999999</v>
      </c>
      <c r="O604" s="13">
        <f t="shared" si="910"/>
        <v>-16.456299999999999</v>
      </c>
      <c r="P604" s="13">
        <f t="shared" si="911"/>
        <v>29.744399999999999</v>
      </c>
      <c r="Q604" s="13">
        <f t="shared" si="853"/>
        <v>33.131399999999999</v>
      </c>
      <c r="R604" s="13">
        <f t="shared" si="854"/>
        <v>-26.357399999999998</v>
      </c>
      <c r="Z604" s="11"/>
      <c r="AG604" s="11"/>
    </row>
    <row r="605" spans="1:33">
      <c r="A605" s="11">
        <f>PIL!A605</f>
        <v>6</v>
      </c>
      <c r="B605" s="11">
        <f>PIL!B605</f>
        <v>4</v>
      </c>
      <c r="D605" s="11">
        <f>PIL!D605</f>
        <v>5</v>
      </c>
      <c r="E605" s="11" t="str">
        <f>PIL!E605</f>
        <v>N</v>
      </c>
      <c r="F605" s="13">
        <f>PIL!F605</f>
        <v>-105.15600000000001</v>
      </c>
      <c r="G605" s="13">
        <f>PIL!G605</f>
        <v>-64.191999999999993</v>
      </c>
      <c r="H605" s="13">
        <f>PIL!H605</f>
        <v>0.56999999999999995</v>
      </c>
      <c r="I605" s="13">
        <f>PIL!I605</f>
        <v>-2.891</v>
      </c>
      <c r="J605" s="13">
        <f>PIL!J605</f>
        <v>0.42</v>
      </c>
      <c r="K605" s="13">
        <f>PIL!K605</f>
        <v>0.61799999999999999</v>
      </c>
      <c r="M605" s="13">
        <f t="shared" si="909"/>
        <v>0.99</v>
      </c>
      <c r="N605" s="13">
        <f t="shared" si="909"/>
        <v>-3.5089999999999999</v>
      </c>
      <c r="O605" s="13">
        <f t="shared" si="910"/>
        <v>2.0427</v>
      </c>
      <c r="P605" s="13">
        <f t="shared" si="911"/>
        <v>-3.806</v>
      </c>
      <c r="Q605" s="13">
        <f t="shared" si="853"/>
        <v>-67.99799999999999</v>
      </c>
      <c r="R605" s="13">
        <f t="shared" si="854"/>
        <v>-60.385999999999996</v>
      </c>
      <c r="Z605" s="11"/>
      <c r="AG605" s="11"/>
    </row>
    <row r="606" spans="1:33">
      <c r="A606" s="11">
        <f>PIL!A606</f>
        <v>6</v>
      </c>
      <c r="B606" s="11">
        <f>PIL!B606</f>
        <v>4</v>
      </c>
      <c r="D606" s="11">
        <f>PIL!D606</f>
        <v>4</v>
      </c>
      <c r="E606" s="11" t="str">
        <f>PIL!E606</f>
        <v>Msup</v>
      </c>
      <c r="F606" s="12">
        <f>PIL!F606</f>
        <v>7.8849999999999998</v>
      </c>
      <c r="G606" s="13">
        <f>PIL!G606</f>
        <v>5.0890000000000004</v>
      </c>
      <c r="H606" s="13">
        <f>PIL!H606</f>
        <v>-15.974</v>
      </c>
      <c r="I606" s="13">
        <f>PIL!I606</f>
        <v>76.037000000000006</v>
      </c>
      <c r="J606" s="13">
        <f>PIL!J606</f>
        <v>-10.714</v>
      </c>
      <c r="K606" s="13">
        <f>PIL!K606</f>
        <v>-15.762</v>
      </c>
      <c r="M606" s="13">
        <f t="shared" si="909"/>
        <v>-26.688000000000002</v>
      </c>
      <c r="N606" s="13">
        <f t="shared" si="909"/>
        <v>91.799000000000007</v>
      </c>
      <c r="O606" s="13">
        <f t="shared" si="910"/>
        <v>-54.227699999999999</v>
      </c>
      <c r="P606" s="13">
        <f t="shared" si="911"/>
        <v>99.805400000000006</v>
      </c>
      <c r="Q606" s="12">
        <f t="shared" si="853"/>
        <v>104.8944</v>
      </c>
      <c r="R606" s="12">
        <f t="shared" si="854"/>
        <v>-94.716400000000007</v>
      </c>
      <c r="T606" s="13" t="str">
        <f t="shared" ref="T606:W607" si="948">IF($D606=T$1,ABS($I606),"")</f>
        <v/>
      </c>
      <c r="U606" s="13">
        <f t="shared" si="948"/>
        <v>76.037000000000006</v>
      </c>
      <c r="V606" s="13" t="str">
        <f t="shared" si="948"/>
        <v/>
      </c>
      <c r="W606" s="13" t="str">
        <f t="shared" si="948"/>
        <v/>
      </c>
      <c r="X606" s="13" t="str">
        <f t="shared" ref="X606:X607" si="949">IF(AND($D606=X$1,$E606="Msup"),ABS($I606),"")</f>
        <v/>
      </c>
      <c r="Y606" s="13" t="str">
        <f t="shared" ref="Y606:Y607" si="950">IF(AND($D606=X$1,$E606="Minf"),ABS($I606),"")</f>
        <v/>
      </c>
      <c r="Z606" s="15"/>
      <c r="AA606" s="13" t="str">
        <f t="shared" ref="AA606:AD607" si="951">IF($D606=AA$1,ABS($P606),"")</f>
        <v/>
      </c>
      <c r="AB606" s="13">
        <f t="shared" si="951"/>
        <v>99.805400000000006</v>
      </c>
      <c r="AC606" s="13" t="str">
        <f t="shared" si="951"/>
        <v/>
      </c>
      <c r="AD606" s="13" t="str">
        <f t="shared" si="951"/>
        <v/>
      </c>
      <c r="AE606" s="13" t="str">
        <f t="shared" ref="AE606:AE607" si="952">IF(AND($D606=AE$1,$E606="Msup"),ABS($P606),"")</f>
        <v/>
      </c>
      <c r="AF606" s="13" t="str">
        <f t="shared" ref="AF606:AF607" si="953">IF(AND($D606=AE$1,$E606="Minf"),ABS($P606),"")</f>
        <v/>
      </c>
      <c r="AG606" s="15"/>
    </row>
    <row r="607" spans="1:33">
      <c r="A607" s="11">
        <f>PIL!A607</f>
        <v>6</v>
      </c>
      <c r="B607" s="11">
        <f>PIL!B607</f>
        <v>4</v>
      </c>
      <c r="D607" s="11">
        <f>PIL!D607</f>
        <v>4</v>
      </c>
      <c r="E607" s="11" t="str">
        <f>PIL!E607</f>
        <v>Minf</v>
      </c>
      <c r="F607" s="12">
        <f>PIL!F607</f>
        <v>-7.0709999999999997</v>
      </c>
      <c r="G607" s="13">
        <f>PIL!G607</f>
        <v>-4.58</v>
      </c>
      <c r="H607" s="13">
        <f>PIL!H607</f>
        <v>11.997</v>
      </c>
      <c r="I607" s="13">
        <f>PIL!I607</f>
        <v>-58.776000000000003</v>
      </c>
      <c r="J607" s="13">
        <f>PIL!J607</f>
        <v>8.3689999999999998</v>
      </c>
      <c r="K607" s="13">
        <f>PIL!K607</f>
        <v>12.313000000000001</v>
      </c>
      <c r="M607" s="13">
        <f t="shared" si="909"/>
        <v>20.366</v>
      </c>
      <c r="N607" s="13">
        <f t="shared" si="909"/>
        <v>-71.088999999999999</v>
      </c>
      <c r="O607" s="13">
        <f t="shared" si="910"/>
        <v>41.692700000000002</v>
      </c>
      <c r="P607" s="13">
        <f t="shared" si="911"/>
        <v>-77.198800000000006</v>
      </c>
      <c r="Q607" s="12">
        <f t="shared" ref="Q607:Q670" si="954">G607+P607</f>
        <v>-81.778800000000004</v>
      </c>
      <c r="R607" s="12">
        <f t="shared" ref="R607:R670" si="955">G607-P607</f>
        <v>72.618800000000007</v>
      </c>
      <c r="T607" s="13" t="str">
        <f t="shared" si="948"/>
        <v/>
      </c>
      <c r="U607" s="13">
        <f t="shared" si="948"/>
        <v>58.776000000000003</v>
      </c>
      <c r="V607" s="13" t="str">
        <f t="shared" si="948"/>
        <v/>
      </c>
      <c r="W607" s="13" t="str">
        <f t="shared" si="948"/>
        <v/>
      </c>
      <c r="X607" s="13" t="str">
        <f t="shared" si="949"/>
        <v/>
      </c>
      <c r="Y607" s="13" t="str">
        <f t="shared" si="950"/>
        <v/>
      </c>
      <c r="Z607" s="15"/>
      <c r="AA607" s="13" t="str">
        <f t="shared" si="951"/>
        <v/>
      </c>
      <c r="AB607" s="13">
        <f t="shared" si="951"/>
        <v>77.198800000000006</v>
      </c>
      <c r="AC607" s="13" t="str">
        <f t="shared" si="951"/>
        <v/>
      </c>
      <c r="AD607" s="13" t="str">
        <f t="shared" si="951"/>
        <v/>
      </c>
      <c r="AE607" s="13" t="str">
        <f t="shared" si="952"/>
        <v/>
      </c>
      <c r="AF607" s="13" t="str">
        <f t="shared" si="953"/>
        <v/>
      </c>
      <c r="AG607" s="15"/>
    </row>
    <row r="608" spans="1:33">
      <c r="A608" s="11">
        <f>PIL!A608</f>
        <v>6</v>
      </c>
      <c r="B608" s="11">
        <f>PIL!B608</f>
        <v>4</v>
      </c>
      <c r="D608" s="11">
        <f>PIL!D608</f>
        <v>4</v>
      </c>
      <c r="E608" s="11" t="str">
        <f>PIL!E608</f>
        <v>V</v>
      </c>
      <c r="F608" s="13">
        <f>PIL!F608</f>
        <v>4.6740000000000004</v>
      </c>
      <c r="G608" s="13">
        <f>PIL!G608</f>
        <v>3.0209999999999999</v>
      </c>
      <c r="H608" s="13">
        <f>PIL!H608</f>
        <v>-8.6660000000000004</v>
      </c>
      <c r="I608" s="13">
        <f>PIL!I608</f>
        <v>42.063000000000002</v>
      </c>
      <c r="J608" s="13">
        <f>PIL!J608</f>
        <v>-5.9630000000000001</v>
      </c>
      <c r="K608" s="13">
        <f>PIL!K608</f>
        <v>-8.7729999999999997</v>
      </c>
      <c r="M608" s="13">
        <f t="shared" si="909"/>
        <v>-14.629000000000001</v>
      </c>
      <c r="N608" s="13">
        <f t="shared" si="909"/>
        <v>50.835999999999999</v>
      </c>
      <c r="O608" s="13">
        <f t="shared" si="910"/>
        <v>-29.879799999999999</v>
      </c>
      <c r="P608" s="13">
        <f t="shared" si="911"/>
        <v>55.224699999999999</v>
      </c>
      <c r="Q608" s="13">
        <f t="shared" si="954"/>
        <v>58.245699999999999</v>
      </c>
      <c r="R608" s="13">
        <f t="shared" si="955"/>
        <v>-52.203699999999998</v>
      </c>
      <c r="Z608" s="11"/>
      <c r="AG608" s="11"/>
    </row>
    <row r="609" spans="1:33">
      <c r="A609" s="11">
        <f>PIL!A609</f>
        <v>6</v>
      </c>
      <c r="B609" s="11">
        <f>PIL!B609</f>
        <v>4</v>
      </c>
      <c r="D609" s="11">
        <f>PIL!D609</f>
        <v>4</v>
      </c>
      <c r="E609" s="11" t="str">
        <f>PIL!E609</f>
        <v>N</v>
      </c>
      <c r="F609" s="13">
        <f>PIL!F609</f>
        <v>-237.88300000000001</v>
      </c>
      <c r="G609" s="13">
        <f>PIL!G609</f>
        <v>-150.02500000000001</v>
      </c>
      <c r="H609" s="13">
        <f>PIL!H609</f>
        <v>1.6759999999999999</v>
      </c>
      <c r="I609" s="13">
        <f>PIL!I609</f>
        <v>-8.4629999999999992</v>
      </c>
      <c r="J609" s="13">
        <f>PIL!J609</f>
        <v>1.222</v>
      </c>
      <c r="K609" s="13">
        <f>PIL!K609</f>
        <v>1.798</v>
      </c>
      <c r="M609" s="13">
        <f t="shared" si="909"/>
        <v>2.8979999999999997</v>
      </c>
      <c r="N609" s="13">
        <f t="shared" si="909"/>
        <v>-10.260999999999999</v>
      </c>
      <c r="O609" s="13">
        <f t="shared" si="910"/>
        <v>5.9762999999999993</v>
      </c>
      <c r="P609" s="13">
        <f t="shared" si="911"/>
        <v>-11.1304</v>
      </c>
      <c r="Q609" s="13">
        <f t="shared" si="954"/>
        <v>-161.15540000000001</v>
      </c>
      <c r="R609" s="13">
        <f t="shared" si="955"/>
        <v>-138.8946</v>
      </c>
      <c r="Z609" s="11"/>
      <c r="AG609" s="11"/>
    </row>
    <row r="610" spans="1:33">
      <c r="A610" s="11">
        <f>PIL!A610</f>
        <v>6</v>
      </c>
      <c r="B610" s="11">
        <f>PIL!B610</f>
        <v>4</v>
      </c>
      <c r="D610" s="11">
        <f>PIL!D610</f>
        <v>3</v>
      </c>
      <c r="E610" s="11" t="str">
        <f>PIL!E610</f>
        <v>Msup</v>
      </c>
      <c r="F610" s="12">
        <f>PIL!F610</f>
        <v>6.468</v>
      </c>
      <c r="G610" s="13">
        <f>PIL!G610</f>
        <v>4.2009999999999996</v>
      </c>
      <c r="H610" s="13">
        <f>PIL!H610</f>
        <v>-21.707000000000001</v>
      </c>
      <c r="I610" s="13">
        <f>PIL!I610</f>
        <v>98.656000000000006</v>
      </c>
      <c r="J610" s="13">
        <f>PIL!J610</f>
        <v>-13.632999999999999</v>
      </c>
      <c r="K610" s="13">
        <f>PIL!K610</f>
        <v>-20.056999999999999</v>
      </c>
      <c r="M610" s="13">
        <f t="shared" si="909"/>
        <v>-35.340000000000003</v>
      </c>
      <c r="N610" s="13">
        <f t="shared" si="909"/>
        <v>118.71300000000001</v>
      </c>
      <c r="O610" s="13">
        <f t="shared" si="910"/>
        <v>-70.953900000000004</v>
      </c>
      <c r="P610" s="13">
        <f t="shared" si="911"/>
        <v>129.315</v>
      </c>
      <c r="Q610" s="12">
        <f t="shared" si="954"/>
        <v>133.51599999999999</v>
      </c>
      <c r="R610" s="12">
        <f t="shared" si="955"/>
        <v>-125.114</v>
      </c>
      <c r="T610" s="13" t="str">
        <f t="shared" ref="T610:W611" si="956">IF($D610=T$1,ABS($I610),"")</f>
        <v/>
      </c>
      <c r="U610" s="13" t="str">
        <f t="shared" si="956"/>
        <v/>
      </c>
      <c r="V610" s="13">
        <f t="shared" si="956"/>
        <v>98.656000000000006</v>
      </c>
      <c r="W610" s="13" t="str">
        <f t="shared" si="956"/>
        <v/>
      </c>
      <c r="X610" s="13" t="str">
        <f t="shared" ref="X610:X611" si="957">IF(AND($D610=X$1,$E610="Msup"),ABS($I610),"")</f>
        <v/>
      </c>
      <c r="Y610" s="13" t="str">
        <f t="shared" ref="Y610:Y611" si="958">IF(AND($D610=X$1,$E610="Minf"),ABS($I610),"")</f>
        <v/>
      </c>
      <c r="Z610" s="15"/>
      <c r="AA610" s="13" t="str">
        <f t="shared" ref="AA610:AD611" si="959">IF($D610=AA$1,ABS($P610),"")</f>
        <v/>
      </c>
      <c r="AB610" s="13" t="str">
        <f t="shared" si="959"/>
        <v/>
      </c>
      <c r="AC610" s="13">
        <f t="shared" si="959"/>
        <v>129.315</v>
      </c>
      <c r="AD610" s="13" t="str">
        <f t="shared" si="959"/>
        <v/>
      </c>
      <c r="AE610" s="13" t="str">
        <f t="shared" ref="AE610:AE611" si="960">IF(AND($D610=AE$1,$E610="Msup"),ABS($P610),"")</f>
        <v/>
      </c>
      <c r="AF610" s="13" t="str">
        <f t="shared" ref="AF610:AF611" si="961">IF(AND($D610=AE$1,$E610="Minf"),ABS($P610),"")</f>
        <v/>
      </c>
      <c r="AG610" s="15"/>
    </row>
    <row r="611" spans="1:33">
      <c r="A611" s="11">
        <f>PIL!A611</f>
        <v>6</v>
      </c>
      <c r="B611" s="11">
        <f>PIL!B611</f>
        <v>4</v>
      </c>
      <c r="D611" s="11">
        <f>PIL!D611</f>
        <v>3</v>
      </c>
      <c r="E611" s="11" t="str">
        <f>PIL!E611</f>
        <v>Minf</v>
      </c>
      <c r="F611" s="12">
        <f>PIL!F611</f>
        <v>-5.375</v>
      </c>
      <c r="G611" s="13">
        <f>PIL!G611</f>
        <v>-3.5129999999999999</v>
      </c>
      <c r="H611" s="13">
        <f>PIL!H611</f>
        <v>18.431999999999999</v>
      </c>
      <c r="I611" s="13">
        <f>PIL!I611</f>
        <v>-85.632000000000005</v>
      </c>
      <c r="J611" s="13">
        <f>PIL!J611</f>
        <v>11.977</v>
      </c>
      <c r="K611" s="13">
        <f>PIL!K611</f>
        <v>17.620999999999999</v>
      </c>
      <c r="M611" s="13">
        <f t="shared" si="909"/>
        <v>30.408999999999999</v>
      </c>
      <c r="N611" s="13">
        <f t="shared" si="909"/>
        <v>-103.253</v>
      </c>
      <c r="O611" s="13">
        <f t="shared" si="910"/>
        <v>61.384900000000002</v>
      </c>
      <c r="P611" s="13">
        <f t="shared" si="911"/>
        <v>-112.37569999999999</v>
      </c>
      <c r="Q611" s="12">
        <f t="shared" si="954"/>
        <v>-115.8887</v>
      </c>
      <c r="R611" s="12">
        <f t="shared" si="955"/>
        <v>108.86269999999999</v>
      </c>
      <c r="T611" s="13" t="str">
        <f t="shared" si="956"/>
        <v/>
      </c>
      <c r="U611" s="13" t="str">
        <f t="shared" si="956"/>
        <v/>
      </c>
      <c r="V611" s="13">
        <f t="shared" si="956"/>
        <v>85.632000000000005</v>
      </c>
      <c r="W611" s="13" t="str">
        <f t="shared" si="956"/>
        <v/>
      </c>
      <c r="X611" s="13" t="str">
        <f t="shared" si="957"/>
        <v/>
      </c>
      <c r="Y611" s="13" t="str">
        <f t="shared" si="958"/>
        <v/>
      </c>
      <c r="Z611" s="15"/>
      <c r="AA611" s="13" t="str">
        <f t="shared" si="959"/>
        <v/>
      </c>
      <c r="AB611" s="13" t="str">
        <f t="shared" si="959"/>
        <v/>
      </c>
      <c r="AC611" s="13">
        <f t="shared" si="959"/>
        <v>112.37569999999999</v>
      </c>
      <c r="AD611" s="13" t="str">
        <f t="shared" si="959"/>
        <v/>
      </c>
      <c r="AE611" s="13" t="str">
        <f t="shared" si="960"/>
        <v/>
      </c>
      <c r="AF611" s="13" t="str">
        <f t="shared" si="961"/>
        <v/>
      </c>
      <c r="AG611" s="15"/>
    </row>
    <row r="612" spans="1:33">
      <c r="A612" s="11">
        <f>PIL!A612</f>
        <v>6</v>
      </c>
      <c r="B612" s="11">
        <f>PIL!B612</f>
        <v>4</v>
      </c>
      <c r="D612" s="11">
        <f>PIL!D612</f>
        <v>3</v>
      </c>
      <c r="E612" s="11" t="str">
        <f>PIL!E612</f>
        <v>V</v>
      </c>
      <c r="F612" s="13">
        <f>PIL!F612</f>
        <v>3.7010000000000001</v>
      </c>
      <c r="G612" s="13">
        <f>PIL!G612</f>
        <v>2.411</v>
      </c>
      <c r="H612" s="13">
        <f>PIL!H612</f>
        <v>-12.516</v>
      </c>
      <c r="I612" s="13">
        <f>PIL!I612</f>
        <v>57.534999999999997</v>
      </c>
      <c r="J612" s="13">
        <f>PIL!J612</f>
        <v>-8.0030000000000001</v>
      </c>
      <c r="K612" s="13">
        <f>PIL!K612</f>
        <v>-11.773999999999999</v>
      </c>
      <c r="M612" s="13">
        <f t="shared" si="909"/>
        <v>-20.518999999999998</v>
      </c>
      <c r="N612" s="13">
        <f t="shared" si="909"/>
        <v>69.308999999999997</v>
      </c>
      <c r="O612" s="13">
        <f t="shared" si="910"/>
        <v>-41.311700000000002</v>
      </c>
      <c r="P612" s="13">
        <f t="shared" si="911"/>
        <v>75.464699999999993</v>
      </c>
      <c r="Q612" s="13">
        <f t="shared" si="954"/>
        <v>77.875699999999995</v>
      </c>
      <c r="R612" s="13">
        <f t="shared" si="955"/>
        <v>-73.053699999999992</v>
      </c>
      <c r="Z612" s="11"/>
      <c r="AG612" s="11"/>
    </row>
    <row r="613" spans="1:33">
      <c r="A613" s="11">
        <f>PIL!A613</f>
        <v>6</v>
      </c>
      <c r="B613" s="11">
        <f>PIL!B613</f>
        <v>4</v>
      </c>
      <c r="D613" s="11">
        <f>PIL!D613</f>
        <v>3</v>
      </c>
      <c r="E613" s="11" t="str">
        <f>PIL!E613</f>
        <v>N</v>
      </c>
      <c r="F613" s="13">
        <f>PIL!F613</f>
        <v>-372.637</v>
      </c>
      <c r="G613" s="13">
        <f>PIL!G613</f>
        <v>-237.096</v>
      </c>
      <c r="H613" s="13">
        <f>PIL!H613</f>
        <v>3.0059999999999998</v>
      </c>
      <c r="I613" s="13">
        <f>PIL!I613</f>
        <v>-14.989000000000001</v>
      </c>
      <c r="J613" s="13">
        <f>PIL!J613</f>
        <v>2.1459999999999999</v>
      </c>
      <c r="K613" s="13">
        <f>PIL!K613</f>
        <v>3.1579999999999999</v>
      </c>
      <c r="M613" s="13">
        <f t="shared" si="909"/>
        <v>5.1519999999999992</v>
      </c>
      <c r="N613" s="13">
        <f t="shared" si="909"/>
        <v>-18.147000000000002</v>
      </c>
      <c r="O613" s="13">
        <f t="shared" si="910"/>
        <v>10.5961</v>
      </c>
      <c r="P613" s="13">
        <f t="shared" si="911"/>
        <v>-19.692600000000002</v>
      </c>
      <c r="Q613" s="13">
        <f t="shared" si="954"/>
        <v>-256.78860000000003</v>
      </c>
      <c r="R613" s="13">
        <f t="shared" si="955"/>
        <v>-217.4034</v>
      </c>
      <c r="Z613" s="11"/>
      <c r="AG613" s="11"/>
    </row>
    <row r="614" spans="1:33">
      <c r="A614" s="11">
        <f>PIL!A614</f>
        <v>6</v>
      </c>
      <c r="B614" s="11">
        <f>PIL!B614</f>
        <v>4</v>
      </c>
      <c r="D614" s="11">
        <f>PIL!D614</f>
        <v>2</v>
      </c>
      <c r="E614" s="11" t="str">
        <f>PIL!E614</f>
        <v>Msup</v>
      </c>
      <c r="F614" s="12">
        <f>PIL!F614</f>
        <v>4.9470000000000001</v>
      </c>
      <c r="G614" s="13">
        <f>PIL!G614</f>
        <v>3.19</v>
      </c>
      <c r="H614" s="13">
        <f>PIL!H614</f>
        <v>-24.981000000000002</v>
      </c>
      <c r="I614" s="13">
        <f>PIL!I614</f>
        <v>111.827</v>
      </c>
      <c r="J614" s="13">
        <f>PIL!J614</f>
        <v>-15.141999999999999</v>
      </c>
      <c r="K614" s="13">
        <f>PIL!K614</f>
        <v>-22.277999999999999</v>
      </c>
      <c r="M614" s="13">
        <f t="shared" si="909"/>
        <v>-40.123000000000005</v>
      </c>
      <c r="N614" s="13">
        <f t="shared" si="909"/>
        <v>134.10499999999999</v>
      </c>
      <c r="O614" s="13">
        <f t="shared" si="910"/>
        <v>-80.354500000000002</v>
      </c>
      <c r="P614" s="13">
        <f t="shared" si="911"/>
        <v>146.14189999999999</v>
      </c>
      <c r="Q614" s="12">
        <f t="shared" si="954"/>
        <v>149.33189999999999</v>
      </c>
      <c r="R614" s="12">
        <f t="shared" si="955"/>
        <v>-142.95189999999999</v>
      </c>
      <c r="T614" s="13" t="str">
        <f t="shared" ref="T614:W615" si="962">IF($D614=T$1,ABS($I614),"")</f>
        <v/>
      </c>
      <c r="U614" s="13" t="str">
        <f t="shared" si="962"/>
        <v/>
      </c>
      <c r="V614" s="13" t="str">
        <f t="shared" si="962"/>
        <v/>
      </c>
      <c r="W614" s="13">
        <f t="shared" si="962"/>
        <v>111.827</v>
      </c>
      <c r="X614" s="13" t="str">
        <f t="shared" ref="X614:X615" si="963">IF(AND($D614=X$1,$E614="Msup"),ABS($I614),"")</f>
        <v/>
      </c>
      <c r="Y614" s="13" t="str">
        <f t="shared" ref="Y614:Y615" si="964">IF(AND($D614=X$1,$E614="Minf"),ABS($I614),"")</f>
        <v/>
      </c>
      <c r="Z614" s="15"/>
      <c r="AA614" s="13" t="str">
        <f t="shared" ref="AA614:AD615" si="965">IF($D614=AA$1,ABS($P614),"")</f>
        <v/>
      </c>
      <c r="AB614" s="13" t="str">
        <f t="shared" si="965"/>
        <v/>
      </c>
      <c r="AC614" s="13" t="str">
        <f t="shared" si="965"/>
        <v/>
      </c>
      <c r="AD614" s="13">
        <f t="shared" si="965"/>
        <v>146.14189999999999</v>
      </c>
      <c r="AE614" s="13" t="str">
        <f t="shared" ref="AE614:AE615" si="966">IF(AND($D614=AE$1,$E614="Msup"),ABS($P614),"")</f>
        <v/>
      </c>
      <c r="AF614" s="13" t="str">
        <f t="shared" ref="AF614:AF615" si="967">IF(AND($D614=AE$1,$E614="Minf"),ABS($P614),"")</f>
        <v/>
      </c>
      <c r="AG614" s="15"/>
    </row>
    <row r="615" spans="1:33">
      <c r="A615" s="11">
        <f>PIL!A615</f>
        <v>6</v>
      </c>
      <c r="B615" s="11">
        <f>PIL!B615</f>
        <v>4</v>
      </c>
      <c r="D615" s="11">
        <f>PIL!D615</f>
        <v>2</v>
      </c>
      <c r="E615" s="11" t="str">
        <f>PIL!E615</f>
        <v>Minf</v>
      </c>
      <c r="F615" s="12">
        <f>PIL!F615</f>
        <v>-2.9089999999999998</v>
      </c>
      <c r="G615" s="13">
        <f>PIL!G615</f>
        <v>-1.9159999999999999</v>
      </c>
      <c r="H615" s="13">
        <f>PIL!H615</f>
        <v>22.262</v>
      </c>
      <c r="I615" s="13">
        <f>PIL!I615</f>
        <v>-106.815</v>
      </c>
      <c r="J615" s="13">
        <f>PIL!J615</f>
        <v>14.794</v>
      </c>
      <c r="K615" s="13">
        <f>PIL!K615</f>
        <v>21.765999999999998</v>
      </c>
      <c r="M615" s="13">
        <f t="shared" si="909"/>
        <v>37.055999999999997</v>
      </c>
      <c r="N615" s="13">
        <f t="shared" si="909"/>
        <v>-128.58099999999999</v>
      </c>
      <c r="O615" s="13">
        <f t="shared" si="910"/>
        <v>75.630299999999991</v>
      </c>
      <c r="P615" s="13">
        <f t="shared" si="911"/>
        <v>-139.6978</v>
      </c>
      <c r="Q615" s="12">
        <f t="shared" si="954"/>
        <v>-141.6138</v>
      </c>
      <c r="R615" s="12">
        <f t="shared" si="955"/>
        <v>137.7818</v>
      </c>
      <c r="T615" s="13" t="str">
        <f t="shared" si="962"/>
        <v/>
      </c>
      <c r="U615" s="13" t="str">
        <f t="shared" si="962"/>
        <v/>
      </c>
      <c r="V615" s="13" t="str">
        <f t="shared" si="962"/>
        <v/>
      </c>
      <c r="W615" s="13">
        <f t="shared" si="962"/>
        <v>106.815</v>
      </c>
      <c r="X615" s="13" t="str">
        <f t="shared" si="963"/>
        <v/>
      </c>
      <c r="Y615" s="13" t="str">
        <f t="shared" si="964"/>
        <v/>
      </c>
      <c r="Z615" s="15"/>
      <c r="AA615" s="13" t="str">
        <f t="shared" si="965"/>
        <v/>
      </c>
      <c r="AB615" s="13" t="str">
        <f t="shared" si="965"/>
        <v/>
      </c>
      <c r="AC615" s="13" t="str">
        <f t="shared" si="965"/>
        <v/>
      </c>
      <c r="AD615" s="13">
        <f t="shared" si="965"/>
        <v>139.6978</v>
      </c>
      <c r="AE615" s="13" t="str">
        <f t="shared" si="966"/>
        <v/>
      </c>
      <c r="AF615" s="13" t="str">
        <f t="shared" si="967"/>
        <v/>
      </c>
      <c r="AG615" s="15"/>
    </row>
    <row r="616" spans="1:33">
      <c r="A616" s="11">
        <f>PIL!A616</f>
        <v>6</v>
      </c>
      <c r="B616" s="11">
        <f>PIL!B616</f>
        <v>4</v>
      </c>
      <c r="D616" s="11">
        <f>PIL!D616</f>
        <v>2</v>
      </c>
      <c r="E616" s="11" t="str">
        <f>PIL!E616</f>
        <v>V</v>
      </c>
      <c r="F616" s="13">
        <f>PIL!F616</f>
        <v>2.4550000000000001</v>
      </c>
      <c r="G616" s="13">
        <f>PIL!G616</f>
        <v>1.5960000000000001</v>
      </c>
      <c r="H616" s="13">
        <f>PIL!H616</f>
        <v>-14.724</v>
      </c>
      <c r="I616" s="13">
        <f>PIL!I616</f>
        <v>68.284999999999997</v>
      </c>
      <c r="J616" s="13">
        <f>PIL!J616</f>
        <v>-9.3550000000000004</v>
      </c>
      <c r="K616" s="13">
        <f>PIL!K616</f>
        <v>-13.763999999999999</v>
      </c>
      <c r="M616" s="13">
        <f t="shared" si="909"/>
        <v>-24.079000000000001</v>
      </c>
      <c r="N616" s="13">
        <f t="shared" si="909"/>
        <v>82.048999999999992</v>
      </c>
      <c r="O616" s="13">
        <f t="shared" si="910"/>
        <v>-48.693699999999993</v>
      </c>
      <c r="P616" s="13">
        <f t="shared" si="911"/>
        <v>89.272699999999986</v>
      </c>
      <c r="Q616" s="13">
        <f t="shared" si="954"/>
        <v>90.86869999999999</v>
      </c>
      <c r="R616" s="13">
        <f t="shared" si="955"/>
        <v>-87.676699999999983</v>
      </c>
      <c r="Z616" s="11"/>
      <c r="AG616" s="11"/>
    </row>
    <row r="617" spans="1:33">
      <c r="A617" s="11">
        <f>PIL!A617</f>
        <v>6</v>
      </c>
      <c r="B617" s="11">
        <f>PIL!B617</f>
        <v>4</v>
      </c>
      <c r="D617" s="11">
        <f>PIL!D617</f>
        <v>2</v>
      </c>
      <c r="E617" s="11" t="str">
        <f>PIL!E617</f>
        <v>N</v>
      </c>
      <c r="F617" s="13">
        <f>PIL!F617</f>
        <v>-509.59199999999998</v>
      </c>
      <c r="G617" s="13">
        <f>PIL!G617</f>
        <v>-325.56</v>
      </c>
      <c r="H617" s="13">
        <f>PIL!H617</f>
        <v>4.3490000000000002</v>
      </c>
      <c r="I617" s="13">
        <f>PIL!I617</f>
        <v>-21.535</v>
      </c>
      <c r="J617" s="13">
        <f>PIL!J617</f>
        <v>3.069</v>
      </c>
      <c r="K617" s="13">
        <f>PIL!K617</f>
        <v>4.5140000000000002</v>
      </c>
      <c r="M617" s="13">
        <f t="shared" si="909"/>
        <v>7.4180000000000001</v>
      </c>
      <c r="N617" s="13">
        <f t="shared" si="909"/>
        <v>-26.048999999999999</v>
      </c>
      <c r="O617" s="13">
        <f t="shared" si="910"/>
        <v>15.232699999999999</v>
      </c>
      <c r="P617" s="13">
        <f t="shared" si="911"/>
        <v>-28.2744</v>
      </c>
      <c r="Q617" s="13">
        <f t="shared" si="954"/>
        <v>-353.83440000000002</v>
      </c>
      <c r="R617" s="13">
        <f t="shared" si="955"/>
        <v>-297.28559999999999</v>
      </c>
      <c r="Z617" s="11"/>
      <c r="AG617" s="11"/>
    </row>
    <row r="618" spans="1:33">
      <c r="A618" s="11">
        <f>PIL!A618</f>
        <v>6</v>
      </c>
      <c r="B618" s="11">
        <f>PIL!B618</f>
        <v>4</v>
      </c>
      <c r="D618" s="11">
        <f>PIL!D618</f>
        <v>1</v>
      </c>
      <c r="E618" s="11" t="str">
        <f>PIL!E618</f>
        <v>Msup</v>
      </c>
      <c r="F618" s="12">
        <f>PIL!F618</f>
        <v>2.2229999999999999</v>
      </c>
      <c r="G618" s="13">
        <f>PIL!G618</f>
        <v>1.4139999999999999</v>
      </c>
      <c r="H618" s="13">
        <f>PIL!H618</f>
        <v>-29.164999999999999</v>
      </c>
      <c r="I618" s="13">
        <f>PIL!I618</f>
        <v>104.226</v>
      </c>
      <c r="J618" s="13">
        <f>PIL!J618</f>
        <v>-13.308</v>
      </c>
      <c r="K618" s="13">
        <f>PIL!K618</f>
        <v>-19.579000000000001</v>
      </c>
      <c r="M618" s="13">
        <f t="shared" si="909"/>
        <v>-42.472999999999999</v>
      </c>
      <c r="N618" s="13">
        <f t="shared" si="909"/>
        <v>123.80500000000001</v>
      </c>
      <c r="O618" s="13">
        <f t="shared" si="910"/>
        <v>-79.614499999999992</v>
      </c>
      <c r="P618" s="13">
        <f t="shared" si="911"/>
        <v>136.54689999999999</v>
      </c>
      <c r="Q618" s="12">
        <f t="shared" si="954"/>
        <v>137.96089999999998</v>
      </c>
      <c r="R618" s="12">
        <f t="shared" si="955"/>
        <v>-135.13290000000001</v>
      </c>
      <c r="T618" s="13" t="str">
        <f t="shared" ref="T618:W619" si="968">IF($D618=T$1,ABS($I618),"")</f>
        <v/>
      </c>
      <c r="U618" s="13" t="str">
        <f t="shared" si="968"/>
        <v/>
      </c>
      <c r="V618" s="13" t="str">
        <f t="shared" si="968"/>
        <v/>
      </c>
      <c r="W618" s="13" t="str">
        <f t="shared" si="968"/>
        <v/>
      </c>
      <c r="X618" s="13">
        <f t="shared" ref="X618:X619" si="969">IF(AND($D618=X$1,$E618="Msup"),ABS($I618),"")</f>
        <v>104.226</v>
      </c>
      <c r="Y618" s="13" t="str">
        <f t="shared" ref="Y618:Y619" si="970">IF(AND($D618=X$1,$E618="Minf"),ABS($I618),"")</f>
        <v/>
      </c>
      <c r="Z618" s="15"/>
      <c r="AA618" s="13" t="str">
        <f t="shared" ref="AA618:AD619" si="971">IF($D618=AA$1,ABS($P618),"")</f>
        <v/>
      </c>
      <c r="AB618" s="13" t="str">
        <f t="shared" si="971"/>
        <v/>
      </c>
      <c r="AC618" s="13" t="str">
        <f t="shared" si="971"/>
        <v/>
      </c>
      <c r="AD618" s="13" t="str">
        <f t="shared" si="971"/>
        <v/>
      </c>
      <c r="AE618" s="13">
        <f t="shared" ref="AE618:AE619" si="972">IF(AND($D618=AE$1,$E618="Msup"),ABS($P618),"")</f>
        <v>136.54689999999999</v>
      </c>
      <c r="AF618" s="13" t="str">
        <f t="shared" ref="AF618:AF619" si="973">IF(AND($D618=AE$1,$E618="Minf"),ABS($P618),"")</f>
        <v/>
      </c>
      <c r="AG618" s="15"/>
    </row>
    <row r="619" spans="1:33">
      <c r="A619" s="11">
        <f>PIL!A619</f>
        <v>6</v>
      </c>
      <c r="B619" s="11">
        <f>PIL!B619</f>
        <v>4</v>
      </c>
      <c r="D619" s="11">
        <f>PIL!D619</f>
        <v>1</v>
      </c>
      <c r="E619" s="11" t="str">
        <f>PIL!E619</f>
        <v>Minf</v>
      </c>
      <c r="F619" s="12">
        <f>PIL!F619</f>
        <v>-0.28699999999999998</v>
      </c>
      <c r="G619" s="13">
        <f>PIL!G619</f>
        <v>-0.191</v>
      </c>
      <c r="H619" s="13">
        <f>PIL!H619</f>
        <v>45.137999999999998</v>
      </c>
      <c r="I619" s="13">
        <f>PIL!I619</f>
        <v>-171.352</v>
      </c>
      <c r="J619" s="13">
        <f>PIL!J619</f>
        <v>22.323</v>
      </c>
      <c r="K619" s="13">
        <f>PIL!K619</f>
        <v>32.841999999999999</v>
      </c>
      <c r="M619" s="13">
        <f t="shared" si="909"/>
        <v>67.460999999999999</v>
      </c>
      <c r="N619" s="13">
        <f t="shared" si="909"/>
        <v>-204.19400000000002</v>
      </c>
      <c r="O619" s="13">
        <f t="shared" si="910"/>
        <v>128.7192</v>
      </c>
      <c r="P619" s="13">
        <f t="shared" si="911"/>
        <v>-224.43230000000003</v>
      </c>
      <c r="Q619" s="12">
        <f t="shared" si="954"/>
        <v>-224.62330000000003</v>
      </c>
      <c r="R619" s="12">
        <f t="shared" si="955"/>
        <v>224.24130000000002</v>
      </c>
      <c r="T619" s="13" t="str">
        <f t="shared" si="968"/>
        <v/>
      </c>
      <c r="U619" s="13" t="str">
        <f t="shared" si="968"/>
        <v/>
      </c>
      <c r="V619" s="13" t="str">
        <f t="shared" si="968"/>
        <v/>
      </c>
      <c r="W619" s="13" t="str">
        <f t="shared" si="968"/>
        <v/>
      </c>
      <c r="X619" s="13" t="str">
        <f t="shared" si="969"/>
        <v/>
      </c>
      <c r="Y619" s="13">
        <f t="shared" si="970"/>
        <v>171.352</v>
      </c>
      <c r="Z619" s="15"/>
      <c r="AA619" s="13" t="str">
        <f t="shared" si="971"/>
        <v/>
      </c>
      <c r="AB619" s="13" t="str">
        <f t="shared" si="971"/>
        <v/>
      </c>
      <c r="AC619" s="13" t="str">
        <f t="shared" si="971"/>
        <v/>
      </c>
      <c r="AD619" s="13" t="str">
        <f t="shared" si="971"/>
        <v/>
      </c>
      <c r="AE619" s="13" t="str">
        <f t="shared" si="972"/>
        <v/>
      </c>
      <c r="AF619" s="13">
        <f t="shared" si="973"/>
        <v>224.43230000000003</v>
      </c>
      <c r="AG619" s="15"/>
    </row>
    <row r="620" spans="1:33">
      <c r="A620" s="11">
        <f>PIL!A620</f>
        <v>6</v>
      </c>
      <c r="B620" s="11">
        <f>PIL!B620</f>
        <v>4</v>
      </c>
      <c r="D620" s="11">
        <f>PIL!D620</f>
        <v>1</v>
      </c>
      <c r="E620" s="11" t="str">
        <f>PIL!E620</f>
        <v>V</v>
      </c>
      <c r="F620" s="13">
        <f>PIL!F620</f>
        <v>0.69699999999999995</v>
      </c>
      <c r="G620" s="13">
        <f>PIL!G620</f>
        <v>0.44600000000000001</v>
      </c>
      <c r="H620" s="13">
        <f>PIL!H620</f>
        <v>-20.63</v>
      </c>
      <c r="I620" s="13">
        <f>PIL!I620</f>
        <v>76.536000000000001</v>
      </c>
      <c r="J620" s="13">
        <f>PIL!J620</f>
        <v>-9.8970000000000002</v>
      </c>
      <c r="K620" s="13">
        <f>PIL!K620</f>
        <v>-14.561</v>
      </c>
      <c r="M620" s="13">
        <f t="shared" si="909"/>
        <v>-30.527000000000001</v>
      </c>
      <c r="N620" s="13">
        <f t="shared" si="909"/>
        <v>91.097000000000008</v>
      </c>
      <c r="O620" s="13">
        <f t="shared" si="910"/>
        <v>-57.856099999999998</v>
      </c>
      <c r="P620" s="13">
        <f t="shared" si="911"/>
        <v>100.25510000000001</v>
      </c>
      <c r="Q620" s="13">
        <f t="shared" si="954"/>
        <v>100.70110000000001</v>
      </c>
      <c r="R620" s="13">
        <f t="shared" si="955"/>
        <v>-99.809100000000015</v>
      </c>
      <c r="Z620" s="11"/>
      <c r="AG620" s="11"/>
    </row>
    <row r="621" spans="1:33">
      <c r="A621" s="11">
        <f>PIL!A621</f>
        <v>6</v>
      </c>
      <c r="B621" s="11">
        <f>PIL!B621</f>
        <v>4</v>
      </c>
      <c r="D621" s="11">
        <f>PIL!D621</f>
        <v>1</v>
      </c>
      <c r="E621" s="11" t="str">
        <f>PIL!E621</f>
        <v>N</v>
      </c>
      <c r="F621" s="13">
        <f>PIL!F621</f>
        <v>-651.01199999999994</v>
      </c>
      <c r="G621" s="13">
        <f>PIL!G621</f>
        <v>-416.89800000000002</v>
      </c>
      <c r="H621" s="13">
        <f>PIL!H621</f>
        <v>6.1859999999999999</v>
      </c>
      <c r="I621" s="13">
        <f>PIL!I621</f>
        <v>-29.317</v>
      </c>
      <c r="J621" s="13">
        <f>PIL!J621</f>
        <v>4.1289999999999996</v>
      </c>
      <c r="K621" s="13">
        <f>PIL!K621</f>
        <v>6.0739999999999998</v>
      </c>
      <c r="M621" s="13">
        <f t="shared" si="909"/>
        <v>10.315</v>
      </c>
      <c r="N621" s="13">
        <f t="shared" si="909"/>
        <v>-35.390999999999998</v>
      </c>
      <c r="O621" s="13">
        <f t="shared" si="910"/>
        <v>20.932299999999998</v>
      </c>
      <c r="P621" s="13">
        <f t="shared" si="911"/>
        <v>-38.485499999999995</v>
      </c>
      <c r="Q621" s="13">
        <f t="shared" si="954"/>
        <v>-455.38350000000003</v>
      </c>
      <c r="R621" s="13">
        <f t="shared" si="955"/>
        <v>-378.41250000000002</v>
      </c>
      <c r="Z621" s="11"/>
      <c r="AG621" s="11"/>
    </row>
    <row r="622" spans="1:33">
      <c r="A622" s="11">
        <f>PIL!A622</f>
        <v>6</v>
      </c>
      <c r="B622" s="11">
        <f>PIL!B622</f>
        <v>1</v>
      </c>
      <c r="D622" s="11">
        <f>PIL!D622</f>
        <v>5</v>
      </c>
      <c r="E622" s="11" t="str">
        <f>PIL!E622</f>
        <v>Msup</v>
      </c>
      <c r="F622" s="12">
        <f>PIL!F622</f>
        <v>20.98</v>
      </c>
      <c r="G622" s="13">
        <f>PIL!G622</f>
        <v>13.129</v>
      </c>
      <c r="H622" s="13">
        <f>PIL!H622</f>
        <v>-2.9740000000000002</v>
      </c>
      <c r="I622" s="13">
        <f>PIL!I622</f>
        <v>14.307</v>
      </c>
      <c r="J622" s="13">
        <f>PIL!J622</f>
        <v>-2.0920000000000001</v>
      </c>
      <c r="K622" s="13">
        <f>PIL!K622</f>
        <v>-3.077</v>
      </c>
      <c r="M622" s="13">
        <f t="shared" si="909"/>
        <v>-5.0660000000000007</v>
      </c>
      <c r="N622" s="13">
        <f t="shared" si="909"/>
        <v>17.384</v>
      </c>
      <c r="O622" s="13">
        <f t="shared" si="910"/>
        <v>-10.281200000000002</v>
      </c>
      <c r="P622" s="13">
        <f t="shared" si="911"/>
        <v>18.9038</v>
      </c>
      <c r="Q622" s="12">
        <f t="shared" si="954"/>
        <v>32.032800000000002</v>
      </c>
      <c r="R622" s="12">
        <f t="shared" si="955"/>
        <v>-5.7748000000000008</v>
      </c>
      <c r="T622" s="13">
        <f t="shared" ref="T622:W623" si="974">IF($D622=T$1,ABS($I622),"")</f>
        <v>14.307</v>
      </c>
      <c r="U622" s="13" t="str">
        <f t="shared" si="974"/>
        <v/>
      </c>
      <c r="V622" s="13" t="str">
        <f t="shared" si="974"/>
        <v/>
      </c>
      <c r="W622" s="13" t="str">
        <f t="shared" si="974"/>
        <v/>
      </c>
      <c r="X622" s="13" t="str">
        <f t="shared" ref="X622:X623" si="975">IF(AND($D622=X$1,$E622="Msup"),ABS($I622),"")</f>
        <v/>
      </c>
      <c r="Y622" s="13" t="str">
        <f t="shared" ref="Y622:Y623" si="976">IF(AND($D622=X$1,$E622="Minf"),ABS($I622),"")</f>
        <v/>
      </c>
      <c r="Z622" s="15"/>
      <c r="AA622" s="13">
        <f t="shared" ref="AA622:AD623" si="977">IF($D622=AA$1,ABS($P622),"")</f>
        <v>18.9038</v>
      </c>
      <c r="AB622" s="13" t="str">
        <f t="shared" si="977"/>
        <v/>
      </c>
      <c r="AC622" s="13" t="str">
        <f t="shared" si="977"/>
        <v/>
      </c>
      <c r="AD622" s="13" t="str">
        <f t="shared" si="977"/>
        <v/>
      </c>
      <c r="AE622" s="13" t="str">
        <f t="shared" ref="AE622:AE623" si="978">IF(AND($D622=AE$1,$E622="Msup"),ABS($P622),"")</f>
        <v/>
      </c>
      <c r="AF622" s="13" t="str">
        <f t="shared" ref="AF622:AF623" si="979">IF(AND($D622=AE$1,$E622="Minf"),ABS($P622),"")</f>
        <v/>
      </c>
      <c r="AG622" s="15"/>
    </row>
    <row r="623" spans="1:33">
      <c r="A623" s="11">
        <f>PIL!A623</f>
        <v>6</v>
      </c>
      <c r="B623" s="11">
        <f>PIL!B623</f>
        <v>1</v>
      </c>
      <c r="D623" s="11">
        <f>PIL!D623</f>
        <v>5</v>
      </c>
      <c r="E623" s="11" t="str">
        <f>PIL!E623</f>
        <v>Minf</v>
      </c>
      <c r="F623" s="12">
        <f>PIL!F623</f>
        <v>-18.745999999999999</v>
      </c>
      <c r="G623" s="13">
        <f>PIL!G623</f>
        <v>-11.9</v>
      </c>
      <c r="H623" s="13">
        <f>PIL!H623</f>
        <v>2.851</v>
      </c>
      <c r="I623" s="13">
        <f>PIL!I623</f>
        <v>-13.316000000000001</v>
      </c>
      <c r="J623" s="13">
        <f>PIL!J623</f>
        <v>1.9450000000000001</v>
      </c>
      <c r="K623" s="13">
        <f>PIL!K623</f>
        <v>2.8620000000000001</v>
      </c>
      <c r="M623" s="13">
        <f t="shared" si="909"/>
        <v>4.7960000000000003</v>
      </c>
      <c r="N623" s="13">
        <f t="shared" si="909"/>
        <v>-16.178000000000001</v>
      </c>
      <c r="O623" s="13">
        <f t="shared" si="910"/>
        <v>9.6494</v>
      </c>
      <c r="P623" s="13">
        <f t="shared" si="911"/>
        <v>-17.616800000000001</v>
      </c>
      <c r="Q623" s="12">
        <f t="shared" si="954"/>
        <v>-29.516800000000003</v>
      </c>
      <c r="R623" s="12">
        <f t="shared" si="955"/>
        <v>5.716800000000001</v>
      </c>
      <c r="T623" s="13">
        <f t="shared" si="974"/>
        <v>13.316000000000001</v>
      </c>
      <c r="U623" s="13" t="str">
        <f t="shared" si="974"/>
        <v/>
      </c>
      <c r="V623" s="13" t="str">
        <f t="shared" si="974"/>
        <v/>
      </c>
      <c r="W623" s="13" t="str">
        <f t="shared" si="974"/>
        <v/>
      </c>
      <c r="X623" s="13" t="str">
        <f t="shared" si="975"/>
        <v/>
      </c>
      <c r="Y623" s="13" t="str">
        <f t="shared" si="976"/>
        <v/>
      </c>
      <c r="Z623" s="15"/>
      <c r="AA623" s="13">
        <f t="shared" si="977"/>
        <v>17.616800000000001</v>
      </c>
      <c r="AB623" s="13" t="str">
        <f t="shared" si="977"/>
        <v/>
      </c>
      <c r="AC623" s="13" t="str">
        <f t="shared" si="977"/>
        <v/>
      </c>
      <c r="AD623" s="13" t="str">
        <f t="shared" si="977"/>
        <v/>
      </c>
      <c r="AE623" s="13" t="str">
        <f t="shared" si="978"/>
        <v/>
      </c>
      <c r="AF623" s="13" t="str">
        <f t="shared" si="979"/>
        <v/>
      </c>
      <c r="AG623" s="15"/>
    </row>
    <row r="624" spans="1:33">
      <c r="A624" s="11">
        <f>PIL!A624</f>
        <v>6</v>
      </c>
      <c r="B624" s="11">
        <f>PIL!B624</f>
        <v>1</v>
      </c>
      <c r="D624" s="11">
        <f>PIL!D624</f>
        <v>5</v>
      </c>
      <c r="E624" s="11" t="str">
        <f>PIL!E624</f>
        <v>V</v>
      </c>
      <c r="F624" s="13">
        <f>PIL!F624</f>
        <v>12.414</v>
      </c>
      <c r="G624" s="13">
        <f>PIL!G624</f>
        <v>7.8209999999999997</v>
      </c>
      <c r="H624" s="13">
        <f>PIL!H624</f>
        <v>-1.819</v>
      </c>
      <c r="I624" s="13">
        <f>PIL!I624</f>
        <v>8.6310000000000002</v>
      </c>
      <c r="J624" s="13">
        <f>PIL!J624</f>
        <v>-1.262</v>
      </c>
      <c r="K624" s="13">
        <f>PIL!K624</f>
        <v>-1.8560000000000001</v>
      </c>
      <c r="M624" s="13">
        <f t="shared" si="909"/>
        <v>-3.081</v>
      </c>
      <c r="N624" s="13">
        <f t="shared" si="909"/>
        <v>10.487</v>
      </c>
      <c r="O624" s="13">
        <f t="shared" si="910"/>
        <v>-6.2271000000000001</v>
      </c>
      <c r="P624" s="13">
        <f t="shared" si="911"/>
        <v>11.411300000000001</v>
      </c>
      <c r="Q624" s="13">
        <f t="shared" si="954"/>
        <v>19.232300000000002</v>
      </c>
      <c r="R624" s="13">
        <f t="shared" si="955"/>
        <v>-3.5903000000000009</v>
      </c>
      <c r="Z624" s="11"/>
      <c r="AG624" s="11"/>
    </row>
    <row r="625" spans="1:33">
      <c r="A625" s="11">
        <f>PIL!A625</f>
        <v>6</v>
      </c>
      <c r="B625" s="11">
        <f>PIL!B625</f>
        <v>1</v>
      </c>
      <c r="D625" s="11">
        <f>PIL!D625</f>
        <v>5</v>
      </c>
      <c r="E625" s="11" t="str">
        <f>PIL!E625</f>
        <v>N</v>
      </c>
      <c r="F625" s="13">
        <f>PIL!F625</f>
        <v>-48.271999999999998</v>
      </c>
      <c r="G625" s="13">
        <f>PIL!G625</f>
        <v>-29.727</v>
      </c>
      <c r="H625" s="13">
        <f>PIL!H625</f>
        <v>1.863</v>
      </c>
      <c r="I625" s="13">
        <f>PIL!I625</f>
        <v>-8.8800000000000008</v>
      </c>
      <c r="J625" s="13">
        <f>PIL!J625</f>
        <v>1.298</v>
      </c>
      <c r="K625" s="13">
        <f>PIL!K625</f>
        <v>1.91</v>
      </c>
      <c r="M625" s="13">
        <f t="shared" si="909"/>
        <v>3.161</v>
      </c>
      <c r="N625" s="13">
        <f t="shared" si="909"/>
        <v>-10.790000000000001</v>
      </c>
      <c r="O625" s="13">
        <f t="shared" si="910"/>
        <v>6.3979999999999997</v>
      </c>
      <c r="P625" s="13">
        <f t="shared" si="911"/>
        <v>-11.738300000000001</v>
      </c>
      <c r="Q625" s="13">
        <f t="shared" si="954"/>
        <v>-41.465299999999999</v>
      </c>
      <c r="R625" s="13">
        <f t="shared" si="955"/>
        <v>-17.988700000000001</v>
      </c>
      <c r="Z625" s="11"/>
      <c r="AG625" s="11"/>
    </row>
    <row r="626" spans="1:33">
      <c r="A626" s="11">
        <f>PIL!A626</f>
        <v>6</v>
      </c>
      <c r="B626" s="11">
        <f>PIL!B626</f>
        <v>1</v>
      </c>
      <c r="D626" s="11">
        <f>PIL!D626</f>
        <v>4</v>
      </c>
      <c r="E626" s="11" t="str">
        <f>PIL!E626</f>
        <v>Msup</v>
      </c>
      <c r="F626" s="12">
        <f>PIL!F626</f>
        <v>16.422999999999998</v>
      </c>
      <c r="G626" s="13">
        <f>PIL!G626</f>
        <v>10.616</v>
      </c>
      <c r="H626" s="13">
        <f>PIL!H626</f>
        <v>-5.0069999999999997</v>
      </c>
      <c r="I626" s="13">
        <f>PIL!I626</f>
        <v>24.565000000000001</v>
      </c>
      <c r="J626" s="13">
        <f>PIL!J626</f>
        <v>-3.4929999999999999</v>
      </c>
      <c r="K626" s="13">
        <f>PIL!K626</f>
        <v>-5.1390000000000002</v>
      </c>
      <c r="M626" s="13">
        <f t="shared" si="909"/>
        <v>-8.5</v>
      </c>
      <c r="N626" s="13">
        <f t="shared" si="909"/>
        <v>29.704000000000001</v>
      </c>
      <c r="O626" s="13">
        <f t="shared" si="910"/>
        <v>-17.411200000000001</v>
      </c>
      <c r="P626" s="13">
        <f t="shared" si="911"/>
        <v>32.253999999999998</v>
      </c>
      <c r="Q626" s="12">
        <f t="shared" si="954"/>
        <v>42.87</v>
      </c>
      <c r="R626" s="12">
        <f t="shared" si="955"/>
        <v>-21.637999999999998</v>
      </c>
      <c r="T626" s="13" t="str">
        <f t="shared" ref="T626:W627" si="980">IF($D626=T$1,ABS($I626),"")</f>
        <v/>
      </c>
      <c r="U626" s="13">
        <f t="shared" si="980"/>
        <v>24.565000000000001</v>
      </c>
      <c r="V626" s="13" t="str">
        <f t="shared" si="980"/>
        <v/>
      </c>
      <c r="W626" s="13" t="str">
        <f t="shared" si="980"/>
        <v/>
      </c>
      <c r="X626" s="13" t="str">
        <f t="shared" ref="X626:X627" si="981">IF(AND($D626=X$1,$E626="Msup"),ABS($I626),"")</f>
        <v/>
      </c>
      <c r="Y626" s="13" t="str">
        <f t="shared" ref="Y626:Y627" si="982">IF(AND($D626=X$1,$E626="Minf"),ABS($I626),"")</f>
        <v/>
      </c>
      <c r="Z626" s="15"/>
      <c r="AA626" s="13" t="str">
        <f t="shared" ref="AA626:AD627" si="983">IF($D626=AA$1,ABS($P626),"")</f>
        <v/>
      </c>
      <c r="AB626" s="13">
        <f t="shared" si="983"/>
        <v>32.253999999999998</v>
      </c>
      <c r="AC626" s="13" t="str">
        <f t="shared" si="983"/>
        <v/>
      </c>
      <c r="AD626" s="13" t="str">
        <f t="shared" si="983"/>
        <v/>
      </c>
      <c r="AE626" s="13" t="str">
        <f t="shared" ref="AE626:AE627" si="984">IF(AND($D626=AE$1,$E626="Msup"),ABS($P626),"")</f>
        <v/>
      </c>
      <c r="AF626" s="13" t="str">
        <f t="shared" ref="AF626:AF627" si="985">IF(AND($D626=AE$1,$E626="Minf"),ABS($P626),"")</f>
        <v/>
      </c>
      <c r="AG626" s="15"/>
    </row>
    <row r="627" spans="1:33">
      <c r="A627" s="11">
        <f>PIL!A627</f>
        <v>6</v>
      </c>
      <c r="B627" s="11">
        <f>PIL!B627</f>
        <v>1</v>
      </c>
      <c r="D627" s="11">
        <f>PIL!D627</f>
        <v>4</v>
      </c>
      <c r="E627" s="11" t="str">
        <f>PIL!E627</f>
        <v>Minf</v>
      </c>
      <c r="F627" s="12">
        <f>PIL!F627</f>
        <v>-16.263999999999999</v>
      </c>
      <c r="G627" s="13">
        <f>PIL!G627</f>
        <v>-10.497</v>
      </c>
      <c r="H627" s="13">
        <f>PIL!H627</f>
        <v>4.6870000000000003</v>
      </c>
      <c r="I627" s="13">
        <f>PIL!I627</f>
        <v>-23.202999999999999</v>
      </c>
      <c r="J627" s="13">
        <f>PIL!J627</f>
        <v>3.31</v>
      </c>
      <c r="K627" s="13">
        <f>PIL!K627</f>
        <v>4.8689999999999998</v>
      </c>
      <c r="M627" s="13">
        <f t="shared" si="909"/>
        <v>7.9969999999999999</v>
      </c>
      <c r="N627" s="13">
        <f t="shared" si="909"/>
        <v>-28.071999999999999</v>
      </c>
      <c r="O627" s="13">
        <f t="shared" si="910"/>
        <v>16.418599999999998</v>
      </c>
      <c r="P627" s="13">
        <f t="shared" si="911"/>
        <v>-30.4711</v>
      </c>
      <c r="Q627" s="12">
        <f t="shared" si="954"/>
        <v>-40.9681</v>
      </c>
      <c r="R627" s="12">
        <f t="shared" si="955"/>
        <v>19.9741</v>
      </c>
      <c r="T627" s="13" t="str">
        <f t="shared" si="980"/>
        <v/>
      </c>
      <c r="U627" s="13">
        <f t="shared" si="980"/>
        <v>23.202999999999999</v>
      </c>
      <c r="V627" s="13" t="str">
        <f t="shared" si="980"/>
        <v/>
      </c>
      <c r="W627" s="13" t="str">
        <f t="shared" si="980"/>
        <v/>
      </c>
      <c r="X627" s="13" t="str">
        <f t="shared" si="981"/>
        <v/>
      </c>
      <c r="Y627" s="13" t="str">
        <f t="shared" si="982"/>
        <v/>
      </c>
      <c r="Z627" s="15"/>
      <c r="AA627" s="13" t="str">
        <f t="shared" si="983"/>
        <v/>
      </c>
      <c r="AB627" s="13">
        <f t="shared" si="983"/>
        <v>30.4711</v>
      </c>
      <c r="AC627" s="13" t="str">
        <f t="shared" si="983"/>
        <v/>
      </c>
      <c r="AD627" s="13" t="str">
        <f t="shared" si="983"/>
        <v/>
      </c>
      <c r="AE627" s="13" t="str">
        <f t="shared" si="984"/>
        <v/>
      </c>
      <c r="AF627" s="13" t="str">
        <f t="shared" si="985"/>
        <v/>
      </c>
      <c r="AG627" s="15"/>
    </row>
    <row r="628" spans="1:33">
      <c r="A628" s="11">
        <f>PIL!A628</f>
        <v>6</v>
      </c>
      <c r="B628" s="11">
        <f>PIL!B628</f>
        <v>1</v>
      </c>
      <c r="D628" s="11">
        <f>PIL!D628</f>
        <v>4</v>
      </c>
      <c r="E628" s="11" t="str">
        <f>PIL!E628</f>
        <v>V</v>
      </c>
      <c r="F628" s="13">
        <f>PIL!F628</f>
        <v>10.215</v>
      </c>
      <c r="G628" s="13">
        <f>PIL!G628</f>
        <v>6.5979999999999999</v>
      </c>
      <c r="H628" s="13">
        <f>PIL!H628</f>
        <v>-3.028</v>
      </c>
      <c r="I628" s="13">
        <f>PIL!I628</f>
        <v>14.926</v>
      </c>
      <c r="J628" s="13">
        <f>PIL!J628</f>
        <v>-2.1259999999999999</v>
      </c>
      <c r="K628" s="13">
        <f>PIL!K628</f>
        <v>-3.1280000000000001</v>
      </c>
      <c r="M628" s="13">
        <f t="shared" si="909"/>
        <v>-5.1539999999999999</v>
      </c>
      <c r="N628" s="13">
        <f t="shared" si="909"/>
        <v>18.054000000000002</v>
      </c>
      <c r="O628" s="13">
        <f t="shared" si="910"/>
        <v>-10.5702</v>
      </c>
      <c r="P628" s="13">
        <f t="shared" si="911"/>
        <v>19.600200000000001</v>
      </c>
      <c r="Q628" s="13">
        <f t="shared" si="954"/>
        <v>26.1982</v>
      </c>
      <c r="R628" s="13">
        <f t="shared" si="955"/>
        <v>-13.002200000000002</v>
      </c>
      <c r="Z628" s="11"/>
      <c r="AG628" s="11"/>
    </row>
    <row r="629" spans="1:33">
      <c r="A629" s="11">
        <f>PIL!A629</f>
        <v>6</v>
      </c>
      <c r="B629" s="11">
        <f>PIL!B629</f>
        <v>1</v>
      </c>
      <c r="D629" s="11">
        <f>PIL!D629</f>
        <v>4</v>
      </c>
      <c r="E629" s="11" t="str">
        <f>PIL!E629</f>
        <v>N</v>
      </c>
      <c r="F629" s="13">
        <f>PIL!F629</f>
        <v>-115.215</v>
      </c>
      <c r="G629" s="13">
        <f>PIL!G629</f>
        <v>-72.850999999999999</v>
      </c>
      <c r="H629" s="13">
        <f>PIL!H629</f>
        <v>6.3129999999999997</v>
      </c>
      <c r="I629" s="13">
        <f>PIL!I629</f>
        <v>-32.164000000000001</v>
      </c>
      <c r="J629" s="13">
        <f>PIL!J629</f>
        <v>4.68</v>
      </c>
      <c r="K629" s="13">
        <f>PIL!K629</f>
        <v>6.8860000000000001</v>
      </c>
      <c r="M629" s="13">
        <f t="shared" si="909"/>
        <v>10.992999999999999</v>
      </c>
      <c r="N629" s="13">
        <f t="shared" si="909"/>
        <v>-39.050000000000004</v>
      </c>
      <c r="O629" s="13">
        <f t="shared" si="910"/>
        <v>22.707999999999998</v>
      </c>
      <c r="P629" s="13">
        <f t="shared" si="911"/>
        <v>-42.347900000000003</v>
      </c>
      <c r="Q629" s="13">
        <f t="shared" si="954"/>
        <v>-115.19890000000001</v>
      </c>
      <c r="R629" s="13">
        <f t="shared" si="955"/>
        <v>-30.503099999999996</v>
      </c>
      <c r="Z629" s="11"/>
      <c r="AG629" s="11"/>
    </row>
    <row r="630" spans="1:33">
      <c r="A630" s="11">
        <f>PIL!A630</f>
        <v>6</v>
      </c>
      <c r="B630" s="11">
        <f>PIL!B630</f>
        <v>1</v>
      </c>
      <c r="D630" s="11">
        <f>PIL!D630</f>
        <v>3</v>
      </c>
      <c r="E630" s="11" t="str">
        <f>PIL!E630</f>
        <v>Msup</v>
      </c>
      <c r="F630" s="12">
        <f>PIL!F630</f>
        <v>15.657</v>
      </c>
      <c r="G630" s="13">
        <f>PIL!G630</f>
        <v>10.093</v>
      </c>
      <c r="H630" s="13">
        <f>PIL!H630</f>
        <v>-7.2640000000000002</v>
      </c>
      <c r="I630" s="13">
        <f>PIL!I630</f>
        <v>33.697000000000003</v>
      </c>
      <c r="J630" s="13">
        <f>PIL!J630</f>
        <v>-4.6909999999999998</v>
      </c>
      <c r="K630" s="13">
        <f>PIL!K630</f>
        <v>-6.9009999999999998</v>
      </c>
      <c r="M630" s="13">
        <f t="shared" si="909"/>
        <v>-11.955</v>
      </c>
      <c r="N630" s="13">
        <f t="shared" si="909"/>
        <v>40.597999999999999</v>
      </c>
      <c r="O630" s="13">
        <f t="shared" si="910"/>
        <v>-24.134399999999999</v>
      </c>
      <c r="P630" s="13">
        <f t="shared" si="911"/>
        <v>44.1845</v>
      </c>
      <c r="Q630" s="12">
        <f t="shared" si="954"/>
        <v>54.277500000000003</v>
      </c>
      <c r="R630" s="12">
        <f t="shared" si="955"/>
        <v>-34.091499999999996</v>
      </c>
      <c r="T630" s="13" t="str">
        <f t="shared" ref="T630:W631" si="986">IF($D630=T$1,ABS($I630),"")</f>
        <v/>
      </c>
      <c r="U630" s="13" t="str">
        <f t="shared" si="986"/>
        <v/>
      </c>
      <c r="V630" s="13">
        <f t="shared" si="986"/>
        <v>33.697000000000003</v>
      </c>
      <c r="W630" s="13" t="str">
        <f t="shared" si="986"/>
        <v/>
      </c>
      <c r="X630" s="13" t="str">
        <f t="shared" ref="X630:X631" si="987">IF(AND($D630=X$1,$E630="Msup"),ABS($I630),"")</f>
        <v/>
      </c>
      <c r="Y630" s="13" t="str">
        <f t="shared" ref="Y630:Y631" si="988">IF(AND($D630=X$1,$E630="Minf"),ABS($I630),"")</f>
        <v/>
      </c>
      <c r="Z630" s="15"/>
      <c r="AA630" s="13" t="str">
        <f t="shared" ref="AA630:AD631" si="989">IF($D630=AA$1,ABS($P630),"")</f>
        <v/>
      </c>
      <c r="AB630" s="13" t="str">
        <f t="shared" si="989"/>
        <v/>
      </c>
      <c r="AC630" s="13">
        <f t="shared" si="989"/>
        <v>44.1845</v>
      </c>
      <c r="AD630" s="13" t="str">
        <f t="shared" si="989"/>
        <v/>
      </c>
      <c r="AE630" s="13" t="str">
        <f t="shared" ref="AE630:AE631" si="990">IF(AND($D630=AE$1,$E630="Msup"),ABS($P630),"")</f>
        <v/>
      </c>
      <c r="AF630" s="13" t="str">
        <f t="shared" ref="AF630:AF631" si="991">IF(AND($D630=AE$1,$E630="Minf"),ABS($P630),"")</f>
        <v/>
      </c>
      <c r="AG630" s="15"/>
    </row>
    <row r="631" spans="1:33">
      <c r="A631" s="11">
        <f>PIL!A631</f>
        <v>6</v>
      </c>
      <c r="B631" s="11">
        <f>PIL!B631</f>
        <v>1</v>
      </c>
      <c r="D631" s="11">
        <f>PIL!D631</f>
        <v>3</v>
      </c>
      <c r="E631" s="11" t="str">
        <f>PIL!E631</f>
        <v>Minf</v>
      </c>
      <c r="F631" s="12">
        <f>PIL!F631</f>
        <v>-14.968999999999999</v>
      </c>
      <c r="G631" s="13">
        <f>PIL!G631</f>
        <v>-9.6590000000000007</v>
      </c>
      <c r="H631" s="13">
        <f>PIL!H631</f>
        <v>6.9589999999999996</v>
      </c>
      <c r="I631" s="13">
        <f>PIL!I631</f>
        <v>-32.582999999999998</v>
      </c>
      <c r="J631" s="13">
        <f>PIL!J631</f>
        <v>4.5529999999999999</v>
      </c>
      <c r="K631" s="13">
        <f>PIL!K631</f>
        <v>6.6989999999999998</v>
      </c>
      <c r="M631" s="13">
        <f t="shared" si="909"/>
        <v>11.512</v>
      </c>
      <c r="N631" s="13">
        <f t="shared" si="909"/>
        <v>-39.281999999999996</v>
      </c>
      <c r="O631" s="13">
        <f t="shared" si="910"/>
        <v>23.296599999999998</v>
      </c>
      <c r="P631" s="13">
        <f t="shared" si="911"/>
        <v>-42.735599999999998</v>
      </c>
      <c r="Q631" s="12">
        <f t="shared" si="954"/>
        <v>-52.394599999999997</v>
      </c>
      <c r="R631" s="12">
        <f t="shared" si="955"/>
        <v>33.076599999999999</v>
      </c>
      <c r="T631" s="13" t="str">
        <f t="shared" si="986"/>
        <v/>
      </c>
      <c r="U631" s="13" t="str">
        <f t="shared" si="986"/>
        <v/>
      </c>
      <c r="V631" s="13">
        <f t="shared" si="986"/>
        <v>32.582999999999998</v>
      </c>
      <c r="W631" s="13" t="str">
        <f t="shared" si="986"/>
        <v/>
      </c>
      <c r="X631" s="13" t="str">
        <f t="shared" si="987"/>
        <v/>
      </c>
      <c r="Y631" s="13" t="str">
        <f t="shared" si="988"/>
        <v/>
      </c>
      <c r="Z631" s="15"/>
      <c r="AA631" s="13" t="str">
        <f t="shared" si="989"/>
        <v/>
      </c>
      <c r="AB631" s="13" t="str">
        <f t="shared" si="989"/>
        <v/>
      </c>
      <c r="AC631" s="13">
        <f t="shared" si="989"/>
        <v>42.735599999999998</v>
      </c>
      <c r="AD631" s="13" t="str">
        <f t="shared" si="989"/>
        <v/>
      </c>
      <c r="AE631" s="13" t="str">
        <f t="shared" si="990"/>
        <v/>
      </c>
      <c r="AF631" s="13" t="str">
        <f t="shared" si="991"/>
        <v/>
      </c>
      <c r="AG631" s="15"/>
    </row>
    <row r="632" spans="1:33">
      <c r="A632" s="11">
        <f>PIL!A632</f>
        <v>6</v>
      </c>
      <c r="B632" s="11">
        <f>PIL!B632</f>
        <v>1</v>
      </c>
      <c r="D632" s="11">
        <f>PIL!D632</f>
        <v>3</v>
      </c>
      <c r="E632" s="11" t="str">
        <f>PIL!E632</f>
        <v>V</v>
      </c>
      <c r="F632" s="13">
        <f>PIL!F632</f>
        <v>9.57</v>
      </c>
      <c r="G632" s="13">
        <f>PIL!G632</f>
        <v>6.1719999999999997</v>
      </c>
      <c r="H632" s="13">
        <f>PIL!H632</f>
        <v>-4.444</v>
      </c>
      <c r="I632" s="13">
        <f>PIL!I632</f>
        <v>20.710999999999999</v>
      </c>
      <c r="J632" s="13">
        <f>PIL!J632</f>
        <v>-2.8889999999999998</v>
      </c>
      <c r="K632" s="13">
        <f>PIL!K632</f>
        <v>-4.25</v>
      </c>
      <c r="M632" s="13">
        <f t="shared" si="909"/>
        <v>-7.3330000000000002</v>
      </c>
      <c r="N632" s="13">
        <f t="shared" si="909"/>
        <v>24.960999999999999</v>
      </c>
      <c r="O632" s="13">
        <f t="shared" si="910"/>
        <v>-14.821299999999999</v>
      </c>
      <c r="P632" s="13">
        <f t="shared" si="911"/>
        <v>27.160899999999998</v>
      </c>
      <c r="Q632" s="13">
        <f t="shared" si="954"/>
        <v>33.332899999999995</v>
      </c>
      <c r="R632" s="13">
        <f t="shared" si="955"/>
        <v>-20.988899999999997</v>
      </c>
      <c r="Z632" s="11"/>
      <c r="AG632" s="11"/>
    </row>
    <row r="633" spans="1:33">
      <c r="A633" s="11">
        <f>PIL!A633</f>
        <v>6</v>
      </c>
      <c r="B633" s="11">
        <f>PIL!B633</f>
        <v>1</v>
      </c>
      <c r="D633" s="11">
        <f>PIL!D633</f>
        <v>3</v>
      </c>
      <c r="E633" s="11" t="str">
        <f>PIL!E633</f>
        <v>N</v>
      </c>
      <c r="F633" s="13">
        <f>PIL!F633</f>
        <v>-180.345</v>
      </c>
      <c r="G633" s="13">
        <f>PIL!G633</f>
        <v>-114.883</v>
      </c>
      <c r="H633" s="13">
        <f>PIL!H633</f>
        <v>13.233000000000001</v>
      </c>
      <c r="I633" s="13">
        <f>PIL!I633</f>
        <v>-67.352000000000004</v>
      </c>
      <c r="J633" s="13">
        <f>PIL!J633</f>
        <v>9.6950000000000003</v>
      </c>
      <c r="K633" s="13">
        <f>PIL!K633</f>
        <v>14.263</v>
      </c>
      <c r="M633" s="13">
        <f t="shared" si="909"/>
        <v>22.928000000000001</v>
      </c>
      <c r="N633" s="13">
        <f t="shared" si="909"/>
        <v>-81.615000000000009</v>
      </c>
      <c r="O633" s="13">
        <f t="shared" si="910"/>
        <v>47.412500000000001</v>
      </c>
      <c r="P633" s="13">
        <f t="shared" si="911"/>
        <v>-88.493400000000008</v>
      </c>
      <c r="Q633" s="13">
        <f t="shared" si="954"/>
        <v>-203.37639999999999</v>
      </c>
      <c r="R633" s="13">
        <f t="shared" si="955"/>
        <v>-26.389599999999987</v>
      </c>
      <c r="Z633" s="11"/>
      <c r="AG633" s="11"/>
    </row>
    <row r="634" spans="1:33">
      <c r="A634" s="11">
        <f>PIL!A634</f>
        <v>6</v>
      </c>
      <c r="B634" s="11">
        <f>PIL!B634</f>
        <v>1</v>
      </c>
      <c r="D634" s="11">
        <f>PIL!D634</f>
        <v>2</v>
      </c>
      <c r="E634" s="11" t="str">
        <f>PIL!E634</f>
        <v>Msup</v>
      </c>
      <c r="F634" s="12">
        <f>PIL!F634</f>
        <v>14.429</v>
      </c>
      <c r="G634" s="13">
        <f>PIL!G634</f>
        <v>9.3079999999999998</v>
      </c>
      <c r="H634" s="13">
        <f>PIL!H634</f>
        <v>-9.0559999999999992</v>
      </c>
      <c r="I634" s="13">
        <f>PIL!I634</f>
        <v>40.436999999999998</v>
      </c>
      <c r="J634" s="13">
        <f>PIL!J634</f>
        <v>-5.4989999999999997</v>
      </c>
      <c r="K634" s="13">
        <f>PIL!K634</f>
        <v>-8.0909999999999993</v>
      </c>
      <c r="M634" s="13">
        <f t="shared" si="909"/>
        <v>-14.555</v>
      </c>
      <c r="N634" s="13">
        <f t="shared" si="909"/>
        <v>48.527999999999999</v>
      </c>
      <c r="O634" s="13">
        <f t="shared" si="910"/>
        <v>-29.113399999999999</v>
      </c>
      <c r="P634" s="13">
        <f t="shared" si="911"/>
        <v>52.894500000000001</v>
      </c>
      <c r="Q634" s="12">
        <f t="shared" si="954"/>
        <v>62.202500000000001</v>
      </c>
      <c r="R634" s="12">
        <f t="shared" si="955"/>
        <v>-43.586500000000001</v>
      </c>
      <c r="T634" s="13" t="str">
        <f t="shared" ref="T634:W635" si="992">IF($D634=T$1,ABS($I634),"")</f>
        <v/>
      </c>
      <c r="U634" s="13" t="str">
        <f t="shared" si="992"/>
        <v/>
      </c>
      <c r="V634" s="13" t="str">
        <f t="shared" si="992"/>
        <v/>
      </c>
      <c r="W634" s="13">
        <f t="shared" si="992"/>
        <v>40.436999999999998</v>
      </c>
      <c r="X634" s="13" t="str">
        <f t="shared" ref="X634:X635" si="993">IF(AND($D634=X$1,$E634="Msup"),ABS($I634),"")</f>
        <v/>
      </c>
      <c r="Y634" s="13" t="str">
        <f t="shared" ref="Y634:Y635" si="994">IF(AND($D634=X$1,$E634="Minf"),ABS($I634),"")</f>
        <v/>
      </c>
      <c r="Z634" s="15"/>
      <c r="AA634" s="13" t="str">
        <f t="shared" ref="AA634:AD635" si="995">IF($D634=AA$1,ABS($P634),"")</f>
        <v/>
      </c>
      <c r="AB634" s="13" t="str">
        <f t="shared" si="995"/>
        <v/>
      </c>
      <c r="AC634" s="13" t="str">
        <f t="shared" si="995"/>
        <v/>
      </c>
      <c r="AD634" s="13">
        <f t="shared" si="995"/>
        <v>52.894500000000001</v>
      </c>
      <c r="AE634" s="13" t="str">
        <f t="shared" ref="AE634:AE635" si="996">IF(AND($D634=AE$1,$E634="Msup"),ABS($P634),"")</f>
        <v/>
      </c>
      <c r="AF634" s="13" t="str">
        <f t="shared" ref="AF634:AF635" si="997">IF(AND($D634=AE$1,$E634="Minf"),ABS($P634),"")</f>
        <v/>
      </c>
      <c r="AG634" s="15"/>
    </row>
    <row r="635" spans="1:33">
      <c r="A635" s="11">
        <f>PIL!A635</f>
        <v>6</v>
      </c>
      <c r="B635" s="11">
        <f>PIL!B635</f>
        <v>1</v>
      </c>
      <c r="D635" s="11">
        <f>PIL!D635</f>
        <v>2</v>
      </c>
      <c r="E635" s="11" t="str">
        <f>PIL!E635</f>
        <v>Minf</v>
      </c>
      <c r="F635" s="12">
        <f>PIL!F635</f>
        <v>-14.081</v>
      </c>
      <c r="G635" s="13">
        <f>PIL!G635</f>
        <v>-9.09</v>
      </c>
      <c r="H635" s="13">
        <f>PIL!H635</f>
        <v>9.1280000000000001</v>
      </c>
      <c r="I635" s="13">
        <f>PIL!I635</f>
        <v>-41.238999999999997</v>
      </c>
      <c r="J635" s="13">
        <f>PIL!J635</f>
        <v>5.633</v>
      </c>
      <c r="K635" s="13">
        <f>PIL!K635</f>
        <v>8.2880000000000003</v>
      </c>
      <c r="M635" s="13">
        <f t="shared" si="909"/>
        <v>14.760999999999999</v>
      </c>
      <c r="N635" s="13">
        <f t="shared" si="909"/>
        <v>-49.527000000000001</v>
      </c>
      <c r="O635" s="13">
        <f t="shared" si="910"/>
        <v>29.6191</v>
      </c>
      <c r="P635" s="13">
        <f t="shared" si="911"/>
        <v>-53.955300000000001</v>
      </c>
      <c r="Q635" s="12">
        <f t="shared" si="954"/>
        <v>-63.045299999999997</v>
      </c>
      <c r="R635" s="12">
        <f t="shared" si="955"/>
        <v>44.865300000000005</v>
      </c>
      <c r="T635" s="13" t="str">
        <f t="shared" si="992"/>
        <v/>
      </c>
      <c r="U635" s="13" t="str">
        <f t="shared" si="992"/>
        <v/>
      </c>
      <c r="V635" s="13" t="str">
        <f t="shared" si="992"/>
        <v/>
      </c>
      <c r="W635" s="13">
        <f t="shared" si="992"/>
        <v>41.238999999999997</v>
      </c>
      <c r="X635" s="13" t="str">
        <f t="shared" si="993"/>
        <v/>
      </c>
      <c r="Y635" s="13" t="str">
        <f t="shared" si="994"/>
        <v/>
      </c>
      <c r="Z635" s="15"/>
      <c r="AA635" s="13" t="str">
        <f t="shared" si="995"/>
        <v/>
      </c>
      <c r="AB635" s="13" t="str">
        <f t="shared" si="995"/>
        <v/>
      </c>
      <c r="AC635" s="13" t="str">
        <f t="shared" si="995"/>
        <v/>
      </c>
      <c r="AD635" s="13">
        <f t="shared" si="995"/>
        <v>53.955300000000001</v>
      </c>
      <c r="AE635" s="13" t="str">
        <f t="shared" si="996"/>
        <v/>
      </c>
      <c r="AF635" s="13" t="str">
        <f t="shared" si="997"/>
        <v/>
      </c>
      <c r="AG635" s="15"/>
    </row>
    <row r="636" spans="1:33">
      <c r="A636" s="11">
        <f>PIL!A636</f>
        <v>6</v>
      </c>
      <c r="B636" s="11">
        <f>PIL!B636</f>
        <v>1</v>
      </c>
      <c r="D636" s="11">
        <f>PIL!D636</f>
        <v>2</v>
      </c>
      <c r="E636" s="11" t="str">
        <f>PIL!E636</f>
        <v>V</v>
      </c>
      <c r="F636" s="13">
        <f>PIL!F636</f>
        <v>8.9090000000000007</v>
      </c>
      <c r="G636" s="13">
        <f>PIL!G636</f>
        <v>5.7489999999999997</v>
      </c>
      <c r="H636" s="13">
        <f>PIL!H636</f>
        <v>-5.6820000000000004</v>
      </c>
      <c r="I636" s="13">
        <f>PIL!I636</f>
        <v>25.523</v>
      </c>
      <c r="J636" s="13">
        <f>PIL!J636</f>
        <v>-3.4790000000000001</v>
      </c>
      <c r="K636" s="13">
        <f>PIL!K636</f>
        <v>-5.1180000000000003</v>
      </c>
      <c r="M636" s="13">
        <f t="shared" si="909"/>
        <v>-9.1610000000000014</v>
      </c>
      <c r="N636" s="13">
        <f t="shared" si="909"/>
        <v>30.640999999999998</v>
      </c>
      <c r="O636" s="13">
        <f t="shared" si="910"/>
        <v>-18.353300000000001</v>
      </c>
      <c r="P636" s="13">
        <f t="shared" si="911"/>
        <v>33.389299999999999</v>
      </c>
      <c r="Q636" s="13">
        <f t="shared" si="954"/>
        <v>39.138300000000001</v>
      </c>
      <c r="R636" s="13">
        <f t="shared" si="955"/>
        <v>-27.6403</v>
      </c>
      <c r="Z636" s="11"/>
      <c r="AG636" s="11"/>
    </row>
    <row r="637" spans="1:33">
      <c r="A637" s="11">
        <f>PIL!A637</f>
        <v>6</v>
      </c>
      <c r="B637" s="11">
        <f>PIL!B637</f>
        <v>1</v>
      </c>
      <c r="D637" s="11">
        <f>PIL!D637</f>
        <v>2</v>
      </c>
      <c r="E637" s="11" t="str">
        <f>PIL!E637</f>
        <v>N</v>
      </c>
      <c r="F637" s="13">
        <f>PIL!F637</f>
        <v>-243.661</v>
      </c>
      <c r="G637" s="13">
        <f>PIL!G637</f>
        <v>-155.75200000000001</v>
      </c>
      <c r="H637" s="13">
        <f>PIL!H637</f>
        <v>22.776</v>
      </c>
      <c r="I637" s="13">
        <f>PIL!I637</f>
        <v>-112.36499999999999</v>
      </c>
      <c r="J637" s="13">
        <f>PIL!J637</f>
        <v>15.991</v>
      </c>
      <c r="K637" s="13">
        <f>PIL!K637</f>
        <v>23.526</v>
      </c>
      <c r="M637" s="13">
        <f t="shared" si="909"/>
        <v>38.766999999999996</v>
      </c>
      <c r="N637" s="13">
        <f t="shared" si="909"/>
        <v>-135.89099999999999</v>
      </c>
      <c r="O637" s="13">
        <f t="shared" si="910"/>
        <v>79.534300000000002</v>
      </c>
      <c r="P637" s="13">
        <f t="shared" si="911"/>
        <v>-147.52109999999999</v>
      </c>
      <c r="Q637" s="13">
        <f t="shared" si="954"/>
        <v>-303.2731</v>
      </c>
      <c r="R637" s="13">
        <f t="shared" si="955"/>
        <v>-8.2309000000000196</v>
      </c>
      <c r="Z637" s="11"/>
      <c r="AG637" s="11"/>
    </row>
    <row r="638" spans="1:33">
      <c r="A638" s="11">
        <f>PIL!A638</f>
        <v>6</v>
      </c>
      <c r="B638" s="11">
        <f>PIL!B638</f>
        <v>1</v>
      </c>
      <c r="D638" s="11">
        <f>PIL!D638</f>
        <v>1</v>
      </c>
      <c r="E638" s="11" t="str">
        <f>PIL!E638</f>
        <v>Msup</v>
      </c>
      <c r="F638" s="12">
        <f>PIL!F638</f>
        <v>8.4510000000000005</v>
      </c>
      <c r="G638" s="13">
        <f>PIL!G638</f>
        <v>5.4470000000000001</v>
      </c>
      <c r="H638" s="13">
        <f>PIL!H638</f>
        <v>-8.7149999999999999</v>
      </c>
      <c r="I638" s="13">
        <f>PIL!I638</f>
        <v>32.988999999999997</v>
      </c>
      <c r="J638" s="13">
        <f>PIL!J638</f>
        <v>-4.29</v>
      </c>
      <c r="K638" s="13">
        <f>PIL!K638</f>
        <v>-6.3109999999999999</v>
      </c>
      <c r="M638" s="13">
        <f t="shared" si="909"/>
        <v>-13.004999999999999</v>
      </c>
      <c r="N638" s="13">
        <f t="shared" si="909"/>
        <v>39.299999999999997</v>
      </c>
      <c r="O638" s="13">
        <f t="shared" si="910"/>
        <v>-24.794999999999998</v>
      </c>
      <c r="P638" s="13">
        <f t="shared" si="911"/>
        <v>43.201499999999996</v>
      </c>
      <c r="Q638" s="12">
        <f t="shared" si="954"/>
        <v>48.648499999999999</v>
      </c>
      <c r="R638" s="12">
        <f t="shared" si="955"/>
        <v>-37.754499999999993</v>
      </c>
      <c r="T638" s="13" t="str">
        <f t="shared" ref="T638:W639" si="998">IF($D638=T$1,ABS($I638),"")</f>
        <v/>
      </c>
      <c r="U638" s="13" t="str">
        <f t="shared" si="998"/>
        <v/>
      </c>
      <c r="V638" s="13" t="str">
        <f t="shared" si="998"/>
        <v/>
      </c>
      <c r="W638" s="13" t="str">
        <f t="shared" si="998"/>
        <v/>
      </c>
      <c r="X638" s="13">
        <f t="shared" ref="X638:X639" si="999">IF(AND($D638=X$1,$E638="Msup"),ABS($I638),"")</f>
        <v>32.988999999999997</v>
      </c>
      <c r="Y638" s="13" t="str">
        <f t="shared" ref="Y638:Y639" si="1000">IF(AND($D638=X$1,$E638="Minf"),ABS($I638),"")</f>
        <v/>
      </c>
      <c r="Z638" s="15"/>
      <c r="AA638" s="13" t="str">
        <f t="shared" ref="AA638:AD639" si="1001">IF($D638=AA$1,ABS($P638),"")</f>
        <v/>
      </c>
      <c r="AB638" s="13" t="str">
        <f t="shared" si="1001"/>
        <v/>
      </c>
      <c r="AC638" s="13" t="str">
        <f t="shared" si="1001"/>
        <v/>
      </c>
      <c r="AD638" s="13" t="str">
        <f t="shared" si="1001"/>
        <v/>
      </c>
      <c r="AE638" s="13">
        <f t="shared" ref="AE638:AE639" si="1002">IF(AND($D638=AE$1,$E638="Msup"),ABS($P638),"")</f>
        <v>43.201499999999996</v>
      </c>
      <c r="AF638" s="13" t="str">
        <f t="shared" ref="AF638:AF639" si="1003">IF(AND($D638=AE$1,$E638="Minf"),ABS($P638),"")</f>
        <v/>
      </c>
      <c r="AG638" s="15"/>
    </row>
    <row r="639" spans="1:33">
      <c r="A639" s="11">
        <f>PIL!A639</f>
        <v>6</v>
      </c>
      <c r="B639" s="11">
        <f>PIL!B639</f>
        <v>1</v>
      </c>
      <c r="D639" s="11">
        <f>PIL!D639</f>
        <v>1</v>
      </c>
      <c r="E639" s="11" t="str">
        <f>PIL!E639</f>
        <v>Minf</v>
      </c>
      <c r="F639" s="12">
        <f>PIL!F639</f>
        <v>-4.0739999999999998</v>
      </c>
      <c r="G639" s="13">
        <f>PIL!G639</f>
        <v>-2.629</v>
      </c>
      <c r="H639" s="13">
        <f>PIL!H639</f>
        <v>9.9760000000000009</v>
      </c>
      <c r="I639" s="13">
        <f>PIL!I639</f>
        <v>-38.404000000000003</v>
      </c>
      <c r="J639" s="13">
        <f>PIL!J639</f>
        <v>5.0229999999999997</v>
      </c>
      <c r="K639" s="13">
        <f>PIL!K639</f>
        <v>7.39</v>
      </c>
      <c r="M639" s="13">
        <f t="shared" si="909"/>
        <v>14.999000000000001</v>
      </c>
      <c r="N639" s="13">
        <f t="shared" si="909"/>
        <v>-45.794000000000004</v>
      </c>
      <c r="O639" s="13">
        <f t="shared" si="910"/>
        <v>28.737200000000001</v>
      </c>
      <c r="P639" s="13">
        <f t="shared" si="911"/>
        <v>-50.293700000000001</v>
      </c>
      <c r="Q639" s="12">
        <f t="shared" si="954"/>
        <v>-52.922699999999999</v>
      </c>
      <c r="R639" s="12">
        <f t="shared" si="955"/>
        <v>47.664700000000003</v>
      </c>
      <c r="T639" s="13" t="str">
        <f t="shared" si="998"/>
        <v/>
      </c>
      <c r="U639" s="13" t="str">
        <f t="shared" si="998"/>
        <v/>
      </c>
      <c r="V639" s="13" t="str">
        <f t="shared" si="998"/>
        <v/>
      </c>
      <c r="W639" s="13" t="str">
        <f t="shared" si="998"/>
        <v/>
      </c>
      <c r="X639" s="13" t="str">
        <f t="shared" si="999"/>
        <v/>
      </c>
      <c r="Y639" s="13">
        <f t="shared" si="1000"/>
        <v>38.404000000000003</v>
      </c>
      <c r="Z639" s="15"/>
      <c r="AA639" s="13" t="str">
        <f t="shared" si="1001"/>
        <v/>
      </c>
      <c r="AB639" s="13" t="str">
        <f t="shared" si="1001"/>
        <v/>
      </c>
      <c r="AC639" s="13" t="str">
        <f t="shared" si="1001"/>
        <v/>
      </c>
      <c r="AD639" s="13" t="str">
        <f t="shared" si="1001"/>
        <v/>
      </c>
      <c r="AE639" s="13" t="str">
        <f t="shared" si="1002"/>
        <v/>
      </c>
      <c r="AF639" s="13">
        <f t="shared" si="1003"/>
        <v>50.293700000000001</v>
      </c>
      <c r="AG639" s="15"/>
    </row>
    <row r="640" spans="1:33">
      <c r="A640" s="11">
        <f>PIL!A640</f>
        <v>6</v>
      </c>
      <c r="B640" s="11">
        <f>PIL!B640</f>
        <v>1</v>
      </c>
      <c r="D640" s="11">
        <f>PIL!D640</f>
        <v>1</v>
      </c>
      <c r="E640" s="11" t="str">
        <f>PIL!E640</f>
        <v>V</v>
      </c>
      <c r="F640" s="13">
        <f>PIL!F640</f>
        <v>3.4790000000000001</v>
      </c>
      <c r="G640" s="13">
        <f>PIL!G640</f>
        <v>2.2429999999999999</v>
      </c>
      <c r="H640" s="13">
        <f>PIL!H640</f>
        <v>-5.1920000000000002</v>
      </c>
      <c r="I640" s="13">
        <f>PIL!I640</f>
        <v>19.831</v>
      </c>
      <c r="J640" s="13">
        <f>PIL!J640</f>
        <v>-2.5870000000000002</v>
      </c>
      <c r="K640" s="13">
        <f>PIL!K640</f>
        <v>-3.806</v>
      </c>
      <c r="M640" s="13">
        <f t="shared" si="909"/>
        <v>-7.7789999999999999</v>
      </c>
      <c r="N640" s="13">
        <f t="shared" si="909"/>
        <v>23.637</v>
      </c>
      <c r="O640" s="13">
        <f t="shared" si="910"/>
        <v>-14.870100000000001</v>
      </c>
      <c r="P640" s="13">
        <f t="shared" si="911"/>
        <v>25.970700000000001</v>
      </c>
      <c r="Q640" s="13">
        <f t="shared" si="954"/>
        <v>28.213699999999999</v>
      </c>
      <c r="R640" s="13">
        <f t="shared" si="955"/>
        <v>-23.727700000000002</v>
      </c>
      <c r="Z640" s="11"/>
      <c r="AG640" s="11"/>
    </row>
    <row r="641" spans="1:33">
      <c r="A641" s="11">
        <f>PIL!A641</f>
        <v>6</v>
      </c>
      <c r="B641" s="11">
        <f>PIL!B641</f>
        <v>1</v>
      </c>
      <c r="D641" s="11">
        <f>PIL!D641</f>
        <v>1</v>
      </c>
      <c r="E641" s="11" t="str">
        <f>PIL!E641</f>
        <v>N</v>
      </c>
      <c r="F641" s="13">
        <f>PIL!F641</f>
        <v>-303.18400000000003</v>
      </c>
      <c r="G641" s="13">
        <f>PIL!G641</f>
        <v>-194.17500000000001</v>
      </c>
      <c r="H641" s="13">
        <f>PIL!H641</f>
        <v>33.915999999999997</v>
      </c>
      <c r="I641" s="13">
        <f>PIL!I641</f>
        <v>-159.458</v>
      </c>
      <c r="J641" s="13">
        <f>PIL!J641</f>
        <v>22.382000000000001</v>
      </c>
      <c r="K641" s="13">
        <f>PIL!K641</f>
        <v>32.929000000000002</v>
      </c>
      <c r="M641" s="13">
        <f t="shared" si="909"/>
        <v>56.298000000000002</v>
      </c>
      <c r="N641" s="13">
        <f t="shared" si="909"/>
        <v>-192.387</v>
      </c>
      <c r="O641" s="13">
        <f t="shared" si="910"/>
        <v>114.0141</v>
      </c>
      <c r="P641" s="13">
        <f t="shared" si="911"/>
        <v>-209.2764</v>
      </c>
      <c r="Q641" s="13">
        <f t="shared" si="954"/>
        <v>-403.45140000000004</v>
      </c>
      <c r="R641" s="13">
        <f t="shared" si="955"/>
        <v>15.101399999999984</v>
      </c>
      <c r="Z641" s="11"/>
      <c r="AG641" s="11"/>
    </row>
    <row r="642" spans="1:33">
      <c r="A642" s="11">
        <f>PIL!A642</f>
        <v>7</v>
      </c>
      <c r="B642" s="11">
        <f>PIL!B642</f>
        <v>22</v>
      </c>
      <c r="D642" s="11">
        <f>PIL!D642</f>
        <v>5</v>
      </c>
      <c r="E642" s="11" t="str">
        <f>PIL!E642</f>
        <v>Msup</v>
      </c>
      <c r="F642" s="12">
        <f>PIL!F642</f>
        <v>-47.052</v>
      </c>
      <c r="G642" s="13">
        <f>PIL!G642</f>
        <v>-27.797999999999998</v>
      </c>
      <c r="H642" s="13">
        <f>PIL!H642</f>
        <v>-4.0750000000000002</v>
      </c>
      <c r="I642" s="13">
        <f>PIL!I642</f>
        <v>14.64</v>
      </c>
      <c r="J642" s="13">
        <f>PIL!J642</f>
        <v>-0.84299999999999997</v>
      </c>
      <c r="K642" s="13">
        <f>PIL!K642</f>
        <v>-1.2410000000000001</v>
      </c>
      <c r="M642" s="13">
        <f t="shared" si="909"/>
        <v>-4.9180000000000001</v>
      </c>
      <c r="N642" s="13">
        <f t="shared" si="909"/>
        <v>15.881</v>
      </c>
      <c r="O642" s="13">
        <f t="shared" si="910"/>
        <v>-9.6822999999999997</v>
      </c>
      <c r="P642" s="13">
        <f t="shared" si="911"/>
        <v>17.356400000000001</v>
      </c>
      <c r="Q642" s="12">
        <f t="shared" si="954"/>
        <v>-10.441599999999998</v>
      </c>
      <c r="R642" s="12">
        <f t="shared" si="955"/>
        <v>-45.154399999999995</v>
      </c>
      <c r="T642" s="13">
        <f t="shared" ref="T642:W643" si="1004">IF($D642=T$1,ABS($I642),"")</f>
        <v>14.64</v>
      </c>
      <c r="U642" s="13" t="str">
        <f t="shared" si="1004"/>
        <v/>
      </c>
      <c r="V642" s="13" t="str">
        <f t="shared" si="1004"/>
        <v/>
      </c>
      <c r="W642" s="13" t="str">
        <f t="shared" si="1004"/>
        <v/>
      </c>
      <c r="X642" s="13" t="str">
        <f t="shared" ref="X642:X643" si="1005">IF(AND($D642=X$1,$E642="Msup"),ABS($I642),"")</f>
        <v/>
      </c>
      <c r="Y642" s="13" t="str">
        <f t="shared" ref="Y642:Y643" si="1006">IF(AND($D642=X$1,$E642="Minf"),ABS($I642),"")</f>
        <v/>
      </c>
      <c r="Z642" s="8" t="s">
        <v>39</v>
      </c>
      <c r="AA642" s="13">
        <f t="shared" ref="AA642:AD643" si="1007">IF($D642=AA$1,ABS($P642),"")</f>
        <v>17.356400000000001</v>
      </c>
      <c r="AB642" s="13" t="str">
        <f t="shared" si="1007"/>
        <v/>
      </c>
      <c r="AC642" s="13" t="str">
        <f t="shared" si="1007"/>
        <v/>
      </c>
      <c r="AD642" s="13" t="str">
        <f t="shared" si="1007"/>
        <v/>
      </c>
      <c r="AE642" s="13" t="str">
        <f t="shared" ref="AE642:AE643" si="1008">IF(AND($D642=AE$1,$E642="Msup"),ABS($P642),"")</f>
        <v/>
      </c>
      <c r="AF642" s="13" t="str">
        <f t="shared" ref="AF642:AF643" si="1009">IF(AND($D642=AE$1,$E642="Minf"),ABS($P642),"")</f>
        <v/>
      </c>
      <c r="AG642" s="8" t="s">
        <v>39</v>
      </c>
    </row>
    <row r="643" spans="1:33">
      <c r="A643" s="11">
        <f>PIL!A643</f>
        <v>7</v>
      </c>
      <c r="B643" s="11">
        <f>PIL!B643</f>
        <v>22</v>
      </c>
      <c r="D643" s="11">
        <f>PIL!D643</f>
        <v>5</v>
      </c>
      <c r="E643" s="11" t="str">
        <f>PIL!E643</f>
        <v>Minf</v>
      </c>
      <c r="F643" s="12">
        <f>PIL!F643</f>
        <v>40.125999999999998</v>
      </c>
      <c r="G643" s="13">
        <f>PIL!G643</f>
        <v>23.856000000000002</v>
      </c>
      <c r="H643" s="13">
        <f>PIL!H643</f>
        <v>3.863</v>
      </c>
      <c r="I643" s="13">
        <f>PIL!I643</f>
        <v>-13.451000000000001</v>
      </c>
      <c r="J643" s="13">
        <f>PIL!J643</f>
        <v>0.76700000000000002</v>
      </c>
      <c r="K643" s="13">
        <f>PIL!K643</f>
        <v>1.129</v>
      </c>
      <c r="M643" s="13">
        <f t="shared" ref="M643:N706" si="1010">(ABS(H643)+ABS(J643))*SIGN(H643)</f>
        <v>4.63</v>
      </c>
      <c r="N643" s="13">
        <f t="shared" si="1010"/>
        <v>-14.58</v>
      </c>
      <c r="O643" s="13">
        <f t="shared" ref="O643:O706" si="1011">(ABS(M643)+0.3*ABS(N643))*SIGN(M643)</f>
        <v>9.0039999999999996</v>
      </c>
      <c r="P643" s="13">
        <f t="shared" ref="P643:P706" si="1012">(ABS(N643)+0.3*ABS(M643))*SIGN(N643)</f>
        <v>-15.968999999999999</v>
      </c>
      <c r="Q643" s="12">
        <f t="shared" si="954"/>
        <v>7.8870000000000022</v>
      </c>
      <c r="R643" s="12">
        <f t="shared" si="955"/>
        <v>39.825000000000003</v>
      </c>
      <c r="T643" s="13">
        <f t="shared" si="1004"/>
        <v>13.451000000000001</v>
      </c>
      <c r="U643" s="13" t="str">
        <f t="shared" si="1004"/>
        <v/>
      </c>
      <c r="V643" s="13" t="str">
        <f t="shared" si="1004"/>
        <v/>
      </c>
      <c r="W643" s="13" t="str">
        <f t="shared" si="1004"/>
        <v/>
      </c>
      <c r="X643" s="13" t="str">
        <f t="shared" si="1005"/>
        <v/>
      </c>
      <c r="Y643" s="13" t="str">
        <f t="shared" si="1006"/>
        <v/>
      </c>
      <c r="Z643" s="19">
        <f>MAX(T642:T739)</f>
        <v>45.325000000000003</v>
      </c>
      <c r="AA643" s="13">
        <f t="shared" si="1007"/>
        <v>15.968999999999999</v>
      </c>
      <c r="AB643" s="13" t="str">
        <f t="shared" si="1007"/>
        <v/>
      </c>
      <c r="AC643" s="13" t="str">
        <f t="shared" si="1007"/>
        <v/>
      </c>
      <c r="AD643" s="13" t="str">
        <f t="shared" si="1007"/>
        <v/>
      </c>
      <c r="AE643" s="13" t="str">
        <f t="shared" si="1008"/>
        <v/>
      </c>
      <c r="AF643" s="13" t="str">
        <f t="shared" si="1009"/>
        <v/>
      </c>
      <c r="AG643" s="19">
        <f>MAX(AA642:AA739)</f>
        <v>53.755499999999998</v>
      </c>
    </row>
    <row r="644" spans="1:33">
      <c r="A644" s="11">
        <f>PIL!A644</f>
        <v>7</v>
      </c>
      <c r="B644" s="11">
        <f>PIL!B644</f>
        <v>22</v>
      </c>
      <c r="D644" s="11">
        <f>PIL!D644</f>
        <v>5</v>
      </c>
      <c r="E644" s="11" t="str">
        <f>PIL!E644</f>
        <v>V</v>
      </c>
      <c r="F644" s="13">
        <f>PIL!F644</f>
        <v>-27.242999999999999</v>
      </c>
      <c r="G644" s="13">
        <f>PIL!G644</f>
        <v>-16.141999999999999</v>
      </c>
      <c r="H644" s="13">
        <f>PIL!H644</f>
        <v>-2.4790000000000001</v>
      </c>
      <c r="I644" s="13">
        <f>PIL!I644</f>
        <v>8.7769999999999992</v>
      </c>
      <c r="J644" s="13">
        <f>PIL!J644</f>
        <v>-0.503</v>
      </c>
      <c r="K644" s="13">
        <f>PIL!K644</f>
        <v>-0.74099999999999999</v>
      </c>
      <c r="M644" s="13">
        <f t="shared" si="1010"/>
        <v>-2.9820000000000002</v>
      </c>
      <c r="N644" s="13">
        <f t="shared" si="1010"/>
        <v>9.5179999999999989</v>
      </c>
      <c r="O644" s="13">
        <f t="shared" si="1011"/>
        <v>-5.8373999999999997</v>
      </c>
      <c r="P644" s="13">
        <f t="shared" si="1012"/>
        <v>10.412599999999999</v>
      </c>
      <c r="Q644" s="13">
        <f t="shared" si="954"/>
        <v>-5.7294</v>
      </c>
      <c r="R644" s="13">
        <f t="shared" si="955"/>
        <v>-26.554600000000001</v>
      </c>
      <c r="Z644" s="11"/>
      <c r="AG644" s="11"/>
    </row>
    <row r="645" spans="1:33">
      <c r="A645" s="11">
        <f>PIL!A645</f>
        <v>7</v>
      </c>
      <c r="B645" s="11">
        <f>PIL!B645</f>
        <v>22</v>
      </c>
      <c r="D645" s="11">
        <f>PIL!D645</f>
        <v>5</v>
      </c>
      <c r="E645" s="11" t="str">
        <f>PIL!E645</f>
        <v>N</v>
      </c>
      <c r="F645" s="13">
        <f>PIL!F645</f>
        <v>-93.884</v>
      </c>
      <c r="G645" s="13">
        <f>PIL!G645</f>
        <v>-55.204999999999998</v>
      </c>
      <c r="H645" s="13">
        <f>PIL!H645</f>
        <v>-2.1070000000000002</v>
      </c>
      <c r="I645" s="13">
        <f>PIL!I645</f>
        <v>7.53</v>
      </c>
      <c r="J645" s="13">
        <f>PIL!J645</f>
        <v>-0.433</v>
      </c>
      <c r="K645" s="13">
        <f>PIL!K645</f>
        <v>-0.63700000000000001</v>
      </c>
      <c r="M645" s="13">
        <f t="shared" si="1010"/>
        <v>-2.54</v>
      </c>
      <c r="N645" s="13">
        <f t="shared" si="1010"/>
        <v>8.1669999999999998</v>
      </c>
      <c r="O645" s="13">
        <f t="shared" si="1011"/>
        <v>-4.9901</v>
      </c>
      <c r="P645" s="13">
        <f t="shared" si="1012"/>
        <v>8.9290000000000003</v>
      </c>
      <c r="Q645" s="13">
        <f t="shared" si="954"/>
        <v>-46.275999999999996</v>
      </c>
      <c r="R645" s="13">
        <f t="shared" si="955"/>
        <v>-64.134</v>
      </c>
      <c r="Z645" s="11"/>
      <c r="AG645" s="11"/>
    </row>
    <row r="646" spans="1:33">
      <c r="A646" s="11">
        <f>PIL!A646</f>
        <v>7</v>
      </c>
      <c r="B646" s="11">
        <f>PIL!B646</f>
        <v>22</v>
      </c>
      <c r="D646" s="11">
        <f>PIL!D646</f>
        <v>4</v>
      </c>
      <c r="E646" s="11" t="str">
        <f>PIL!E646</f>
        <v>Msup</v>
      </c>
      <c r="F646" s="12">
        <f>PIL!F646</f>
        <v>-33.509</v>
      </c>
      <c r="G646" s="13">
        <f>PIL!G646</f>
        <v>-20.07</v>
      </c>
      <c r="H646" s="13">
        <f>PIL!H646</f>
        <v>-6.1749999999999998</v>
      </c>
      <c r="I646" s="13">
        <f>PIL!I646</f>
        <v>23.888999999999999</v>
      </c>
      <c r="J646" s="13">
        <f>PIL!J646</f>
        <v>-1.421</v>
      </c>
      <c r="K646" s="13">
        <f>PIL!K646</f>
        <v>-2.0910000000000002</v>
      </c>
      <c r="M646" s="13">
        <f t="shared" si="1010"/>
        <v>-7.5960000000000001</v>
      </c>
      <c r="N646" s="13">
        <f t="shared" si="1010"/>
        <v>25.98</v>
      </c>
      <c r="O646" s="13">
        <f t="shared" si="1011"/>
        <v>-15.39</v>
      </c>
      <c r="P646" s="13">
        <f t="shared" si="1012"/>
        <v>28.258800000000001</v>
      </c>
      <c r="Q646" s="12">
        <f t="shared" si="954"/>
        <v>8.1888000000000005</v>
      </c>
      <c r="R646" s="12">
        <f t="shared" si="955"/>
        <v>-48.328800000000001</v>
      </c>
      <c r="T646" s="13" t="str">
        <f t="shared" ref="T646:W647" si="1013">IF($D646=T$1,ABS($I646),"")</f>
        <v/>
      </c>
      <c r="U646" s="13">
        <f t="shared" si="1013"/>
        <v>23.888999999999999</v>
      </c>
      <c r="V646" s="13" t="str">
        <f t="shared" si="1013"/>
        <v/>
      </c>
      <c r="W646" s="13" t="str">
        <f t="shared" si="1013"/>
        <v/>
      </c>
      <c r="X646" s="13" t="str">
        <f t="shared" ref="X646:X647" si="1014">IF(AND($D646=X$1,$E646="Msup"),ABS($I646),"")</f>
        <v/>
      </c>
      <c r="Y646" s="13" t="str">
        <f t="shared" ref="Y646:Y647" si="1015">IF(AND($D646=X$1,$E646="Minf"),ABS($I646),"")</f>
        <v/>
      </c>
      <c r="Z646" s="19">
        <f>MAX(U642:U739)</f>
        <v>79.808000000000007</v>
      </c>
      <c r="AA646" s="13" t="str">
        <f t="shared" ref="AA646:AD647" si="1016">IF($D646=AA$1,ABS($P646),"")</f>
        <v/>
      </c>
      <c r="AB646" s="13">
        <f t="shared" si="1016"/>
        <v>28.258800000000001</v>
      </c>
      <c r="AC646" s="13" t="str">
        <f t="shared" si="1016"/>
        <v/>
      </c>
      <c r="AD646" s="13" t="str">
        <f t="shared" si="1016"/>
        <v/>
      </c>
      <c r="AE646" s="13" t="str">
        <f t="shared" ref="AE646:AE647" si="1017">IF(AND($D646=AE$1,$E646="Msup"),ABS($P646),"")</f>
        <v/>
      </c>
      <c r="AF646" s="13" t="str">
        <f t="shared" ref="AF646:AF647" si="1018">IF(AND($D646=AE$1,$E646="Minf"),ABS($P646),"")</f>
        <v/>
      </c>
      <c r="AG646" s="19">
        <f>MAX(AB642:AB739)</f>
        <v>94.471100000000007</v>
      </c>
    </row>
    <row r="647" spans="1:33">
      <c r="A647" s="11">
        <f>PIL!A647</f>
        <v>7</v>
      </c>
      <c r="B647" s="11">
        <f>PIL!B647</f>
        <v>22</v>
      </c>
      <c r="D647" s="11">
        <f>PIL!D647</f>
        <v>4</v>
      </c>
      <c r="E647" s="11" t="str">
        <f>PIL!E647</f>
        <v>Minf</v>
      </c>
      <c r="F647" s="12">
        <f>PIL!F647</f>
        <v>33.874000000000002</v>
      </c>
      <c r="G647" s="13">
        <f>PIL!G647</f>
        <v>20.268999999999998</v>
      </c>
      <c r="H647" s="13">
        <f>PIL!H647</f>
        <v>5.7530000000000001</v>
      </c>
      <c r="I647" s="13">
        <f>PIL!I647</f>
        <v>-22.288</v>
      </c>
      <c r="J647" s="13">
        <f>PIL!J647</f>
        <v>1.323</v>
      </c>
      <c r="K647" s="13">
        <f>PIL!K647</f>
        <v>1.946</v>
      </c>
      <c r="M647" s="13">
        <f t="shared" si="1010"/>
        <v>7.0760000000000005</v>
      </c>
      <c r="N647" s="13">
        <f t="shared" si="1010"/>
        <v>-24.234000000000002</v>
      </c>
      <c r="O647" s="13">
        <f t="shared" si="1011"/>
        <v>14.3462</v>
      </c>
      <c r="P647" s="13">
        <f t="shared" si="1012"/>
        <v>-26.356800000000003</v>
      </c>
      <c r="Q647" s="12">
        <f t="shared" si="954"/>
        <v>-6.087800000000005</v>
      </c>
      <c r="R647" s="12">
        <f t="shared" si="955"/>
        <v>46.625799999999998</v>
      </c>
      <c r="T647" s="13" t="str">
        <f t="shared" si="1013"/>
        <v/>
      </c>
      <c r="U647" s="13">
        <f t="shared" si="1013"/>
        <v>22.288</v>
      </c>
      <c r="V647" s="13" t="str">
        <f t="shared" si="1013"/>
        <v/>
      </c>
      <c r="W647" s="13" t="str">
        <f t="shared" si="1013"/>
        <v/>
      </c>
      <c r="X647" s="13" t="str">
        <f t="shared" si="1014"/>
        <v/>
      </c>
      <c r="Y647" s="13" t="str">
        <f t="shared" si="1015"/>
        <v/>
      </c>
      <c r="Z647" s="19">
        <f>MAX(V642:V739)</f>
        <v>102.873</v>
      </c>
      <c r="AA647" s="13" t="str">
        <f t="shared" si="1016"/>
        <v/>
      </c>
      <c r="AB647" s="13">
        <f t="shared" si="1016"/>
        <v>26.356800000000003</v>
      </c>
      <c r="AC647" s="13" t="str">
        <f t="shared" si="1016"/>
        <v/>
      </c>
      <c r="AD647" s="13" t="str">
        <f t="shared" si="1016"/>
        <v/>
      </c>
      <c r="AE647" s="13" t="str">
        <f t="shared" si="1017"/>
        <v/>
      </c>
      <c r="AF647" s="13" t="str">
        <f t="shared" si="1018"/>
        <v/>
      </c>
      <c r="AG647" s="19">
        <f>MAX(AC642:AC739)</f>
        <v>121.9572</v>
      </c>
    </row>
    <row r="648" spans="1:33">
      <c r="A648" s="11">
        <f>PIL!A648</f>
        <v>7</v>
      </c>
      <c r="B648" s="11">
        <f>PIL!B648</f>
        <v>22</v>
      </c>
      <c r="D648" s="11">
        <f>PIL!D648</f>
        <v>4</v>
      </c>
      <c r="E648" s="11" t="str">
        <f>PIL!E648</f>
        <v>V</v>
      </c>
      <c r="F648" s="13">
        <f>PIL!F648</f>
        <v>-21.056999999999999</v>
      </c>
      <c r="G648" s="13">
        <f>PIL!G648</f>
        <v>-12.606</v>
      </c>
      <c r="H648" s="13">
        <f>PIL!H648</f>
        <v>-3.7250000000000001</v>
      </c>
      <c r="I648" s="13">
        <f>PIL!I648</f>
        <v>14.429</v>
      </c>
      <c r="J648" s="13">
        <f>PIL!J648</f>
        <v>-0.85799999999999998</v>
      </c>
      <c r="K648" s="13">
        <f>PIL!K648</f>
        <v>-1.262</v>
      </c>
      <c r="M648" s="13">
        <f t="shared" si="1010"/>
        <v>-4.5830000000000002</v>
      </c>
      <c r="N648" s="13">
        <f t="shared" si="1010"/>
        <v>15.691000000000001</v>
      </c>
      <c r="O648" s="13">
        <f t="shared" si="1011"/>
        <v>-9.2903000000000002</v>
      </c>
      <c r="P648" s="13">
        <f t="shared" si="1012"/>
        <v>17.065899999999999</v>
      </c>
      <c r="Q648" s="13">
        <f t="shared" si="954"/>
        <v>4.4598999999999993</v>
      </c>
      <c r="R648" s="13">
        <f t="shared" si="955"/>
        <v>-29.671900000000001</v>
      </c>
      <c r="Z648" s="11"/>
      <c r="AG648" s="11"/>
    </row>
    <row r="649" spans="1:33">
      <c r="A649" s="11">
        <f>PIL!A649</f>
        <v>7</v>
      </c>
      <c r="B649" s="11">
        <f>PIL!B649</f>
        <v>22</v>
      </c>
      <c r="D649" s="11">
        <f>PIL!D649</f>
        <v>4</v>
      </c>
      <c r="E649" s="11" t="str">
        <f>PIL!E649</f>
        <v>N</v>
      </c>
      <c r="F649" s="13">
        <f>PIL!F649</f>
        <v>-212.358</v>
      </c>
      <c r="G649" s="13">
        <f>PIL!G649</f>
        <v>-126.09699999999999</v>
      </c>
      <c r="H649" s="13">
        <f>PIL!H649</f>
        <v>-6.9390000000000001</v>
      </c>
      <c r="I649" s="13">
        <f>PIL!I649</f>
        <v>26.471</v>
      </c>
      <c r="J649" s="13">
        <f>PIL!J649</f>
        <v>-1.5549999999999999</v>
      </c>
      <c r="K649" s="13">
        <f>PIL!K649</f>
        <v>-2.2869999999999999</v>
      </c>
      <c r="M649" s="13">
        <f t="shared" si="1010"/>
        <v>-8.4939999999999998</v>
      </c>
      <c r="N649" s="13">
        <f t="shared" si="1010"/>
        <v>28.757999999999999</v>
      </c>
      <c r="O649" s="13">
        <f t="shared" si="1011"/>
        <v>-17.121400000000001</v>
      </c>
      <c r="P649" s="13">
        <f t="shared" si="1012"/>
        <v>31.3062</v>
      </c>
      <c r="Q649" s="13">
        <f t="shared" si="954"/>
        <v>-94.79079999999999</v>
      </c>
      <c r="R649" s="13">
        <f t="shared" si="955"/>
        <v>-157.4032</v>
      </c>
      <c r="Z649" s="11"/>
      <c r="AG649" s="11"/>
    </row>
    <row r="650" spans="1:33">
      <c r="A650" s="11">
        <f>PIL!A650</f>
        <v>7</v>
      </c>
      <c r="B650" s="11">
        <f>PIL!B650</f>
        <v>22</v>
      </c>
      <c r="D650" s="11">
        <f>PIL!D650</f>
        <v>3</v>
      </c>
      <c r="E650" s="11" t="str">
        <f>PIL!E650</f>
        <v>Msup</v>
      </c>
      <c r="F650" s="12">
        <f>PIL!F650</f>
        <v>-32.965000000000003</v>
      </c>
      <c r="G650" s="13">
        <f>PIL!G650</f>
        <v>-19.701000000000001</v>
      </c>
      <c r="H650" s="13">
        <f>PIL!H650</f>
        <v>-8.4260000000000002</v>
      </c>
      <c r="I650" s="13">
        <f>PIL!I650</f>
        <v>31.841000000000001</v>
      </c>
      <c r="J650" s="13">
        <f>PIL!J650</f>
        <v>-1.895</v>
      </c>
      <c r="K650" s="13">
        <f>PIL!K650</f>
        <v>-2.7879999999999998</v>
      </c>
      <c r="M650" s="13">
        <f t="shared" si="1010"/>
        <v>-10.321</v>
      </c>
      <c r="N650" s="13">
        <f t="shared" si="1010"/>
        <v>34.628999999999998</v>
      </c>
      <c r="O650" s="13">
        <f t="shared" si="1011"/>
        <v>-20.709699999999998</v>
      </c>
      <c r="P650" s="13">
        <f t="shared" si="1012"/>
        <v>37.725299999999997</v>
      </c>
      <c r="Q650" s="12">
        <f t="shared" si="954"/>
        <v>18.024299999999997</v>
      </c>
      <c r="R650" s="12">
        <f t="shared" si="955"/>
        <v>-57.426299999999998</v>
      </c>
      <c r="T650" s="13" t="str">
        <f t="shared" ref="T650:W651" si="1019">IF($D650=T$1,ABS($I650),"")</f>
        <v/>
      </c>
      <c r="U650" s="13" t="str">
        <f t="shared" si="1019"/>
        <v/>
      </c>
      <c r="V650" s="13">
        <f t="shared" si="1019"/>
        <v>31.841000000000001</v>
      </c>
      <c r="W650" s="13" t="str">
        <f t="shared" si="1019"/>
        <v/>
      </c>
      <c r="X650" s="13" t="str">
        <f t="shared" ref="X650:X651" si="1020">IF(AND($D650=X$1,$E650="Msup"),ABS($I650),"")</f>
        <v/>
      </c>
      <c r="Y650" s="13" t="str">
        <f t="shared" ref="Y650:Y651" si="1021">IF(AND($D650=X$1,$E650="Minf"),ABS($I650),"")</f>
        <v/>
      </c>
      <c r="Z650" s="19">
        <f>MAX(W642:W739)</f>
        <v>116.631</v>
      </c>
      <c r="AA650" s="13" t="str">
        <f t="shared" ref="AA650:AD651" si="1022">IF($D650=AA$1,ABS($P650),"")</f>
        <v/>
      </c>
      <c r="AB650" s="13" t="str">
        <f t="shared" si="1022"/>
        <v/>
      </c>
      <c r="AC650" s="13">
        <f t="shared" si="1022"/>
        <v>37.725299999999997</v>
      </c>
      <c r="AD650" s="13" t="str">
        <f t="shared" si="1022"/>
        <v/>
      </c>
      <c r="AE650" s="13" t="str">
        <f t="shared" ref="AE650:AE651" si="1023">IF(AND($D650=AE$1,$E650="Msup"),ABS($P650),"")</f>
        <v/>
      </c>
      <c r="AF650" s="13" t="str">
        <f t="shared" ref="AF650:AF651" si="1024">IF(AND($D650=AE$1,$E650="Minf"),ABS($P650),"")</f>
        <v/>
      </c>
      <c r="AG650" s="19">
        <f>MAX(AD642:AD739)</f>
        <v>138.066</v>
      </c>
    </row>
    <row r="651" spans="1:33">
      <c r="A651" s="11">
        <f>PIL!A651</f>
        <v>7</v>
      </c>
      <c r="B651" s="11">
        <f>PIL!B651</f>
        <v>22</v>
      </c>
      <c r="D651" s="11">
        <f>PIL!D651</f>
        <v>3</v>
      </c>
      <c r="E651" s="11" t="str">
        <f>PIL!E651</f>
        <v>Minf</v>
      </c>
      <c r="F651" s="12">
        <f>PIL!F651</f>
        <v>31.940999999999999</v>
      </c>
      <c r="G651" s="13">
        <f>PIL!G651</f>
        <v>19.087</v>
      </c>
      <c r="H651" s="13">
        <f>PIL!H651</f>
        <v>8.0540000000000003</v>
      </c>
      <c r="I651" s="13">
        <f>PIL!I651</f>
        <v>-30.495000000000001</v>
      </c>
      <c r="J651" s="13">
        <f>PIL!J651</f>
        <v>1.8129999999999999</v>
      </c>
      <c r="K651" s="13">
        <f>PIL!K651</f>
        <v>2.6669999999999998</v>
      </c>
      <c r="M651" s="13">
        <f t="shared" si="1010"/>
        <v>9.8670000000000009</v>
      </c>
      <c r="N651" s="13">
        <f t="shared" si="1010"/>
        <v>-33.161999999999999</v>
      </c>
      <c r="O651" s="13">
        <f t="shared" si="1011"/>
        <v>19.8156</v>
      </c>
      <c r="P651" s="13">
        <f t="shared" si="1012"/>
        <v>-36.122099999999996</v>
      </c>
      <c r="Q651" s="12">
        <f t="shared" si="954"/>
        <v>-17.035099999999996</v>
      </c>
      <c r="R651" s="12">
        <f t="shared" si="955"/>
        <v>55.209099999999992</v>
      </c>
      <c r="T651" s="13" t="str">
        <f t="shared" si="1019"/>
        <v/>
      </c>
      <c r="U651" s="13" t="str">
        <f t="shared" si="1019"/>
        <v/>
      </c>
      <c r="V651" s="13">
        <f t="shared" si="1019"/>
        <v>30.495000000000001</v>
      </c>
      <c r="W651" s="13" t="str">
        <f t="shared" si="1019"/>
        <v/>
      </c>
      <c r="X651" s="13" t="str">
        <f t="shared" si="1020"/>
        <v/>
      </c>
      <c r="Y651" s="13" t="str">
        <f t="shared" si="1021"/>
        <v/>
      </c>
      <c r="Z651" s="19">
        <f>MAX(X642:X739)</f>
        <v>104.708</v>
      </c>
      <c r="AA651" s="13" t="str">
        <f t="shared" si="1022"/>
        <v/>
      </c>
      <c r="AB651" s="13" t="str">
        <f t="shared" si="1022"/>
        <v/>
      </c>
      <c r="AC651" s="13">
        <f t="shared" si="1022"/>
        <v>36.122099999999996</v>
      </c>
      <c r="AD651" s="13" t="str">
        <f t="shared" si="1022"/>
        <v/>
      </c>
      <c r="AE651" s="13" t="str">
        <f t="shared" si="1023"/>
        <v/>
      </c>
      <c r="AF651" s="13" t="str">
        <f t="shared" si="1024"/>
        <v/>
      </c>
      <c r="AG651" s="19">
        <f>MAX(AE642:AE739)</f>
        <v>125.75630000000001</v>
      </c>
    </row>
    <row r="652" spans="1:33">
      <c r="A652" s="11">
        <f>PIL!A652</f>
        <v>7</v>
      </c>
      <c r="B652" s="11">
        <f>PIL!B652</f>
        <v>22</v>
      </c>
      <c r="D652" s="11">
        <f>PIL!D652</f>
        <v>3</v>
      </c>
      <c r="E652" s="11" t="str">
        <f>PIL!E652</f>
        <v>V</v>
      </c>
      <c r="F652" s="13">
        <f>PIL!F652</f>
        <v>-20.283000000000001</v>
      </c>
      <c r="G652" s="13">
        <f>PIL!G652</f>
        <v>-12.121</v>
      </c>
      <c r="H652" s="13">
        <f>PIL!H652</f>
        <v>-5.149</v>
      </c>
      <c r="I652" s="13">
        <f>PIL!I652</f>
        <v>19.478000000000002</v>
      </c>
      <c r="J652" s="13">
        <f>PIL!J652</f>
        <v>-1.159</v>
      </c>
      <c r="K652" s="13">
        <f>PIL!K652</f>
        <v>-1.704</v>
      </c>
      <c r="M652" s="13">
        <f t="shared" si="1010"/>
        <v>-6.3079999999999998</v>
      </c>
      <c r="N652" s="13">
        <f t="shared" si="1010"/>
        <v>21.182000000000002</v>
      </c>
      <c r="O652" s="13">
        <f t="shared" si="1011"/>
        <v>-12.662600000000001</v>
      </c>
      <c r="P652" s="13">
        <f t="shared" si="1012"/>
        <v>23.074400000000001</v>
      </c>
      <c r="Q652" s="13">
        <f t="shared" si="954"/>
        <v>10.9534</v>
      </c>
      <c r="R652" s="13">
        <f t="shared" si="955"/>
        <v>-35.195399999999999</v>
      </c>
      <c r="Z652" s="11"/>
      <c r="AG652" s="11"/>
    </row>
    <row r="653" spans="1:33">
      <c r="A653" s="11">
        <f>PIL!A653</f>
        <v>7</v>
      </c>
      <c r="B653" s="11">
        <f>PIL!B653</f>
        <v>22</v>
      </c>
      <c r="D653" s="11">
        <f>PIL!D653</f>
        <v>3</v>
      </c>
      <c r="E653" s="11" t="str">
        <f>PIL!E653</f>
        <v>N</v>
      </c>
      <c r="F653" s="13">
        <f>PIL!F653</f>
        <v>-328.05</v>
      </c>
      <c r="G653" s="13">
        <f>PIL!G653</f>
        <v>-195.35900000000001</v>
      </c>
      <c r="H653" s="13">
        <f>PIL!H653</f>
        <v>-13.803000000000001</v>
      </c>
      <c r="I653" s="13">
        <f>PIL!I653</f>
        <v>54.023000000000003</v>
      </c>
      <c r="J653" s="13">
        <f>PIL!J653</f>
        <v>-3.2130000000000001</v>
      </c>
      <c r="K653" s="13">
        <f>PIL!K653</f>
        <v>-4.7270000000000003</v>
      </c>
      <c r="M653" s="13">
        <f t="shared" si="1010"/>
        <v>-17.016000000000002</v>
      </c>
      <c r="N653" s="13">
        <f t="shared" si="1010"/>
        <v>58.75</v>
      </c>
      <c r="O653" s="13">
        <f t="shared" si="1011"/>
        <v>-34.641000000000005</v>
      </c>
      <c r="P653" s="13">
        <f t="shared" si="1012"/>
        <v>63.854799999999997</v>
      </c>
      <c r="Q653" s="13">
        <f t="shared" si="954"/>
        <v>-131.50420000000003</v>
      </c>
      <c r="R653" s="13">
        <f t="shared" si="955"/>
        <v>-259.21379999999999</v>
      </c>
      <c r="Z653" s="11"/>
      <c r="AG653" s="11"/>
    </row>
    <row r="654" spans="1:33">
      <c r="A654" s="11">
        <f>PIL!A654</f>
        <v>7</v>
      </c>
      <c r="B654" s="11">
        <f>PIL!B654</f>
        <v>22</v>
      </c>
      <c r="D654" s="11">
        <f>PIL!D654</f>
        <v>2</v>
      </c>
      <c r="E654" s="11" t="str">
        <f>PIL!E654</f>
        <v>Msup</v>
      </c>
      <c r="F654" s="12">
        <f>PIL!F654</f>
        <v>-31.321000000000002</v>
      </c>
      <c r="G654" s="13">
        <f>PIL!G654</f>
        <v>-18.731000000000002</v>
      </c>
      <c r="H654" s="13">
        <f>PIL!H654</f>
        <v>-9.85</v>
      </c>
      <c r="I654" s="13">
        <f>PIL!I654</f>
        <v>37.402000000000001</v>
      </c>
      <c r="J654" s="13">
        <f>PIL!J654</f>
        <v>-2.2309999999999999</v>
      </c>
      <c r="K654" s="13">
        <f>PIL!K654</f>
        <v>-3.2829999999999999</v>
      </c>
      <c r="M654" s="13">
        <f t="shared" si="1010"/>
        <v>-12.081</v>
      </c>
      <c r="N654" s="13">
        <f t="shared" si="1010"/>
        <v>40.685000000000002</v>
      </c>
      <c r="O654" s="13">
        <f t="shared" si="1011"/>
        <v>-24.2865</v>
      </c>
      <c r="P654" s="13">
        <f t="shared" si="1012"/>
        <v>44.3093</v>
      </c>
      <c r="Q654" s="12">
        <f t="shared" si="954"/>
        <v>25.578299999999999</v>
      </c>
      <c r="R654" s="12">
        <f t="shared" si="955"/>
        <v>-63.040300000000002</v>
      </c>
      <c r="T654" s="13" t="str">
        <f t="shared" ref="T654:W655" si="1025">IF($D654=T$1,ABS($I654),"")</f>
        <v/>
      </c>
      <c r="U654" s="13" t="str">
        <f t="shared" si="1025"/>
        <v/>
      </c>
      <c r="V654" s="13" t="str">
        <f t="shared" si="1025"/>
        <v/>
      </c>
      <c r="W654" s="13">
        <f t="shared" si="1025"/>
        <v>37.402000000000001</v>
      </c>
      <c r="X654" s="13" t="str">
        <f t="shared" ref="X654:X655" si="1026">IF(AND($D654=X$1,$E654="Msup"),ABS($I654),"")</f>
        <v/>
      </c>
      <c r="Y654" s="13" t="str">
        <f t="shared" ref="Y654:Y655" si="1027">IF(AND($D654=X$1,$E654="Minf"),ABS($I654),"")</f>
        <v/>
      </c>
      <c r="Z654" s="19">
        <f>MAX(Y642:Y739)</f>
        <v>166.82599999999999</v>
      </c>
      <c r="AA654" s="13" t="str">
        <f t="shared" ref="AA654:AD655" si="1028">IF($D654=AA$1,ABS($P654),"")</f>
        <v/>
      </c>
      <c r="AB654" s="13" t="str">
        <f t="shared" si="1028"/>
        <v/>
      </c>
      <c r="AC654" s="13" t="str">
        <f t="shared" si="1028"/>
        <v/>
      </c>
      <c r="AD654" s="13">
        <f t="shared" si="1028"/>
        <v>44.3093</v>
      </c>
      <c r="AE654" s="13" t="str">
        <f t="shared" ref="AE654:AE655" si="1029">IF(AND($D654=AE$1,$E654="Msup"),ABS($P654),"")</f>
        <v/>
      </c>
      <c r="AF654" s="13" t="str">
        <f t="shared" ref="AF654:AF655" si="1030">IF(AND($D654=AE$1,$E654="Minf"),ABS($P654),"")</f>
        <v/>
      </c>
      <c r="AG654" s="19">
        <f>MAX(AF642:AF739)</f>
        <v>199.6337</v>
      </c>
    </row>
    <row r="655" spans="1:33">
      <c r="A655" s="11">
        <f>PIL!A655</f>
        <v>7</v>
      </c>
      <c r="B655" s="11">
        <f>PIL!B655</f>
        <v>22</v>
      </c>
      <c r="D655" s="11">
        <f>PIL!D655</f>
        <v>2</v>
      </c>
      <c r="E655" s="11" t="str">
        <f>PIL!E655</f>
        <v>Minf</v>
      </c>
      <c r="F655" s="12">
        <f>PIL!F655</f>
        <v>32.152999999999999</v>
      </c>
      <c r="G655" s="13">
        <f>PIL!G655</f>
        <v>19.248000000000001</v>
      </c>
      <c r="H655" s="13">
        <f>PIL!H655</f>
        <v>9.9710000000000001</v>
      </c>
      <c r="I655" s="13">
        <f>PIL!I655</f>
        <v>-38.027999999999999</v>
      </c>
      <c r="J655" s="13">
        <f>PIL!J655</f>
        <v>2.2610000000000001</v>
      </c>
      <c r="K655" s="13">
        <f>PIL!K655</f>
        <v>3.3260000000000001</v>
      </c>
      <c r="M655" s="13">
        <f t="shared" si="1010"/>
        <v>12.231999999999999</v>
      </c>
      <c r="N655" s="13">
        <f t="shared" si="1010"/>
        <v>-41.353999999999999</v>
      </c>
      <c r="O655" s="13">
        <f t="shared" si="1011"/>
        <v>24.638199999999998</v>
      </c>
      <c r="P655" s="13">
        <f t="shared" si="1012"/>
        <v>-45.023600000000002</v>
      </c>
      <c r="Q655" s="12">
        <f t="shared" si="954"/>
        <v>-25.775600000000001</v>
      </c>
      <c r="R655" s="12">
        <f t="shared" si="955"/>
        <v>64.271600000000007</v>
      </c>
      <c r="T655" s="13" t="str">
        <f t="shared" si="1025"/>
        <v/>
      </c>
      <c r="U655" s="13" t="str">
        <f t="shared" si="1025"/>
        <v/>
      </c>
      <c r="V655" s="13" t="str">
        <f t="shared" si="1025"/>
        <v/>
      </c>
      <c r="W655" s="13">
        <f t="shared" si="1025"/>
        <v>38.027999999999999</v>
      </c>
      <c r="X655" s="13" t="str">
        <f t="shared" si="1026"/>
        <v/>
      </c>
      <c r="Y655" s="13" t="str">
        <f t="shared" si="1027"/>
        <v/>
      </c>
      <c r="Z655" s="15"/>
      <c r="AA655" s="13" t="str">
        <f t="shared" si="1028"/>
        <v/>
      </c>
      <c r="AB655" s="13" t="str">
        <f t="shared" si="1028"/>
        <v/>
      </c>
      <c r="AC655" s="13" t="str">
        <f t="shared" si="1028"/>
        <v/>
      </c>
      <c r="AD655" s="13">
        <f t="shared" si="1028"/>
        <v>45.023600000000002</v>
      </c>
      <c r="AE655" s="13" t="str">
        <f t="shared" si="1029"/>
        <v/>
      </c>
      <c r="AF655" s="13" t="str">
        <f t="shared" si="1030"/>
        <v/>
      </c>
      <c r="AG655" s="15"/>
    </row>
    <row r="656" spans="1:33">
      <c r="A656" s="11">
        <f>PIL!A656</f>
        <v>7</v>
      </c>
      <c r="B656" s="11">
        <f>PIL!B656</f>
        <v>22</v>
      </c>
      <c r="D656" s="11">
        <f>PIL!D656</f>
        <v>2</v>
      </c>
      <c r="E656" s="11" t="str">
        <f>PIL!E656</f>
        <v>V</v>
      </c>
      <c r="F656" s="13">
        <f>PIL!F656</f>
        <v>-19.835999999999999</v>
      </c>
      <c r="G656" s="13">
        <f>PIL!G656</f>
        <v>-11.868</v>
      </c>
      <c r="H656" s="13">
        <f>PIL!H656</f>
        <v>-6.1929999999999996</v>
      </c>
      <c r="I656" s="13">
        <f>PIL!I656</f>
        <v>23.571000000000002</v>
      </c>
      <c r="J656" s="13">
        <f>PIL!J656</f>
        <v>-1.4039999999999999</v>
      </c>
      <c r="K656" s="13">
        <f>PIL!K656</f>
        <v>-2.0649999999999999</v>
      </c>
      <c r="M656" s="13">
        <f t="shared" si="1010"/>
        <v>-7.5969999999999995</v>
      </c>
      <c r="N656" s="13">
        <f t="shared" si="1010"/>
        <v>25.636000000000003</v>
      </c>
      <c r="O656" s="13">
        <f t="shared" si="1011"/>
        <v>-15.287800000000001</v>
      </c>
      <c r="P656" s="13">
        <f t="shared" si="1012"/>
        <v>27.915100000000002</v>
      </c>
      <c r="Q656" s="13">
        <f t="shared" si="954"/>
        <v>16.0471</v>
      </c>
      <c r="R656" s="13">
        <f t="shared" si="955"/>
        <v>-39.783100000000005</v>
      </c>
      <c r="Z656" s="11"/>
      <c r="AG656" s="11"/>
    </row>
    <row r="657" spans="1:33">
      <c r="A657" s="11">
        <f>PIL!A657</f>
        <v>7</v>
      </c>
      <c r="B657" s="11">
        <f>PIL!B657</f>
        <v>22</v>
      </c>
      <c r="D657" s="11">
        <f>PIL!D657</f>
        <v>2</v>
      </c>
      <c r="E657" s="11" t="str">
        <f>PIL!E657</f>
        <v>N</v>
      </c>
      <c r="F657" s="13">
        <f>PIL!F657</f>
        <v>-441.43700000000001</v>
      </c>
      <c r="G657" s="13">
        <f>PIL!G657</f>
        <v>-263.22699999999998</v>
      </c>
      <c r="H657" s="13">
        <f>PIL!H657</f>
        <v>-22.652999999999999</v>
      </c>
      <c r="I657" s="13">
        <f>PIL!I657</f>
        <v>88.429000000000002</v>
      </c>
      <c r="J657" s="13">
        <f>PIL!J657</f>
        <v>-5.2910000000000004</v>
      </c>
      <c r="K657" s="13">
        <f>PIL!K657</f>
        <v>-7.7839999999999998</v>
      </c>
      <c r="M657" s="13">
        <f t="shared" si="1010"/>
        <v>-27.943999999999999</v>
      </c>
      <c r="N657" s="13">
        <f t="shared" si="1010"/>
        <v>96.213000000000008</v>
      </c>
      <c r="O657" s="13">
        <f t="shared" si="1011"/>
        <v>-56.807900000000004</v>
      </c>
      <c r="P657" s="13">
        <f t="shared" si="1012"/>
        <v>104.59620000000001</v>
      </c>
      <c r="Q657" s="13">
        <f t="shared" si="954"/>
        <v>-158.63079999999997</v>
      </c>
      <c r="R657" s="13">
        <f t="shared" si="955"/>
        <v>-367.82319999999999</v>
      </c>
      <c r="Z657" s="11"/>
      <c r="AG657" s="11"/>
    </row>
    <row r="658" spans="1:33">
      <c r="A658" s="11">
        <f>PIL!A658</f>
        <v>7</v>
      </c>
      <c r="B658" s="11">
        <f>PIL!B658</f>
        <v>22</v>
      </c>
      <c r="D658" s="11">
        <f>PIL!D658</f>
        <v>1</v>
      </c>
      <c r="E658" s="11" t="str">
        <f>PIL!E658</f>
        <v>Msup</v>
      </c>
      <c r="F658" s="12">
        <f>PIL!F658</f>
        <v>-19.308</v>
      </c>
      <c r="G658" s="13">
        <f>PIL!G658</f>
        <v>-11.569000000000001</v>
      </c>
      <c r="H658" s="13">
        <f>PIL!H658</f>
        <v>-8.4890000000000008</v>
      </c>
      <c r="I658" s="13">
        <f>PIL!I658</f>
        <v>30.029</v>
      </c>
      <c r="J658" s="13">
        <f>PIL!J658</f>
        <v>-1.9039999999999999</v>
      </c>
      <c r="K658" s="13">
        <f>PIL!K658</f>
        <v>-2.802</v>
      </c>
      <c r="M658" s="13">
        <f t="shared" si="1010"/>
        <v>-10.393000000000001</v>
      </c>
      <c r="N658" s="13">
        <f t="shared" si="1010"/>
        <v>32.831000000000003</v>
      </c>
      <c r="O658" s="13">
        <f t="shared" si="1011"/>
        <v>-20.2423</v>
      </c>
      <c r="P658" s="13">
        <f t="shared" si="1012"/>
        <v>35.948900000000002</v>
      </c>
      <c r="Q658" s="12">
        <f t="shared" si="954"/>
        <v>24.379899999999999</v>
      </c>
      <c r="R658" s="12">
        <f t="shared" si="955"/>
        <v>-47.517900000000004</v>
      </c>
      <c r="T658" s="13" t="str">
        <f t="shared" ref="T658:W659" si="1031">IF($D658=T$1,ABS($I658),"")</f>
        <v/>
      </c>
      <c r="U658" s="13" t="str">
        <f t="shared" si="1031"/>
        <v/>
      </c>
      <c r="V658" s="13" t="str">
        <f t="shared" si="1031"/>
        <v/>
      </c>
      <c r="W658" s="13" t="str">
        <f t="shared" si="1031"/>
        <v/>
      </c>
      <c r="X658" s="13">
        <f t="shared" ref="X658:X659" si="1032">IF(AND($D658=X$1,$E658="Msup"),ABS($I658),"")</f>
        <v>30.029</v>
      </c>
      <c r="Y658" s="13" t="str">
        <f t="shared" ref="Y658:Y659" si="1033">IF(AND($D658=X$1,$E658="Minf"),ABS($I658),"")</f>
        <v/>
      </c>
      <c r="Z658" s="15"/>
      <c r="AA658" s="13" t="str">
        <f t="shared" ref="AA658:AD659" si="1034">IF($D658=AA$1,ABS($P658),"")</f>
        <v/>
      </c>
      <c r="AB658" s="13" t="str">
        <f t="shared" si="1034"/>
        <v/>
      </c>
      <c r="AC658" s="13" t="str">
        <f t="shared" si="1034"/>
        <v/>
      </c>
      <c r="AD658" s="13" t="str">
        <f t="shared" si="1034"/>
        <v/>
      </c>
      <c r="AE658" s="13">
        <f t="shared" ref="AE658:AE659" si="1035">IF(AND($D658=AE$1,$E658="Msup"),ABS($P658),"")</f>
        <v>35.948900000000002</v>
      </c>
      <c r="AF658" s="13" t="str">
        <f t="shared" ref="AF658:AF659" si="1036">IF(AND($D658=AE$1,$E658="Minf"),ABS($P658),"")</f>
        <v/>
      </c>
      <c r="AG658" s="15"/>
    </row>
    <row r="659" spans="1:33">
      <c r="A659" s="11">
        <f>PIL!A659</f>
        <v>7</v>
      </c>
      <c r="B659" s="11">
        <f>PIL!B659</f>
        <v>22</v>
      </c>
      <c r="D659" s="11">
        <f>PIL!D659</f>
        <v>1</v>
      </c>
      <c r="E659" s="11" t="str">
        <f>PIL!E659</f>
        <v>Minf</v>
      </c>
      <c r="F659" s="12">
        <f>PIL!F659</f>
        <v>9.766</v>
      </c>
      <c r="G659" s="13">
        <f>PIL!G659</f>
        <v>5.8520000000000003</v>
      </c>
      <c r="H659" s="13">
        <f>PIL!H659</f>
        <v>10.093</v>
      </c>
      <c r="I659" s="13">
        <f>PIL!I659</f>
        <v>-36.045999999999999</v>
      </c>
      <c r="J659" s="13">
        <f>PIL!J659</f>
        <v>2.2730000000000001</v>
      </c>
      <c r="K659" s="13">
        <f>PIL!K659</f>
        <v>3.3450000000000002</v>
      </c>
      <c r="M659" s="13">
        <f t="shared" si="1010"/>
        <v>12.366</v>
      </c>
      <c r="N659" s="13">
        <f t="shared" si="1010"/>
        <v>-39.390999999999998</v>
      </c>
      <c r="O659" s="13">
        <f t="shared" si="1011"/>
        <v>24.183299999999999</v>
      </c>
      <c r="P659" s="13">
        <f t="shared" si="1012"/>
        <v>-43.1008</v>
      </c>
      <c r="Q659" s="12">
        <f t="shared" si="954"/>
        <v>-37.248800000000003</v>
      </c>
      <c r="R659" s="12">
        <f t="shared" si="955"/>
        <v>48.952799999999996</v>
      </c>
      <c r="T659" s="13" t="str">
        <f t="shared" si="1031"/>
        <v/>
      </c>
      <c r="U659" s="13" t="str">
        <f t="shared" si="1031"/>
        <v/>
      </c>
      <c r="V659" s="13" t="str">
        <f t="shared" si="1031"/>
        <v/>
      </c>
      <c r="W659" s="13" t="str">
        <f t="shared" si="1031"/>
        <v/>
      </c>
      <c r="X659" s="13" t="str">
        <f t="shared" si="1032"/>
        <v/>
      </c>
      <c r="Y659" s="13">
        <f t="shared" si="1033"/>
        <v>36.045999999999999</v>
      </c>
      <c r="Z659" s="15"/>
      <c r="AA659" s="13" t="str">
        <f t="shared" si="1034"/>
        <v/>
      </c>
      <c r="AB659" s="13" t="str">
        <f t="shared" si="1034"/>
        <v/>
      </c>
      <c r="AC659" s="13" t="str">
        <f t="shared" si="1034"/>
        <v/>
      </c>
      <c r="AD659" s="13" t="str">
        <f t="shared" si="1034"/>
        <v/>
      </c>
      <c r="AE659" s="13" t="str">
        <f t="shared" si="1035"/>
        <v/>
      </c>
      <c r="AF659" s="13">
        <f t="shared" si="1036"/>
        <v>43.1008</v>
      </c>
      <c r="AG659" s="15"/>
    </row>
    <row r="660" spans="1:33">
      <c r="A660" s="11">
        <f>PIL!A660</f>
        <v>7</v>
      </c>
      <c r="B660" s="11">
        <f>PIL!B660</f>
        <v>22</v>
      </c>
      <c r="D660" s="11">
        <f>PIL!D660</f>
        <v>1</v>
      </c>
      <c r="E660" s="11" t="str">
        <f>PIL!E660</f>
        <v>V</v>
      </c>
      <c r="F660" s="13">
        <f>PIL!F660</f>
        <v>-8.0760000000000005</v>
      </c>
      <c r="G660" s="13">
        <f>PIL!G660</f>
        <v>-4.8390000000000004</v>
      </c>
      <c r="H660" s="13">
        <f>PIL!H660</f>
        <v>-5.1609999999999996</v>
      </c>
      <c r="I660" s="13">
        <f>PIL!I660</f>
        <v>18.353999999999999</v>
      </c>
      <c r="J660" s="13">
        <f>PIL!J660</f>
        <v>-1.1599999999999999</v>
      </c>
      <c r="K660" s="13">
        <f>PIL!K660</f>
        <v>-1.7070000000000001</v>
      </c>
      <c r="M660" s="13">
        <f t="shared" si="1010"/>
        <v>-6.3209999999999997</v>
      </c>
      <c r="N660" s="13">
        <f t="shared" si="1010"/>
        <v>20.061</v>
      </c>
      <c r="O660" s="13">
        <f t="shared" si="1011"/>
        <v>-12.3393</v>
      </c>
      <c r="P660" s="13">
        <f t="shared" si="1012"/>
        <v>21.9573</v>
      </c>
      <c r="Q660" s="13">
        <f t="shared" si="954"/>
        <v>17.118299999999998</v>
      </c>
      <c r="R660" s="13">
        <f t="shared" si="955"/>
        <v>-26.796300000000002</v>
      </c>
      <c r="Z660" s="11"/>
      <c r="AG660" s="11"/>
    </row>
    <row r="661" spans="1:33">
      <c r="A661" s="11">
        <f>PIL!A661</f>
        <v>7</v>
      </c>
      <c r="B661" s="11">
        <f>PIL!B661</f>
        <v>22</v>
      </c>
      <c r="D661" s="11">
        <f>PIL!D661</f>
        <v>1</v>
      </c>
      <c r="E661" s="11" t="str">
        <f>PIL!E661</f>
        <v>N</v>
      </c>
      <c r="F661" s="13">
        <f>PIL!F661</f>
        <v>-553.09799999999996</v>
      </c>
      <c r="G661" s="13">
        <f>PIL!G661</f>
        <v>-330.09199999999998</v>
      </c>
      <c r="H661" s="13">
        <f>PIL!H661</f>
        <v>-32.1</v>
      </c>
      <c r="I661" s="13">
        <f>PIL!I661</f>
        <v>123.742</v>
      </c>
      <c r="J661" s="13">
        <f>PIL!J661</f>
        <v>-7.4870000000000001</v>
      </c>
      <c r="K661" s="13">
        <f>PIL!K661</f>
        <v>-11.015000000000001</v>
      </c>
      <c r="M661" s="13">
        <f t="shared" si="1010"/>
        <v>-39.587000000000003</v>
      </c>
      <c r="N661" s="13">
        <f t="shared" si="1010"/>
        <v>134.75700000000001</v>
      </c>
      <c r="O661" s="13">
        <f t="shared" si="1011"/>
        <v>-80.014100000000013</v>
      </c>
      <c r="P661" s="13">
        <f t="shared" si="1012"/>
        <v>146.63310000000001</v>
      </c>
      <c r="Q661" s="13">
        <f t="shared" si="954"/>
        <v>-183.45889999999997</v>
      </c>
      <c r="R661" s="13">
        <f t="shared" si="955"/>
        <v>-476.7251</v>
      </c>
      <c r="Z661" s="11"/>
      <c r="AG661" s="11"/>
    </row>
    <row r="662" spans="1:33">
      <c r="A662" s="11">
        <f>PIL!A662</f>
        <v>7</v>
      </c>
      <c r="B662" s="11">
        <f>PIL!B662</f>
        <v>15</v>
      </c>
      <c r="D662" s="11">
        <f>PIL!D662</f>
        <v>5</v>
      </c>
      <c r="E662" s="11" t="str">
        <f>PIL!E662</f>
        <v>Msup</v>
      </c>
      <c r="F662" s="12">
        <f>PIL!F662</f>
        <v>2.0499999999999998</v>
      </c>
      <c r="G662" s="13">
        <f>PIL!G662</f>
        <v>1.0569999999999999</v>
      </c>
      <c r="H662" s="13">
        <f>PIL!H662</f>
        <v>-11.429</v>
      </c>
      <c r="I662" s="13">
        <f>PIL!I662</f>
        <v>40.828000000000003</v>
      </c>
      <c r="J662" s="13">
        <f>PIL!J662</f>
        <v>-2.3490000000000002</v>
      </c>
      <c r="K662" s="13">
        <f>PIL!K662</f>
        <v>-3.456</v>
      </c>
      <c r="M662" s="13">
        <f t="shared" si="1010"/>
        <v>-13.778</v>
      </c>
      <c r="N662" s="13">
        <f t="shared" si="1010"/>
        <v>44.284000000000006</v>
      </c>
      <c r="O662" s="13">
        <f t="shared" si="1011"/>
        <v>-27.063200000000002</v>
      </c>
      <c r="P662" s="13">
        <f t="shared" si="1012"/>
        <v>48.417400000000008</v>
      </c>
      <c r="Q662" s="12">
        <f t="shared" si="954"/>
        <v>49.47440000000001</v>
      </c>
      <c r="R662" s="12">
        <f t="shared" si="955"/>
        <v>-47.360400000000006</v>
      </c>
      <c r="T662" s="13">
        <f t="shared" ref="T662:W663" si="1037">IF($D662=T$1,ABS($I662),"")</f>
        <v>40.828000000000003</v>
      </c>
      <c r="U662" s="13" t="str">
        <f t="shared" si="1037"/>
        <v/>
      </c>
      <c r="V662" s="13" t="str">
        <f t="shared" si="1037"/>
        <v/>
      </c>
      <c r="W662" s="13" t="str">
        <f t="shared" si="1037"/>
        <v/>
      </c>
      <c r="X662" s="13" t="str">
        <f t="shared" ref="X662:X663" si="1038">IF(AND($D662=X$1,$E662="Msup"),ABS($I662),"")</f>
        <v/>
      </c>
      <c r="Y662" s="13" t="str">
        <f t="shared" ref="Y662:Y663" si="1039">IF(AND($D662=X$1,$E662="Minf"),ABS($I662),"")</f>
        <v/>
      </c>
      <c r="Z662" s="15"/>
      <c r="AA662" s="13">
        <f t="shared" ref="AA662:AD663" si="1040">IF($D662=AA$1,ABS($P662),"")</f>
        <v>48.417400000000008</v>
      </c>
      <c r="AB662" s="13" t="str">
        <f t="shared" si="1040"/>
        <v/>
      </c>
      <c r="AC662" s="13" t="str">
        <f t="shared" si="1040"/>
        <v/>
      </c>
      <c r="AD662" s="13" t="str">
        <f t="shared" si="1040"/>
        <v/>
      </c>
      <c r="AE662" s="13" t="str">
        <f t="shared" ref="AE662:AE663" si="1041">IF(AND($D662=AE$1,$E662="Msup"),ABS($P662),"")</f>
        <v/>
      </c>
      <c r="AF662" s="13" t="str">
        <f t="shared" ref="AF662:AF663" si="1042">IF(AND($D662=AE$1,$E662="Minf"),ABS($P662),"")</f>
        <v/>
      </c>
      <c r="AG662" s="15"/>
    </row>
    <row r="663" spans="1:33">
      <c r="A663" s="11">
        <f>PIL!A663</f>
        <v>7</v>
      </c>
      <c r="B663" s="11">
        <f>PIL!B663</f>
        <v>15</v>
      </c>
      <c r="D663" s="11">
        <f>PIL!D663</f>
        <v>5</v>
      </c>
      <c r="E663" s="11" t="str">
        <f>PIL!E663</f>
        <v>Minf</v>
      </c>
      <c r="F663" s="12">
        <f>PIL!F663</f>
        <v>2.1139999999999999</v>
      </c>
      <c r="G663" s="13">
        <f>PIL!G663</f>
        <v>1.3089999999999999</v>
      </c>
      <c r="H663" s="13">
        <f>PIL!H663</f>
        <v>10.105</v>
      </c>
      <c r="I663" s="13">
        <f>PIL!I663</f>
        <v>-30.213000000000001</v>
      </c>
      <c r="J663" s="13">
        <f>PIL!J663</f>
        <v>1.63</v>
      </c>
      <c r="K663" s="13">
        <f>PIL!K663</f>
        <v>2.399</v>
      </c>
      <c r="M663" s="13">
        <f t="shared" si="1010"/>
        <v>11.734999999999999</v>
      </c>
      <c r="N663" s="13">
        <f t="shared" si="1010"/>
        <v>-32.612000000000002</v>
      </c>
      <c r="O663" s="13">
        <f t="shared" si="1011"/>
        <v>21.518599999999999</v>
      </c>
      <c r="P663" s="13">
        <f t="shared" si="1012"/>
        <v>-36.1325</v>
      </c>
      <c r="Q663" s="12">
        <f t="shared" si="954"/>
        <v>-34.823500000000003</v>
      </c>
      <c r="R663" s="12">
        <f t="shared" si="955"/>
        <v>37.441499999999998</v>
      </c>
      <c r="T663" s="13">
        <f t="shared" si="1037"/>
        <v>30.213000000000001</v>
      </c>
      <c r="U663" s="13" t="str">
        <f t="shared" si="1037"/>
        <v/>
      </c>
      <c r="V663" s="13" t="str">
        <f t="shared" si="1037"/>
        <v/>
      </c>
      <c r="W663" s="13" t="str">
        <f t="shared" si="1037"/>
        <v/>
      </c>
      <c r="X663" s="13" t="str">
        <f t="shared" si="1038"/>
        <v/>
      </c>
      <c r="Y663" s="13" t="str">
        <f t="shared" si="1039"/>
        <v/>
      </c>
      <c r="Z663" s="15"/>
      <c r="AA663" s="13">
        <f t="shared" si="1040"/>
        <v>36.1325</v>
      </c>
      <c r="AB663" s="13" t="str">
        <f t="shared" si="1040"/>
        <v/>
      </c>
      <c r="AC663" s="13" t="str">
        <f t="shared" si="1040"/>
        <v/>
      </c>
      <c r="AD663" s="13" t="str">
        <f t="shared" si="1040"/>
        <v/>
      </c>
      <c r="AE663" s="13" t="str">
        <f t="shared" si="1041"/>
        <v/>
      </c>
      <c r="AF663" s="13" t="str">
        <f t="shared" si="1042"/>
        <v/>
      </c>
      <c r="AG663" s="15"/>
    </row>
    <row r="664" spans="1:33">
      <c r="A664" s="11">
        <f>PIL!A664</f>
        <v>7</v>
      </c>
      <c r="B664" s="11">
        <f>PIL!B664</f>
        <v>15</v>
      </c>
      <c r="D664" s="11">
        <f>PIL!D664</f>
        <v>5</v>
      </c>
      <c r="E664" s="11" t="str">
        <f>PIL!E664</f>
        <v>V</v>
      </c>
      <c r="F664" s="13">
        <f>PIL!F664</f>
        <v>-0.02</v>
      </c>
      <c r="G664" s="13">
        <f>PIL!G664</f>
        <v>-7.9000000000000001E-2</v>
      </c>
      <c r="H664" s="13">
        <f>PIL!H664</f>
        <v>-6.641</v>
      </c>
      <c r="I664" s="13">
        <f>PIL!I664</f>
        <v>22.114000000000001</v>
      </c>
      <c r="J664" s="13">
        <f>PIL!J664</f>
        <v>-1.244</v>
      </c>
      <c r="K664" s="13">
        <f>PIL!K664</f>
        <v>-1.83</v>
      </c>
      <c r="M664" s="13">
        <f t="shared" si="1010"/>
        <v>-7.8849999999999998</v>
      </c>
      <c r="N664" s="13">
        <f t="shared" si="1010"/>
        <v>23.944000000000003</v>
      </c>
      <c r="O664" s="13">
        <f t="shared" si="1011"/>
        <v>-15.068200000000001</v>
      </c>
      <c r="P664" s="13">
        <f t="shared" si="1012"/>
        <v>26.309500000000003</v>
      </c>
      <c r="Q664" s="13">
        <f t="shared" si="954"/>
        <v>26.230500000000003</v>
      </c>
      <c r="R664" s="13">
        <f t="shared" si="955"/>
        <v>-26.388500000000004</v>
      </c>
      <c r="Z664" s="11"/>
      <c r="AG664" s="11"/>
    </row>
    <row r="665" spans="1:33">
      <c r="A665" s="11">
        <f>PIL!A665</f>
        <v>7</v>
      </c>
      <c r="B665" s="11">
        <f>PIL!B665</f>
        <v>15</v>
      </c>
      <c r="D665" s="11">
        <f>PIL!D665</f>
        <v>5</v>
      </c>
      <c r="E665" s="11" t="str">
        <f>PIL!E665</f>
        <v>N</v>
      </c>
      <c r="F665" s="13">
        <f>PIL!F665</f>
        <v>-197.58699999999999</v>
      </c>
      <c r="G665" s="13">
        <f>PIL!G665</f>
        <v>-115.929</v>
      </c>
      <c r="H665" s="13">
        <f>PIL!H665</f>
        <v>-1.0069999999999999</v>
      </c>
      <c r="I665" s="13">
        <f>PIL!I665</f>
        <v>3.6419999999999999</v>
      </c>
      <c r="J665" s="13">
        <f>PIL!J665</f>
        <v>-0.21099999999999999</v>
      </c>
      <c r="K665" s="13">
        <f>PIL!K665</f>
        <v>-0.31</v>
      </c>
      <c r="M665" s="13">
        <f t="shared" si="1010"/>
        <v>-1.218</v>
      </c>
      <c r="N665" s="13">
        <f t="shared" si="1010"/>
        <v>3.952</v>
      </c>
      <c r="O665" s="13">
        <f t="shared" si="1011"/>
        <v>-2.4036</v>
      </c>
      <c r="P665" s="13">
        <f t="shared" si="1012"/>
        <v>4.3174000000000001</v>
      </c>
      <c r="Q665" s="13">
        <f t="shared" si="954"/>
        <v>-111.6116</v>
      </c>
      <c r="R665" s="13">
        <f t="shared" si="955"/>
        <v>-120.24640000000001</v>
      </c>
      <c r="Z665" s="11"/>
      <c r="AG665" s="11"/>
    </row>
    <row r="666" spans="1:33">
      <c r="A666" s="11">
        <f>PIL!A666</f>
        <v>7</v>
      </c>
      <c r="B666" s="11">
        <f>PIL!B666</f>
        <v>15</v>
      </c>
      <c r="D666" s="11">
        <f>PIL!D666</f>
        <v>4</v>
      </c>
      <c r="E666" s="11" t="str">
        <f>PIL!E666</f>
        <v>Msup</v>
      </c>
      <c r="F666" s="12">
        <f>PIL!F666</f>
        <v>-4.4960000000000004</v>
      </c>
      <c r="G666" s="13">
        <f>PIL!G666</f>
        <v>-2.58</v>
      </c>
      <c r="H666" s="13">
        <f>PIL!H666</f>
        <v>-19.170999999999999</v>
      </c>
      <c r="I666" s="13">
        <f>PIL!I666</f>
        <v>73.183999999999997</v>
      </c>
      <c r="J666" s="13">
        <f>PIL!J666</f>
        <v>-4.3520000000000003</v>
      </c>
      <c r="K666" s="13">
        <f>PIL!K666</f>
        <v>-6.4029999999999996</v>
      </c>
      <c r="M666" s="13">
        <f t="shared" si="1010"/>
        <v>-23.523</v>
      </c>
      <c r="N666" s="13">
        <f t="shared" si="1010"/>
        <v>79.587000000000003</v>
      </c>
      <c r="O666" s="13">
        <f t="shared" si="1011"/>
        <v>-47.399100000000004</v>
      </c>
      <c r="P666" s="13">
        <f t="shared" si="1012"/>
        <v>86.643900000000002</v>
      </c>
      <c r="Q666" s="12">
        <f t="shared" si="954"/>
        <v>84.063900000000004</v>
      </c>
      <c r="R666" s="12">
        <f t="shared" si="955"/>
        <v>-89.2239</v>
      </c>
      <c r="T666" s="13" t="str">
        <f t="shared" ref="T666:W667" si="1043">IF($D666=T$1,ABS($I666),"")</f>
        <v/>
      </c>
      <c r="U666" s="13">
        <f t="shared" si="1043"/>
        <v>73.183999999999997</v>
      </c>
      <c r="V666" s="13" t="str">
        <f t="shared" si="1043"/>
        <v/>
      </c>
      <c r="W666" s="13" t="str">
        <f t="shared" si="1043"/>
        <v/>
      </c>
      <c r="X666" s="13" t="str">
        <f t="shared" ref="X666:X667" si="1044">IF(AND($D666=X$1,$E666="Msup"),ABS($I666),"")</f>
        <v/>
      </c>
      <c r="Y666" s="13" t="str">
        <f t="shared" ref="Y666:Y667" si="1045">IF(AND($D666=X$1,$E666="Minf"),ABS($I666),"")</f>
        <v/>
      </c>
      <c r="Z666" s="15"/>
      <c r="AA666" s="13" t="str">
        <f t="shared" ref="AA666:AD667" si="1046">IF($D666=AA$1,ABS($P666),"")</f>
        <v/>
      </c>
      <c r="AB666" s="13">
        <f t="shared" si="1046"/>
        <v>86.643900000000002</v>
      </c>
      <c r="AC666" s="13" t="str">
        <f t="shared" si="1046"/>
        <v/>
      </c>
      <c r="AD666" s="13" t="str">
        <f t="shared" si="1046"/>
        <v/>
      </c>
      <c r="AE666" s="13" t="str">
        <f t="shared" ref="AE666:AE667" si="1047">IF(AND($D666=AE$1,$E666="Msup"),ABS($P666),"")</f>
        <v/>
      </c>
      <c r="AF666" s="13" t="str">
        <f t="shared" ref="AF666:AF667" si="1048">IF(AND($D666=AE$1,$E666="Minf"),ABS($P666),"")</f>
        <v/>
      </c>
      <c r="AG666" s="15"/>
    </row>
    <row r="667" spans="1:33">
      <c r="A667" s="11">
        <f>PIL!A667</f>
        <v>7</v>
      </c>
      <c r="B667" s="11">
        <f>PIL!B667</f>
        <v>15</v>
      </c>
      <c r="D667" s="11">
        <f>PIL!D667</f>
        <v>4</v>
      </c>
      <c r="E667" s="11" t="str">
        <f>PIL!E667</f>
        <v>Minf</v>
      </c>
      <c r="F667" s="12">
        <f>PIL!F667</f>
        <v>3.012</v>
      </c>
      <c r="G667" s="13">
        <f>PIL!G667</f>
        <v>1.724</v>
      </c>
      <c r="H667" s="13">
        <f>PIL!H667</f>
        <v>14.654999999999999</v>
      </c>
      <c r="I667" s="13">
        <f>PIL!I667</f>
        <v>-55.924999999999997</v>
      </c>
      <c r="J667" s="13">
        <f>PIL!J667</f>
        <v>3.28</v>
      </c>
      <c r="K667" s="13">
        <f>PIL!K667</f>
        <v>4.8250000000000002</v>
      </c>
      <c r="M667" s="13">
        <f t="shared" si="1010"/>
        <v>17.934999999999999</v>
      </c>
      <c r="N667" s="13">
        <f t="shared" si="1010"/>
        <v>-60.75</v>
      </c>
      <c r="O667" s="13">
        <f t="shared" si="1011"/>
        <v>36.159999999999997</v>
      </c>
      <c r="P667" s="13">
        <f t="shared" si="1012"/>
        <v>-66.130499999999998</v>
      </c>
      <c r="Q667" s="12">
        <f t="shared" si="954"/>
        <v>-64.406499999999994</v>
      </c>
      <c r="R667" s="12">
        <f t="shared" si="955"/>
        <v>67.854500000000002</v>
      </c>
      <c r="T667" s="13" t="str">
        <f t="shared" si="1043"/>
        <v/>
      </c>
      <c r="U667" s="13">
        <f t="shared" si="1043"/>
        <v>55.924999999999997</v>
      </c>
      <c r="V667" s="13" t="str">
        <f t="shared" si="1043"/>
        <v/>
      </c>
      <c r="W667" s="13" t="str">
        <f t="shared" si="1043"/>
        <v/>
      </c>
      <c r="X667" s="13" t="str">
        <f t="shared" si="1044"/>
        <v/>
      </c>
      <c r="Y667" s="13" t="str">
        <f t="shared" si="1045"/>
        <v/>
      </c>
      <c r="Z667" s="15"/>
      <c r="AA667" s="13" t="str">
        <f t="shared" si="1046"/>
        <v/>
      </c>
      <c r="AB667" s="13">
        <f t="shared" si="1046"/>
        <v>66.130499999999998</v>
      </c>
      <c r="AC667" s="13" t="str">
        <f t="shared" si="1046"/>
        <v/>
      </c>
      <c r="AD667" s="13" t="str">
        <f t="shared" si="1046"/>
        <v/>
      </c>
      <c r="AE667" s="13" t="str">
        <f t="shared" si="1047"/>
        <v/>
      </c>
      <c r="AF667" s="13" t="str">
        <f t="shared" si="1048"/>
        <v/>
      </c>
      <c r="AG667" s="15"/>
    </row>
    <row r="668" spans="1:33">
      <c r="A668" s="11">
        <f>PIL!A668</f>
        <v>7</v>
      </c>
      <c r="B668" s="11">
        <f>PIL!B668</f>
        <v>15</v>
      </c>
      <c r="D668" s="11">
        <f>PIL!D668</f>
        <v>4</v>
      </c>
      <c r="E668" s="11" t="str">
        <f>PIL!E668</f>
        <v>V</v>
      </c>
      <c r="F668" s="13">
        <f>PIL!F668</f>
        <v>-2.3460000000000001</v>
      </c>
      <c r="G668" s="13">
        <f>PIL!G668</f>
        <v>-1.345</v>
      </c>
      <c r="H668" s="13">
        <f>PIL!H668</f>
        <v>-10.481999999999999</v>
      </c>
      <c r="I668" s="13">
        <f>PIL!I668</f>
        <v>40.276000000000003</v>
      </c>
      <c r="J668" s="13">
        <f>PIL!J668</f>
        <v>-2.3849999999999998</v>
      </c>
      <c r="K668" s="13">
        <f>PIL!K668</f>
        <v>-3.5089999999999999</v>
      </c>
      <c r="M668" s="13">
        <f t="shared" si="1010"/>
        <v>-12.866999999999999</v>
      </c>
      <c r="N668" s="13">
        <f t="shared" si="1010"/>
        <v>43.785000000000004</v>
      </c>
      <c r="O668" s="13">
        <f t="shared" si="1011"/>
        <v>-26.002499999999998</v>
      </c>
      <c r="P668" s="13">
        <f t="shared" si="1012"/>
        <v>47.645100000000006</v>
      </c>
      <c r="Q668" s="13">
        <f t="shared" si="954"/>
        <v>46.300100000000008</v>
      </c>
      <c r="R668" s="13">
        <f t="shared" si="955"/>
        <v>-48.990100000000005</v>
      </c>
      <c r="Z668" s="11"/>
      <c r="AG668" s="11"/>
    </row>
    <row r="669" spans="1:33">
      <c r="A669" s="11">
        <f>PIL!A669</f>
        <v>7</v>
      </c>
      <c r="B669" s="11">
        <f>PIL!B669</f>
        <v>15</v>
      </c>
      <c r="D669" s="11">
        <f>PIL!D669</f>
        <v>4</v>
      </c>
      <c r="E669" s="11" t="str">
        <f>PIL!E669</f>
        <v>N</v>
      </c>
      <c r="F669" s="13">
        <f>PIL!F669</f>
        <v>-423.17200000000003</v>
      </c>
      <c r="G669" s="13">
        <f>PIL!G669</f>
        <v>-251.16300000000001</v>
      </c>
      <c r="H669" s="13">
        <f>PIL!H669</f>
        <v>-3.1539999999999999</v>
      </c>
      <c r="I669" s="13">
        <f>PIL!I669</f>
        <v>12.052</v>
      </c>
      <c r="J669" s="13">
        <f>PIL!J669</f>
        <v>-0.71</v>
      </c>
      <c r="K669" s="13">
        <f>PIL!K669</f>
        <v>-1.0449999999999999</v>
      </c>
      <c r="M669" s="13">
        <f t="shared" si="1010"/>
        <v>-3.8639999999999999</v>
      </c>
      <c r="N669" s="13">
        <f t="shared" si="1010"/>
        <v>13.097</v>
      </c>
      <c r="O669" s="13">
        <f t="shared" si="1011"/>
        <v>-7.793099999999999</v>
      </c>
      <c r="P669" s="13">
        <f t="shared" si="1012"/>
        <v>14.2562</v>
      </c>
      <c r="Q669" s="13">
        <f t="shared" si="954"/>
        <v>-236.9068</v>
      </c>
      <c r="R669" s="13">
        <f t="shared" si="955"/>
        <v>-265.41919999999999</v>
      </c>
      <c r="Z669" s="11"/>
      <c r="AG669" s="11"/>
    </row>
    <row r="670" spans="1:33">
      <c r="A670" s="11">
        <f>PIL!A670</f>
        <v>7</v>
      </c>
      <c r="B670" s="11">
        <f>PIL!B670</f>
        <v>15</v>
      </c>
      <c r="D670" s="11">
        <f>PIL!D670</f>
        <v>3</v>
      </c>
      <c r="E670" s="11" t="str">
        <f>PIL!E670</f>
        <v>Msup</v>
      </c>
      <c r="F670" s="12">
        <f>PIL!F670</f>
        <v>-0.48299999999999998</v>
      </c>
      <c r="G670" s="13">
        <f>PIL!G670</f>
        <v>-0.29799999999999999</v>
      </c>
      <c r="H670" s="13">
        <f>PIL!H670</f>
        <v>-25.074000000000002</v>
      </c>
      <c r="I670" s="13">
        <f>PIL!I670</f>
        <v>93.36</v>
      </c>
      <c r="J670" s="13">
        <f>PIL!J670</f>
        <v>-5.54</v>
      </c>
      <c r="K670" s="13">
        <f>PIL!K670</f>
        <v>-8.1509999999999998</v>
      </c>
      <c r="M670" s="13">
        <f t="shared" si="1010"/>
        <v>-30.614000000000001</v>
      </c>
      <c r="N670" s="13">
        <f t="shared" si="1010"/>
        <v>101.511</v>
      </c>
      <c r="O670" s="13">
        <f t="shared" si="1011"/>
        <v>-61.067300000000003</v>
      </c>
      <c r="P670" s="13">
        <f t="shared" si="1012"/>
        <v>110.6952</v>
      </c>
      <c r="Q670" s="12">
        <f t="shared" si="954"/>
        <v>110.3972</v>
      </c>
      <c r="R670" s="12">
        <f t="shared" si="955"/>
        <v>-110.9932</v>
      </c>
      <c r="T670" s="13" t="str">
        <f t="shared" ref="T670:W671" si="1049">IF($D670=T$1,ABS($I670),"")</f>
        <v/>
      </c>
      <c r="U670" s="13" t="str">
        <f t="shared" si="1049"/>
        <v/>
      </c>
      <c r="V670" s="13">
        <f t="shared" si="1049"/>
        <v>93.36</v>
      </c>
      <c r="W670" s="13" t="str">
        <f t="shared" si="1049"/>
        <v/>
      </c>
      <c r="X670" s="13" t="str">
        <f t="shared" ref="X670:X671" si="1050">IF(AND($D670=X$1,$E670="Msup"),ABS($I670),"")</f>
        <v/>
      </c>
      <c r="Y670" s="13" t="str">
        <f t="shared" ref="Y670:Y671" si="1051">IF(AND($D670=X$1,$E670="Minf"),ABS($I670),"")</f>
        <v/>
      </c>
      <c r="Z670" s="15"/>
      <c r="AA670" s="13" t="str">
        <f t="shared" ref="AA670:AD671" si="1052">IF($D670=AA$1,ABS($P670),"")</f>
        <v/>
      </c>
      <c r="AB670" s="13" t="str">
        <f t="shared" si="1052"/>
        <v/>
      </c>
      <c r="AC670" s="13">
        <f t="shared" si="1052"/>
        <v>110.6952</v>
      </c>
      <c r="AD670" s="13" t="str">
        <f t="shared" si="1052"/>
        <v/>
      </c>
      <c r="AE670" s="13" t="str">
        <f t="shared" ref="AE670:AE671" si="1053">IF(AND($D670=AE$1,$E670="Msup"),ABS($P670),"")</f>
        <v/>
      </c>
      <c r="AF670" s="13" t="str">
        <f t="shared" ref="AF670:AF671" si="1054">IF(AND($D670=AE$1,$E670="Minf"),ABS($P670),"")</f>
        <v/>
      </c>
      <c r="AG670" s="15"/>
    </row>
    <row r="671" spans="1:33">
      <c r="A671" s="11">
        <f>PIL!A671</f>
        <v>7</v>
      </c>
      <c r="B671" s="11">
        <f>PIL!B671</f>
        <v>15</v>
      </c>
      <c r="D671" s="11">
        <f>PIL!D671</f>
        <v>3</v>
      </c>
      <c r="E671" s="11" t="str">
        <f>PIL!E671</f>
        <v>Minf</v>
      </c>
      <c r="F671" s="12">
        <f>PIL!F671</f>
        <v>0.79600000000000004</v>
      </c>
      <c r="G671" s="13">
        <f>PIL!G671</f>
        <v>0.56799999999999995</v>
      </c>
      <c r="H671" s="13">
        <f>PIL!H671</f>
        <v>21.591999999999999</v>
      </c>
      <c r="I671" s="13">
        <f>PIL!I671</f>
        <v>-80.462999999999994</v>
      </c>
      <c r="J671" s="13">
        <f>PIL!J671</f>
        <v>4.774</v>
      </c>
      <c r="K671" s="13">
        <f>PIL!K671</f>
        <v>7.024</v>
      </c>
      <c r="M671" s="13">
        <f t="shared" si="1010"/>
        <v>26.366</v>
      </c>
      <c r="N671" s="13">
        <f t="shared" si="1010"/>
        <v>-87.486999999999995</v>
      </c>
      <c r="O671" s="13">
        <f t="shared" si="1011"/>
        <v>52.612099999999998</v>
      </c>
      <c r="P671" s="13">
        <f t="shared" si="1012"/>
        <v>-95.396799999999999</v>
      </c>
      <c r="Q671" s="12">
        <f t="shared" ref="Q671:Q734" si="1055">G671+P671</f>
        <v>-94.828800000000001</v>
      </c>
      <c r="R671" s="12">
        <f t="shared" ref="R671:R734" si="1056">G671-P671</f>
        <v>95.964799999999997</v>
      </c>
      <c r="T671" s="13" t="str">
        <f t="shared" si="1049"/>
        <v/>
      </c>
      <c r="U671" s="13" t="str">
        <f t="shared" si="1049"/>
        <v/>
      </c>
      <c r="V671" s="13">
        <f t="shared" si="1049"/>
        <v>80.462999999999994</v>
      </c>
      <c r="W671" s="13" t="str">
        <f t="shared" si="1049"/>
        <v/>
      </c>
      <c r="X671" s="13" t="str">
        <f t="shared" si="1050"/>
        <v/>
      </c>
      <c r="Y671" s="13" t="str">
        <f t="shared" si="1051"/>
        <v/>
      </c>
      <c r="Z671" s="15"/>
      <c r="AA671" s="13" t="str">
        <f t="shared" si="1052"/>
        <v/>
      </c>
      <c r="AB671" s="13" t="str">
        <f t="shared" si="1052"/>
        <v/>
      </c>
      <c r="AC671" s="13">
        <f t="shared" si="1052"/>
        <v>95.396799999999999</v>
      </c>
      <c r="AD671" s="13" t="str">
        <f t="shared" si="1052"/>
        <v/>
      </c>
      <c r="AE671" s="13" t="str">
        <f t="shared" si="1053"/>
        <v/>
      </c>
      <c r="AF671" s="13" t="str">
        <f t="shared" si="1054"/>
        <v/>
      </c>
      <c r="AG671" s="15"/>
    </row>
    <row r="672" spans="1:33">
      <c r="A672" s="11">
        <f>PIL!A672</f>
        <v>7</v>
      </c>
      <c r="B672" s="11">
        <f>PIL!B672</f>
        <v>15</v>
      </c>
      <c r="D672" s="11">
        <f>PIL!D672</f>
        <v>3</v>
      </c>
      <c r="E672" s="11" t="str">
        <f>PIL!E672</f>
        <v>V</v>
      </c>
      <c r="F672" s="13">
        <f>PIL!F672</f>
        <v>-0.4</v>
      </c>
      <c r="G672" s="13">
        <f>PIL!G672</f>
        <v>-0.27100000000000002</v>
      </c>
      <c r="H672" s="13">
        <f>PIL!H672</f>
        <v>-14.555999999999999</v>
      </c>
      <c r="I672" s="13">
        <f>PIL!I672</f>
        <v>54.261000000000003</v>
      </c>
      <c r="J672" s="13">
        <f>PIL!J672</f>
        <v>-3.2229999999999999</v>
      </c>
      <c r="K672" s="13">
        <f>PIL!K672</f>
        <v>-4.742</v>
      </c>
      <c r="M672" s="13">
        <f t="shared" si="1010"/>
        <v>-17.779</v>
      </c>
      <c r="N672" s="13">
        <f t="shared" si="1010"/>
        <v>59.003</v>
      </c>
      <c r="O672" s="13">
        <f t="shared" si="1011"/>
        <v>-35.479900000000001</v>
      </c>
      <c r="P672" s="13">
        <f t="shared" si="1012"/>
        <v>64.336699999999993</v>
      </c>
      <c r="Q672" s="13">
        <f t="shared" si="1055"/>
        <v>64.065699999999993</v>
      </c>
      <c r="R672" s="13">
        <f t="shared" si="1056"/>
        <v>-64.607699999999994</v>
      </c>
      <c r="Z672" s="11"/>
      <c r="AG672" s="11"/>
    </row>
    <row r="673" spans="1:33">
      <c r="A673" s="11">
        <f>PIL!A673</f>
        <v>7</v>
      </c>
      <c r="B673" s="11">
        <f>PIL!B673</f>
        <v>15</v>
      </c>
      <c r="D673" s="11">
        <f>PIL!D673</f>
        <v>3</v>
      </c>
      <c r="E673" s="11" t="str">
        <f>PIL!E673</f>
        <v>N</v>
      </c>
      <c r="F673" s="13">
        <f>PIL!F673</f>
        <v>-652.346</v>
      </c>
      <c r="G673" s="13">
        <f>PIL!G673</f>
        <v>-388.483</v>
      </c>
      <c r="H673" s="13">
        <f>PIL!H673</f>
        <v>-6.11</v>
      </c>
      <c r="I673" s="13">
        <f>PIL!I673</f>
        <v>23.893000000000001</v>
      </c>
      <c r="J673" s="13">
        <f>PIL!J673</f>
        <v>-1.423</v>
      </c>
      <c r="K673" s="13">
        <f>PIL!K673</f>
        <v>-2.093</v>
      </c>
      <c r="M673" s="13">
        <f t="shared" si="1010"/>
        <v>-7.5330000000000004</v>
      </c>
      <c r="N673" s="13">
        <f t="shared" si="1010"/>
        <v>25.986000000000001</v>
      </c>
      <c r="O673" s="13">
        <f t="shared" si="1011"/>
        <v>-15.328800000000001</v>
      </c>
      <c r="P673" s="13">
        <f t="shared" si="1012"/>
        <v>28.245899999999999</v>
      </c>
      <c r="Q673" s="13">
        <f t="shared" si="1055"/>
        <v>-360.2371</v>
      </c>
      <c r="R673" s="13">
        <f t="shared" si="1056"/>
        <v>-416.72890000000001</v>
      </c>
      <c r="Z673" s="11"/>
      <c r="AG673" s="11"/>
    </row>
    <row r="674" spans="1:33">
      <c r="A674" s="11">
        <f>PIL!A674</f>
        <v>7</v>
      </c>
      <c r="B674" s="11">
        <f>PIL!B674</f>
        <v>15</v>
      </c>
      <c r="D674" s="11">
        <f>PIL!D674</f>
        <v>2</v>
      </c>
      <c r="E674" s="11" t="str">
        <f>PIL!E674</f>
        <v>Msup</v>
      </c>
      <c r="F674" s="12">
        <f>PIL!F674</f>
        <v>3.3439999999999999</v>
      </c>
      <c r="G674" s="13">
        <f>PIL!G674</f>
        <v>2.258</v>
      </c>
      <c r="H674" s="13">
        <f>PIL!H674</f>
        <v>-27.44</v>
      </c>
      <c r="I674" s="13">
        <f>PIL!I674</f>
        <v>104.301</v>
      </c>
      <c r="J674" s="13">
        <f>PIL!J674</f>
        <v>-6.1639999999999997</v>
      </c>
      <c r="K674" s="13">
        <f>PIL!K674</f>
        <v>-9.0679999999999996</v>
      </c>
      <c r="M674" s="13">
        <f t="shared" si="1010"/>
        <v>-33.603999999999999</v>
      </c>
      <c r="N674" s="13">
        <f t="shared" si="1010"/>
        <v>113.369</v>
      </c>
      <c r="O674" s="13">
        <f t="shared" si="1011"/>
        <v>-67.614699999999999</v>
      </c>
      <c r="P674" s="13">
        <f t="shared" si="1012"/>
        <v>123.4502</v>
      </c>
      <c r="Q674" s="12">
        <f t="shared" si="1055"/>
        <v>125.70819999999999</v>
      </c>
      <c r="R674" s="12">
        <f t="shared" si="1056"/>
        <v>-121.1922</v>
      </c>
      <c r="T674" s="13" t="str">
        <f t="shared" ref="T674:W675" si="1057">IF($D674=T$1,ABS($I674),"")</f>
        <v/>
      </c>
      <c r="U674" s="13" t="str">
        <f t="shared" si="1057"/>
        <v/>
      </c>
      <c r="V674" s="13" t="str">
        <f t="shared" si="1057"/>
        <v/>
      </c>
      <c r="W674" s="13">
        <f t="shared" si="1057"/>
        <v>104.301</v>
      </c>
      <c r="X674" s="13" t="str">
        <f t="shared" ref="X674:X675" si="1058">IF(AND($D674=X$1,$E674="Msup"),ABS($I674),"")</f>
        <v/>
      </c>
      <c r="Y674" s="13" t="str">
        <f t="shared" ref="Y674:Y675" si="1059">IF(AND($D674=X$1,$E674="Minf"),ABS($I674),"")</f>
        <v/>
      </c>
      <c r="Z674" s="15"/>
      <c r="AA674" s="13" t="str">
        <f t="shared" ref="AA674:AD675" si="1060">IF($D674=AA$1,ABS($P674),"")</f>
        <v/>
      </c>
      <c r="AB674" s="13" t="str">
        <f t="shared" si="1060"/>
        <v/>
      </c>
      <c r="AC674" s="13" t="str">
        <f t="shared" si="1060"/>
        <v/>
      </c>
      <c r="AD674" s="13">
        <f t="shared" si="1060"/>
        <v>123.4502</v>
      </c>
      <c r="AE674" s="13" t="str">
        <f t="shared" ref="AE674:AE675" si="1061">IF(AND($D674=AE$1,$E674="Msup"),ABS($P674),"")</f>
        <v/>
      </c>
      <c r="AF674" s="13" t="str">
        <f t="shared" ref="AF674:AF675" si="1062">IF(AND($D674=AE$1,$E674="Minf"),ABS($P674),"")</f>
        <v/>
      </c>
      <c r="AG674" s="15"/>
    </row>
    <row r="675" spans="1:33">
      <c r="A675" s="11">
        <f>PIL!A675</f>
        <v>7</v>
      </c>
      <c r="B675" s="11">
        <f>PIL!B675</f>
        <v>15</v>
      </c>
      <c r="D675" s="11">
        <f>PIL!D675</f>
        <v>2</v>
      </c>
      <c r="E675" s="11" t="str">
        <f>PIL!E675</f>
        <v>Minf</v>
      </c>
      <c r="F675" s="12">
        <f>PIL!F675</f>
        <v>-5.468</v>
      </c>
      <c r="G675" s="13">
        <f>PIL!G675</f>
        <v>-3.9430000000000001</v>
      </c>
      <c r="H675" s="13">
        <f>PIL!H675</f>
        <v>25.713000000000001</v>
      </c>
      <c r="I675" s="13">
        <f>PIL!I675</f>
        <v>-99.694000000000003</v>
      </c>
      <c r="J675" s="13">
        <f>PIL!J675</f>
        <v>5.7539999999999996</v>
      </c>
      <c r="K675" s="13">
        <f>PIL!K675</f>
        <v>8.4649999999999999</v>
      </c>
      <c r="M675" s="13">
        <f t="shared" si="1010"/>
        <v>31.466999999999999</v>
      </c>
      <c r="N675" s="13">
        <f t="shared" si="1010"/>
        <v>-108.15900000000001</v>
      </c>
      <c r="O675" s="13">
        <f t="shared" si="1011"/>
        <v>63.914699999999996</v>
      </c>
      <c r="P675" s="13">
        <f t="shared" si="1012"/>
        <v>-117.59910000000001</v>
      </c>
      <c r="Q675" s="12">
        <f t="shared" si="1055"/>
        <v>-121.5421</v>
      </c>
      <c r="R675" s="12">
        <f t="shared" si="1056"/>
        <v>113.65610000000001</v>
      </c>
      <c r="T675" s="13" t="str">
        <f t="shared" si="1057"/>
        <v/>
      </c>
      <c r="U675" s="13" t="str">
        <f t="shared" si="1057"/>
        <v/>
      </c>
      <c r="V675" s="13" t="str">
        <f t="shared" si="1057"/>
        <v/>
      </c>
      <c r="W675" s="13">
        <f t="shared" si="1057"/>
        <v>99.694000000000003</v>
      </c>
      <c r="X675" s="13" t="str">
        <f t="shared" si="1058"/>
        <v/>
      </c>
      <c r="Y675" s="13" t="str">
        <f t="shared" si="1059"/>
        <v/>
      </c>
      <c r="Z675" s="15"/>
      <c r="AA675" s="13" t="str">
        <f t="shared" si="1060"/>
        <v/>
      </c>
      <c r="AB675" s="13" t="str">
        <f t="shared" si="1060"/>
        <v/>
      </c>
      <c r="AC675" s="13" t="str">
        <f t="shared" si="1060"/>
        <v/>
      </c>
      <c r="AD675" s="13">
        <f t="shared" si="1060"/>
        <v>117.59910000000001</v>
      </c>
      <c r="AE675" s="13" t="str">
        <f t="shared" si="1061"/>
        <v/>
      </c>
      <c r="AF675" s="13" t="str">
        <f t="shared" si="1062"/>
        <v/>
      </c>
      <c r="AG675" s="15"/>
    </row>
    <row r="676" spans="1:33">
      <c r="A676" s="11">
        <f>PIL!A676</f>
        <v>7</v>
      </c>
      <c r="B676" s="11">
        <f>PIL!B676</f>
        <v>15</v>
      </c>
      <c r="D676" s="11">
        <f>PIL!D676</f>
        <v>2</v>
      </c>
      <c r="E676" s="11" t="str">
        <f>PIL!E676</f>
        <v>V</v>
      </c>
      <c r="F676" s="13">
        <f>PIL!F676</f>
        <v>2.754</v>
      </c>
      <c r="G676" s="13">
        <f>PIL!G676</f>
        <v>1.9379999999999999</v>
      </c>
      <c r="H676" s="13">
        <f>PIL!H676</f>
        <v>-16.564</v>
      </c>
      <c r="I676" s="13">
        <f>PIL!I676</f>
        <v>63.707000000000001</v>
      </c>
      <c r="J676" s="13">
        <f>PIL!J676</f>
        <v>-3.7240000000000002</v>
      </c>
      <c r="K676" s="13">
        <f>PIL!K676</f>
        <v>-5.4790000000000001</v>
      </c>
      <c r="M676" s="13">
        <f t="shared" si="1010"/>
        <v>-20.288</v>
      </c>
      <c r="N676" s="13">
        <f t="shared" si="1010"/>
        <v>69.186000000000007</v>
      </c>
      <c r="O676" s="13">
        <f t="shared" si="1011"/>
        <v>-41.043800000000005</v>
      </c>
      <c r="P676" s="13">
        <f t="shared" si="1012"/>
        <v>75.272400000000005</v>
      </c>
      <c r="Q676" s="13">
        <f t="shared" si="1055"/>
        <v>77.210400000000007</v>
      </c>
      <c r="R676" s="13">
        <f t="shared" si="1056"/>
        <v>-73.334400000000002</v>
      </c>
      <c r="Z676" s="11"/>
      <c r="AG676" s="11"/>
    </row>
    <row r="677" spans="1:33">
      <c r="A677" s="11">
        <f>PIL!A677</f>
        <v>7</v>
      </c>
      <c r="B677" s="11">
        <f>PIL!B677</f>
        <v>15</v>
      </c>
      <c r="D677" s="11">
        <f>PIL!D677</f>
        <v>2</v>
      </c>
      <c r="E677" s="11" t="str">
        <f>PIL!E677</f>
        <v>N</v>
      </c>
      <c r="F677" s="13">
        <f>PIL!F677</f>
        <v>-883.90700000000004</v>
      </c>
      <c r="G677" s="13">
        <f>PIL!G677</f>
        <v>-527.245</v>
      </c>
      <c r="H677" s="13">
        <f>PIL!H677</f>
        <v>-9.7270000000000003</v>
      </c>
      <c r="I677" s="13">
        <f>PIL!I677</f>
        <v>38.012999999999998</v>
      </c>
      <c r="J677" s="13">
        <f>PIL!J677</f>
        <v>-2.2709999999999999</v>
      </c>
      <c r="K677" s="13">
        <f>PIL!K677</f>
        <v>-3.3420000000000001</v>
      </c>
      <c r="M677" s="13">
        <f t="shared" si="1010"/>
        <v>-11.998000000000001</v>
      </c>
      <c r="N677" s="13">
        <f t="shared" si="1010"/>
        <v>41.354999999999997</v>
      </c>
      <c r="O677" s="13">
        <f t="shared" si="1011"/>
        <v>-24.404499999999999</v>
      </c>
      <c r="P677" s="13">
        <f t="shared" si="1012"/>
        <v>44.9544</v>
      </c>
      <c r="Q677" s="13">
        <f t="shared" si="1055"/>
        <v>-482.29059999999998</v>
      </c>
      <c r="R677" s="13">
        <f t="shared" si="1056"/>
        <v>-572.19939999999997</v>
      </c>
      <c r="Z677" s="11"/>
      <c r="AG677" s="11"/>
    </row>
    <row r="678" spans="1:33">
      <c r="A678" s="11">
        <f>PIL!A678</f>
        <v>7</v>
      </c>
      <c r="B678" s="11">
        <f>PIL!B678</f>
        <v>15</v>
      </c>
      <c r="D678" s="11">
        <f>PIL!D678</f>
        <v>1</v>
      </c>
      <c r="E678" s="11" t="str">
        <f>PIL!E678</f>
        <v>Msup</v>
      </c>
      <c r="F678" s="12">
        <f>PIL!F678</f>
        <v>5.8</v>
      </c>
      <c r="G678" s="13">
        <f>PIL!G678</f>
        <v>4.1159999999999997</v>
      </c>
      <c r="H678" s="13">
        <f>PIL!H678</f>
        <v>-27.747</v>
      </c>
      <c r="I678" s="13">
        <f>PIL!I678</f>
        <v>95.082999999999998</v>
      </c>
      <c r="J678" s="13">
        <f>PIL!J678</f>
        <v>-6.1449999999999996</v>
      </c>
      <c r="K678" s="13">
        <f>PIL!K678</f>
        <v>-9.0399999999999991</v>
      </c>
      <c r="M678" s="13">
        <f t="shared" si="1010"/>
        <v>-33.891999999999996</v>
      </c>
      <c r="N678" s="13">
        <f t="shared" si="1010"/>
        <v>104.12299999999999</v>
      </c>
      <c r="O678" s="13">
        <f t="shared" si="1011"/>
        <v>-65.128899999999987</v>
      </c>
      <c r="P678" s="13">
        <f t="shared" si="1012"/>
        <v>114.29059999999998</v>
      </c>
      <c r="Q678" s="12">
        <f t="shared" si="1055"/>
        <v>118.40659999999998</v>
      </c>
      <c r="R678" s="12">
        <f t="shared" si="1056"/>
        <v>-110.17459999999998</v>
      </c>
      <c r="T678" s="13" t="str">
        <f t="shared" ref="T678:W679" si="1063">IF($D678=T$1,ABS($I678),"")</f>
        <v/>
      </c>
      <c r="U678" s="13" t="str">
        <f t="shared" si="1063"/>
        <v/>
      </c>
      <c r="V678" s="13" t="str">
        <f t="shared" si="1063"/>
        <v/>
      </c>
      <c r="W678" s="13" t="str">
        <f t="shared" si="1063"/>
        <v/>
      </c>
      <c r="X678" s="13">
        <f t="shared" ref="X678:X679" si="1064">IF(AND($D678=X$1,$E678="Msup"),ABS($I678),"")</f>
        <v>95.082999999999998</v>
      </c>
      <c r="Y678" s="13" t="str">
        <f t="shared" ref="Y678:Y679" si="1065">IF(AND($D678=X$1,$E678="Minf"),ABS($I678),"")</f>
        <v/>
      </c>
      <c r="Z678" s="15"/>
      <c r="AA678" s="13" t="str">
        <f t="shared" ref="AA678:AD679" si="1066">IF($D678=AA$1,ABS($P678),"")</f>
        <v/>
      </c>
      <c r="AB678" s="13" t="str">
        <f t="shared" si="1066"/>
        <v/>
      </c>
      <c r="AC678" s="13" t="str">
        <f t="shared" si="1066"/>
        <v/>
      </c>
      <c r="AD678" s="13" t="str">
        <f t="shared" si="1066"/>
        <v/>
      </c>
      <c r="AE678" s="13">
        <f t="shared" ref="AE678:AE679" si="1067">IF(AND($D678=AE$1,$E678="Msup"),ABS($P678),"")</f>
        <v>114.29059999999998</v>
      </c>
      <c r="AF678" s="13" t="str">
        <f t="shared" ref="AF678:AF679" si="1068">IF(AND($D678=AE$1,$E678="Minf"),ABS($P678),"")</f>
        <v/>
      </c>
      <c r="AG678" s="15"/>
    </row>
    <row r="679" spans="1:33">
      <c r="A679" s="11">
        <f>PIL!A679</f>
        <v>7</v>
      </c>
      <c r="B679" s="11">
        <f>PIL!B679</f>
        <v>15</v>
      </c>
      <c r="D679" s="11">
        <f>PIL!D679</f>
        <v>1</v>
      </c>
      <c r="E679" s="11" t="str">
        <f>PIL!E679</f>
        <v>Minf</v>
      </c>
      <c r="F679" s="12">
        <f>PIL!F679</f>
        <v>-2.2890000000000001</v>
      </c>
      <c r="G679" s="13">
        <f>PIL!G679</f>
        <v>-1.6890000000000001</v>
      </c>
      <c r="H679" s="13">
        <f>PIL!H679</f>
        <v>45.668999999999997</v>
      </c>
      <c r="I679" s="13">
        <f>PIL!I679</f>
        <v>-162.00299999999999</v>
      </c>
      <c r="J679" s="13">
        <f>PIL!J679</f>
        <v>10.266</v>
      </c>
      <c r="K679" s="13">
        <f>PIL!K679</f>
        <v>15.103999999999999</v>
      </c>
      <c r="M679" s="13">
        <f t="shared" si="1010"/>
        <v>55.934999999999995</v>
      </c>
      <c r="N679" s="13">
        <f t="shared" si="1010"/>
        <v>-177.10699999999997</v>
      </c>
      <c r="O679" s="13">
        <f t="shared" si="1011"/>
        <v>109.06709999999998</v>
      </c>
      <c r="P679" s="13">
        <f t="shared" si="1012"/>
        <v>-193.88749999999996</v>
      </c>
      <c r="Q679" s="12">
        <f t="shared" si="1055"/>
        <v>-195.57649999999995</v>
      </c>
      <c r="R679" s="12">
        <f t="shared" si="1056"/>
        <v>192.19849999999997</v>
      </c>
      <c r="T679" s="13" t="str">
        <f t="shared" si="1063"/>
        <v/>
      </c>
      <c r="U679" s="13" t="str">
        <f t="shared" si="1063"/>
        <v/>
      </c>
      <c r="V679" s="13" t="str">
        <f t="shared" si="1063"/>
        <v/>
      </c>
      <c r="W679" s="13" t="str">
        <f t="shared" si="1063"/>
        <v/>
      </c>
      <c r="X679" s="13" t="str">
        <f t="shared" si="1064"/>
        <v/>
      </c>
      <c r="Y679" s="13">
        <f t="shared" si="1065"/>
        <v>162.00299999999999</v>
      </c>
      <c r="Z679" s="15"/>
      <c r="AA679" s="13" t="str">
        <f t="shared" si="1066"/>
        <v/>
      </c>
      <c r="AB679" s="13" t="str">
        <f t="shared" si="1066"/>
        <v/>
      </c>
      <c r="AC679" s="13" t="str">
        <f t="shared" si="1066"/>
        <v/>
      </c>
      <c r="AD679" s="13" t="str">
        <f t="shared" si="1066"/>
        <v/>
      </c>
      <c r="AE679" s="13" t="str">
        <f t="shared" si="1067"/>
        <v/>
      </c>
      <c r="AF679" s="13">
        <f t="shared" si="1068"/>
        <v>193.88749999999996</v>
      </c>
      <c r="AG679" s="15"/>
    </row>
    <row r="680" spans="1:33">
      <c r="A680" s="11">
        <f>PIL!A680</f>
        <v>7</v>
      </c>
      <c r="B680" s="11">
        <f>PIL!B680</f>
        <v>15</v>
      </c>
      <c r="D680" s="11">
        <f>PIL!D680</f>
        <v>1</v>
      </c>
      <c r="E680" s="11" t="str">
        <f>PIL!E680</f>
        <v>V</v>
      </c>
      <c r="F680" s="13">
        <f>PIL!F680</f>
        <v>2.2469999999999999</v>
      </c>
      <c r="G680" s="13">
        <f>PIL!G680</f>
        <v>1.613</v>
      </c>
      <c r="H680" s="13">
        <f>PIL!H680</f>
        <v>-20.379000000000001</v>
      </c>
      <c r="I680" s="13">
        <f>PIL!I680</f>
        <v>71.397999999999996</v>
      </c>
      <c r="J680" s="13">
        <f>PIL!J680</f>
        <v>-4.5590000000000002</v>
      </c>
      <c r="K680" s="13">
        <f>PIL!K680</f>
        <v>-6.7069999999999999</v>
      </c>
      <c r="M680" s="13">
        <f t="shared" si="1010"/>
        <v>-24.938000000000002</v>
      </c>
      <c r="N680" s="13">
        <f t="shared" si="1010"/>
        <v>78.10499999999999</v>
      </c>
      <c r="O680" s="13">
        <f t="shared" si="1011"/>
        <v>-48.369500000000002</v>
      </c>
      <c r="P680" s="13">
        <f t="shared" si="1012"/>
        <v>85.586399999999998</v>
      </c>
      <c r="Q680" s="13">
        <f t="shared" si="1055"/>
        <v>87.199399999999997</v>
      </c>
      <c r="R680" s="13">
        <f t="shared" si="1056"/>
        <v>-83.973399999999998</v>
      </c>
      <c r="Z680" s="11"/>
      <c r="AG680" s="11"/>
    </row>
    <row r="681" spans="1:33">
      <c r="A681" s="11">
        <f>PIL!A681</f>
        <v>7</v>
      </c>
      <c r="B681" s="11">
        <f>PIL!B681</f>
        <v>15</v>
      </c>
      <c r="D681" s="11">
        <f>PIL!D681</f>
        <v>1</v>
      </c>
      <c r="E681" s="11" t="str">
        <f>PIL!E681</f>
        <v>N</v>
      </c>
      <c r="F681" s="13">
        <f>PIL!F681</f>
        <v>-1132.117</v>
      </c>
      <c r="G681" s="13">
        <f>PIL!G681</f>
        <v>-673.173</v>
      </c>
      <c r="H681" s="13">
        <f>PIL!H681</f>
        <v>-13.992000000000001</v>
      </c>
      <c r="I681" s="13">
        <f>PIL!I681</f>
        <v>53.929000000000002</v>
      </c>
      <c r="J681" s="13">
        <f>PIL!J681</f>
        <v>-3.2639999999999998</v>
      </c>
      <c r="K681" s="13">
        <f>PIL!K681</f>
        <v>-4.8029999999999999</v>
      </c>
      <c r="M681" s="13">
        <f t="shared" si="1010"/>
        <v>-17.256</v>
      </c>
      <c r="N681" s="13">
        <f t="shared" si="1010"/>
        <v>58.731999999999999</v>
      </c>
      <c r="O681" s="13">
        <f t="shared" si="1011"/>
        <v>-34.875599999999999</v>
      </c>
      <c r="P681" s="13">
        <f t="shared" si="1012"/>
        <v>63.908799999999999</v>
      </c>
      <c r="Q681" s="13">
        <f t="shared" si="1055"/>
        <v>-609.26419999999996</v>
      </c>
      <c r="R681" s="13">
        <f t="shared" si="1056"/>
        <v>-737.08180000000004</v>
      </c>
      <c r="Z681" s="11"/>
      <c r="AG681" s="11"/>
    </row>
    <row r="682" spans="1:33">
      <c r="A682" s="11">
        <f>PIL!A682</f>
        <v>7</v>
      </c>
      <c r="B682" s="11">
        <f>PIL!B682</f>
        <v>8</v>
      </c>
      <c r="D682" s="11">
        <f>PIL!D682</f>
        <v>5</v>
      </c>
      <c r="E682" s="11" t="str">
        <f>PIL!E682</f>
        <v>Msup</v>
      </c>
      <c r="F682" s="12">
        <f>PIL!F682</f>
        <v>7.4080000000000004</v>
      </c>
      <c r="G682" s="13">
        <f>PIL!G682</f>
        <v>4.335</v>
      </c>
      <c r="H682" s="13">
        <f>PIL!H682</f>
        <v>-12.72</v>
      </c>
      <c r="I682" s="13">
        <f>PIL!I682</f>
        <v>45.325000000000003</v>
      </c>
      <c r="J682" s="13">
        <f>PIL!J682</f>
        <v>-2.605</v>
      </c>
      <c r="K682" s="13">
        <f>PIL!K682</f>
        <v>-3.8330000000000002</v>
      </c>
      <c r="M682" s="13">
        <f t="shared" si="1010"/>
        <v>-15.325000000000001</v>
      </c>
      <c r="N682" s="13">
        <f t="shared" si="1010"/>
        <v>49.158000000000001</v>
      </c>
      <c r="O682" s="13">
        <f t="shared" si="1011"/>
        <v>-30.072400000000002</v>
      </c>
      <c r="P682" s="13">
        <f t="shared" si="1012"/>
        <v>53.755499999999998</v>
      </c>
      <c r="Q682" s="12">
        <f t="shared" si="1055"/>
        <v>58.090499999999999</v>
      </c>
      <c r="R682" s="12">
        <f t="shared" si="1056"/>
        <v>-49.420499999999997</v>
      </c>
      <c r="T682" s="13">
        <f t="shared" ref="T682:W683" si="1069">IF($D682=T$1,ABS($I682),"")</f>
        <v>45.325000000000003</v>
      </c>
      <c r="U682" s="13" t="str">
        <f t="shared" si="1069"/>
        <v/>
      </c>
      <c r="V682" s="13" t="str">
        <f t="shared" si="1069"/>
        <v/>
      </c>
      <c r="W682" s="13" t="str">
        <f t="shared" si="1069"/>
        <v/>
      </c>
      <c r="X682" s="13" t="str">
        <f t="shared" ref="X682:X683" si="1070">IF(AND($D682=X$1,$E682="Msup"),ABS($I682),"")</f>
        <v/>
      </c>
      <c r="Y682" s="13" t="str">
        <f t="shared" ref="Y682:Y683" si="1071">IF(AND($D682=X$1,$E682="Minf"),ABS($I682),"")</f>
        <v/>
      </c>
      <c r="Z682" s="15"/>
      <c r="AA682" s="13">
        <f t="shared" ref="AA682:AD683" si="1072">IF($D682=AA$1,ABS($P682),"")</f>
        <v>53.755499999999998</v>
      </c>
      <c r="AB682" s="13" t="str">
        <f t="shared" si="1072"/>
        <v/>
      </c>
      <c r="AC682" s="13" t="str">
        <f t="shared" si="1072"/>
        <v/>
      </c>
      <c r="AD682" s="13" t="str">
        <f t="shared" si="1072"/>
        <v/>
      </c>
      <c r="AE682" s="13" t="str">
        <f t="shared" ref="AE682:AE683" si="1073">IF(AND($D682=AE$1,$E682="Msup"),ABS($P682),"")</f>
        <v/>
      </c>
      <c r="AF682" s="13" t="str">
        <f t="shared" ref="AF682:AF683" si="1074">IF(AND($D682=AE$1,$E682="Minf"),ABS($P682),"")</f>
        <v/>
      </c>
      <c r="AG682" s="15"/>
    </row>
    <row r="683" spans="1:33">
      <c r="A683" s="11">
        <f>PIL!A683</f>
        <v>7</v>
      </c>
      <c r="B683" s="11">
        <f>PIL!B683</f>
        <v>8</v>
      </c>
      <c r="D683" s="11">
        <f>PIL!D683</f>
        <v>5</v>
      </c>
      <c r="E683" s="11" t="str">
        <f>PIL!E683</f>
        <v>Minf</v>
      </c>
      <c r="F683" s="12">
        <f>PIL!F683</f>
        <v>-6.0220000000000002</v>
      </c>
      <c r="G683" s="13">
        <f>PIL!G683</f>
        <v>-3.536</v>
      </c>
      <c r="H683" s="13">
        <f>PIL!H683</f>
        <v>11.337</v>
      </c>
      <c r="I683" s="13">
        <f>PIL!I683</f>
        <v>-35.057000000000002</v>
      </c>
      <c r="J683" s="13">
        <f>PIL!J683</f>
        <v>1.9179999999999999</v>
      </c>
      <c r="K683" s="13">
        <f>PIL!K683</f>
        <v>2.8210000000000002</v>
      </c>
      <c r="M683" s="13">
        <f t="shared" si="1010"/>
        <v>13.254999999999999</v>
      </c>
      <c r="N683" s="13">
        <f t="shared" si="1010"/>
        <v>-37.878</v>
      </c>
      <c r="O683" s="13">
        <f t="shared" si="1011"/>
        <v>24.618400000000001</v>
      </c>
      <c r="P683" s="13">
        <f t="shared" si="1012"/>
        <v>-41.854500000000002</v>
      </c>
      <c r="Q683" s="12">
        <f t="shared" si="1055"/>
        <v>-45.390500000000003</v>
      </c>
      <c r="R683" s="12">
        <f t="shared" si="1056"/>
        <v>38.3185</v>
      </c>
      <c r="T683" s="13">
        <f t="shared" si="1069"/>
        <v>35.057000000000002</v>
      </c>
      <c r="U683" s="13" t="str">
        <f t="shared" si="1069"/>
        <v/>
      </c>
      <c r="V683" s="13" t="str">
        <f t="shared" si="1069"/>
        <v/>
      </c>
      <c r="W683" s="13" t="str">
        <f t="shared" si="1069"/>
        <v/>
      </c>
      <c r="X683" s="13" t="str">
        <f t="shared" si="1070"/>
        <v/>
      </c>
      <c r="Y683" s="13" t="str">
        <f t="shared" si="1071"/>
        <v/>
      </c>
      <c r="Z683" s="15"/>
      <c r="AA683" s="13">
        <f t="shared" si="1072"/>
        <v>41.854500000000002</v>
      </c>
      <c r="AB683" s="13" t="str">
        <f t="shared" si="1072"/>
        <v/>
      </c>
      <c r="AC683" s="13" t="str">
        <f t="shared" si="1072"/>
        <v/>
      </c>
      <c r="AD683" s="13" t="str">
        <f t="shared" si="1072"/>
        <v/>
      </c>
      <c r="AE683" s="13" t="str">
        <f t="shared" si="1073"/>
        <v/>
      </c>
      <c r="AF683" s="13" t="str">
        <f t="shared" si="1074"/>
        <v/>
      </c>
      <c r="AG683" s="15"/>
    </row>
    <row r="684" spans="1:33">
      <c r="A684" s="11">
        <f>PIL!A684</f>
        <v>7</v>
      </c>
      <c r="B684" s="11">
        <f>PIL!B684</f>
        <v>8</v>
      </c>
      <c r="D684" s="11">
        <f>PIL!D684</f>
        <v>5</v>
      </c>
      <c r="E684" s="11" t="str">
        <f>PIL!E684</f>
        <v>V</v>
      </c>
      <c r="F684" s="13">
        <f>PIL!F684</f>
        <v>4.1970000000000001</v>
      </c>
      <c r="G684" s="13">
        <f>PIL!G684</f>
        <v>2.46</v>
      </c>
      <c r="H684" s="13">
        <f>PIL!H684</f>
        <v>-7.45</v>
      </c>
      <c r="I684" s="13">
        <f>PIL!I684</f>
        <v>25.056000000000001</v>
      </c>
      <c r="J684" s="13">
        <f>PIL!J684</f>
        <v>-1.413</v>
      </c>
      <c r="K684" s="13">
        <f>PIL!K684</f>
        <v>-2.08</v>
      </c>
      <c r="M684" s="13">
        <f t="shared" si="1010"/>
        <v>-8.8629999999999995</v>
      </c>
      <c r="N684" s="13">
        <f t="shared" si="1010"/>
        <v>27.136000000000003</v>
      </c>
      <c r="O684" s="13">
        <f t="shared" si="1011"/>
        <v>-17.003799999999998</v>
      </c>
      <c r="P684" s="13">
        <f t="shared" si="1012"/>
        <v>29.794900000000002</v>
      </c>
      <c r="Q684" s="13">
        <f t="shared" si="1055"/>
        <v>32.254899999999999</v>
      </c>
      <c r="R684" s="13">
        <f t="shared" si="1056"/>
        <v>-27.334900000000001</v>
      </c>
      <c r="Z684" s="11"/>
      <c r="AG684" s="11"/>
    </row>
    <row r="685" spans="1:33">
      <c r="A685" s="11">
        <f>PIL!A685</f>
        <v>7</v>
      </c>
      <c r="B685" s="11">
        <f>PIL!B685</f>
        <v>8</v>
      </c>
      <c r="D685" s="11">
        <f>PIL!D685</f>
        <v>5</v>
      </c>
      <c r="E685" s="11" t="str">
        <f>PIL!E685</f>
        <v>N</v>
      </c>
      <c r="F685" s="13">
        <f>PIL!F685</f>
        <v>-182.316</v>
      </c>
      <c r="G685" s="13">
        <f>PIL!G685</f>
        <v>-107.02800000000001</v>
      </c>
      <c r="H685" s="13">
        <f>PIL!H685</f>
        <v>-0.39100000000000001</v>
      </c>
      <c r="I685" s="13">
        <f>PIL!I685</f>
        <v>1.19</v>
      </c>
      <c r="J685" s="13">
        <f>PIL!J685</f>
        <v>-6.3E-2</v>
      </c>
      <c r="K685" s="13">
        <f>PIL!K685</f>
        <v>-9.2999999999999999E-2</v>
      </c>
      <c r="M685" s="13">
        <f t="shared" si="1010"/>
        <v>-0.45400000000000001</v>
      </c>
      <c r="N685" s="13">
        <f t="shared" si="1010"/>
        <v>1.2829999999999999</v>
      </c>
      <c r="O685" s="13">
        <f t="shared" si="1011"/>
        <v>-0.83889999999999998</v>
      </c>
      <c r="P685" s="13">
        <f t="shared" si="1012"/>
        <v>1.4192</v>
      </c>
      <c r="Q685" s="13">
        <f t="shared" si="1055"/>
        <v>-105.6088</v>
      </c>
      <c r="R685" s="13">
        <f t="shared" si="1056"/>
        <v>-108.44720000000001</v>
      </c>
      <c r="Z685" s="11"/>
      <c r="AG685" s="11"/>
    </row>
    <row r="686" spans="1:33">
      <c r="A686" s="11">
        <f>PIL!A686</f>
        <v>7</v>
      </c>
      <c r="B686" s="11">
        <f>PIL!B686</f>
        <v>8</v>
      </c>
      <c r="D686" s="11">
        <f>PIL!D686</f>
        <v>4</v>
      </c>
      <c r="E686" s="11" t="str">
        <f>PIL!E686</f>
        <v>Msup</v>
      </c>
      <c r="F686" s="12">
        <f>PIL!F686</f>
        <v>4.7939999999999996</v>
      </c>
      <c r="G686" s="13">
        <f>PIL!G686</f>
        <v>2.859</v>
      </c>
      <c r="H686" s="13">
        <f>PIL!H686</f>
        <v>-20.85</v>
      </c>
      <c r="I686" s="13">
        <f>PIL!I686</f>
        <v>79.808000000000007</v>
      </c>
      <c r="J686" s="13">
        <f>PIL!J686</f>
        <v>-4.7469999999999999</v>
      </c>
      <c r="K686" s="13">
        <f>PIL!K686</f>
        <v>-6.984</v>
      </c>
      <c r="M686" s="13">
        <f t="shared" si="1010"/>
        <v>-25.597000000000001</v>
      </c>
      <c r="N686" s="13">
        <f t="shared" si="1010"/>
        <v>86.792000000000002</v>
      </c>
      <c r="O686" s="13">
        <f t="shared" si="1011"/>
        <v>-51.634600000000006</v>
      </c>
      <c r="P686" s="13">
        <f t="shared" si="1012"/>
        <v>94.471100000000007</v>
      </c>
      <c r="Q686" s="12">
        <f t="shared" si="1055"/>
        <v>97.330100000000002</v>
      </c>
      <c r="R686" s="12">
        <f t="shared" si="1056"/>
        <v>-91.612100000000012</v>
      </c>
      <c r="T686" s="13" t="str">
        <f t="shared" ref="T686:W687" si="1075">IF($D686=T$1,ABS($I686),"")</f>
        <v/>
      </c>
      <c r="U686" s="13">
        <f t="shared" si="1075"/>
        <v>79.808000000000007</v>
      </c>
      <c r="V686" s="13" t="str">
        <f t="shared" si="1075"/>
        <v/>
      </c>
      <c r="W686" s="13" t="str">
        <f t="shared" si="1075"/>
        <v/>
      </c>
      <c r="X686" s="13" t="str">
        <f t="shared" ref="X686:X687" si="1076">IF(AND($D686=X$1,$E686="Msup"),ABS($I686),"")</f>
        <v/>
      </c>
      <c r="Y686" s="13" t="str">
        <f t="shared" ref="Y686:Y687" si="1077">IF(AND($D686=X$1,$E686="Minf"),ABS($I686),"")</f>
        <v/>
      </c>
      <c r="Z686" s="15"/>
      <c r="AA686" s="13" t="str">
        <f t="shared" ref="AA686:AD687" si="1078">IF($D686=AA$1,ABS($P686),"")</f>
        <v/>
      </c>
      <c r="AB686" s="13">
        <f t="shared" si="1078"/>
        <v>94.471100000000007</v>
      </c>
      <c r="AC686" s="13" t="str">
        <f t="shared" si="1078"/>
        <v/>
      </c>
      <c r="AD686" s="13" t="str">
        <f t="shared" si="1078"/>
        <v/>
      </c>
      <c r="AE686" s="13" t="str">
        <f t="shared" ref="AE686:AE687" si="1079">IF(AND($D686=AE$1,$E686="Msup"),ABS($P686),"")</f>
        <v/>
      </c>
      <c r="AF686" s="13" t="str">
        <f t="shared" ref="AF686:AF687" si="1080">IF(AND($D686=AE$1,$E686="Minf"),ABS($P686),"")</f>
        <v/>
      </c>
      <c r="AG686" s="15"/>
    </row>
    <row r="687" spans="1:33">
      <c r="A687" s="11">
        <f>PIL!A687</f>
        <v>7</v>
      </c>
      <c r="B687" s="11">
        <f>PIL!B687</f>
        <v>8</v>
      </c>
      <c r="D687" s="11">
        <f>PIL!D687</f>
        <v>4</v>
      </c>
      <c r="E687" s="11" t="str">
        <f>PIL!E687</f>
        <v>Minf</v>
      </c>
      <c r="F687" s="12">
        <f>PIL!F687</f>
        <v>-4.6529999999999996</v>
      </c>
      <c r="G687" s="13">
        <f>PIL!G687</f>
        <v>-2.7440000000000002</v>
      </c>
      <c r="H687" s="13">
        <f>PIL!H687</f>
        <v>16.631</v>
      </c>
      <c r="I687" s="13">
        <f>PIL!I687</f>
        <v>-63.731999999999999</v>
      </c>
      <c r="J687" s="13">
        <f>PIL!J687</f>
        <v>3.75</v>
      </c>
      <c r="K687" s="13">
        <f>PIL!K687</f>
        <v>5.5170000000000003</v>
      </c>
      <c r="M687" s="13">
        <f t="shared" si="1010"/>
        <v>20.381</v>
      </c>
      <c r="N687" s="13">
        <f t="shared" si="1010"/>
        <v>-69.248999999999995</v>
      </c>
      <c r="O687" s="13">
        <f t="shared" si="1011"/>
        <v>41.155699999999996</v>
      </c>
      <c r="P687" s="13">
        <f t="shared" si="1012"/>
        <v>-75.363299999999995</v>
      </c>
      <c r="Q687" s="12">
        <f t="shared" si="1055"/>
        <v>-78.107299999999995</v>
      </c>
      <c r="R687" s="12">
        <f t="shared" si="1056"/>
        <v>72.619299999999996</v>
      </c>
      <c r="T687" s="13" t="str">
        <f t="shared" si="1075"/>
        <v/>
      </c>
      <c r="U687" s="13">
        <f t="shared" si="1075"/>
        <v>63.731999999999999</v>
      </c>
      <c r="V687" s="13" t="str">
        <f t="shared" si="1075"/>
        <v/>
      </c>
      <c r="W687" s="13" t="str">
        <f t="shared" si="1075"/>
        <v/>
      </c>
      <c r="X687" s="13" t="str">
        <f t="shared" si="1076"/>
        <v/>
      </c>
      <c r="Y687" s="13" t="str">
        <f t="shared" si="1077"/>
        <v/>
      </c>
      <c r="Z687" s="15"/>
      <c r="AA687" s="13" t="str">
        <f t="shared" si="1078"/>
        <v/>
      </c>
      <c r="AB687" s="13">
        <f t="shared" si="1078"/>
        <v>75.363299999999995</v>
      </c>
      <c r="AC687" s="13" t="str">
        <f t="shared" si="1078"/>
        <v/>
      </c>
      <c r="AD687" s="13" t="str">
        <f t="shared" si="1078"/>
        <v/>
      </c>
      <c r="AE687" s="13" t="str">
        <f t="shared" si="1079"/>
        <v/>
      </c>
      <c r="AF687" s="13" t="str">
        <f t="shared" si="1080"/>
        <v/>
      </c>
      <c r="AG687" s="15"/>
    </row>
    <row r="688" spans="1:33">
      <c r="A688" s="11">
        <f>PIL!A688</f>
        <v>7</v>
      </c>
      <c r="B688" s="11">
        <f>PIL!B688</f>
        <v>8</v>
      </c>
      <c r="D688" s="11">
        <f>PIL!D688</f>
        <v>4</v>
      </c>
      <c r="E688" s="11" t="str">
        <f>PIL!E688</f>
        <v>V</v>
      </c>
      <c r="F688" s="13">
        <f>PIL!F688</f>
        <v>2.952</v>
      </c>
      <c r="G688" s="13">
        <f>PIL!G688</f>
        <v>1.7509999999999999</v>
      </c>
      <c r="H688" s="13">
        <f>PIL!H688</f>
        <v>-11.644</v>
      </c>
      <c r="I688" s="13">
        <f>PIL!I688</f>
        <v>44.802</v>
      </c>
      <c r="J688" s="13">
        <f>PIL!J688</f>
        <v>-2.6549999999999998</v>
      </c>
      <c r="K688" s="13">
        <f>PIL!K688</f>
        <v>-3.9060000000000001</v>
      </c>
      <c r="M688" s="13">
        <f t="shared" si="1010"/>
        <v>-14.298999999999999</v>
      </c>
      <c r="N688" s="13">
        <f t="shared" si="1010"/>
        <v>48.707999999999998</v>
      </c>
      <c r="O688" s="13">
        <f t="shared" si="1011"/>
        <v>-28.9114</v>
      </c>
      <c r="P688" s="13">
        <f t="shared" si="1012"/>
        <v>52.997699999999995</v>
      </c>
      <c r="Q688" s="13">
        <f t="shared" si="1055"/>
        <v>54.748699999999992</v>
      </c>
      <c r="R688" s="13">
        <f t="shared" si="1056"/>
        <v>-51.246699999999997</v>
      </c>
      <c r="Z688" s="11"/>
      <c r="AG688" s="11"/>
    </row>
    <row r="689" spans="1:33">
      <c r="A689" s="11">
        <f>PIL!A689</f>
        <v>7</v>
      </c>
      <c r="B689" s="11">
        <f>PIL!B689</f>
        <v>8</v>
      </c>
      <c r="D689" s="11">
        <f>PIL!D689</f>
        <v>4</v>
      </c>
      <c r="E689" s="11" t="str">
        <f>PIL!E689</f>
        <v>N</v>
      </c>
      <c r="F689" s="13">
        <f>PIL!F689</f>
        <v>-400.60399999999998</v>
      </c>
      <c r="G689" s="13">
        <f>PIL!G689</f>
        <v>-237.715</v>
      </c>
      <c r="H689" s="13">
        <f>PIL!H689</f>
        <v>-1.2989999999999999</v>
      </c>
      <c r="I689" s="13">
        <f>PIL!I689</f>
        <v>4.774</v>
      </c>
      <c r="J689" s="13">
        <f>PIL!J689</f>
        <v>-0.27400000000000002</v>
      </c>
      <c r="K689" s="13">
        <f>PIL!K689</f>
        <v>-0.40300000000000002</v>
      </c>
      <c r="M689" s="13">
        <f t="shared" si="1010"/>
        <v>-1.573</v>
      </c>
      <c r="N689" s="13">
        <f t="shared" si="1010"/>
        <v>5.1769999999999996</v>
      </c>
      <c r="O689" s="13">
        <f t="shared" si="1011"/>
        <v>-3.1261000000000001</v>
      </c>
      <c r="P689" s="13">
        <f t="shared" si="1012"/>
        <v>5.6488999999999994</v>
      </c>
      <c r="Q689" s="13">
        <f t="shared" si="1055"/>
        <v>-232.06610000000001</v>
      </c>
      <c r="R689" s="13">
        <f t="shared" si="1056"/>
        <v>-243.3639</v>
      </c>
      <c r="Z689" s="11"/>
      <c r="AG689" s="11"/>
    </row>
    <row r="690" spans="1:33">
      <c r="A690" s="11">
        <f>PIL!A690</f>
        <v>7</v>
      </c>
      <c r="B690" s="11">
        <f>PIL!B690</f>
        <v>8</v>
      </c>
      <c r="D690" s="11">
        <f>PIL!D690</f>
        <v>3</v>
      </c>
      <c r="E690" s="11" t="str">
        <f>PIL!E690</f>
        <v>Msup</v>
      </c>
      <c r="F690" s="12">
        <f>PIL!F690</f>
        <v>5.0339999999999998</v>
      </c>
      <c r="G690" s="13">
        <f>PIL!G690</f>
        <v>3.0419999999999998</v>
      </c>
      <c r="H690" s="13">
        <f>PIL!H690</f>
        <v>-27.556999999999999</v>
      </c>
      <c r="I690" s="13">
        <f>PIL!I690</f>
        <v>102.873</v>
      </c>
      <c r="J690" s="13">
        <f>PIL!J690</f>
        <v>-6.1070000000000002</v>
      </c>
      <c r="K690" s="13">
        <f>PIL!K690</f>
        <v>-8.9849999999999994</v>
      </c>
      <c r="M690" s="13">
        <f t="shared" si="1010"/>
        <v>-33.664000000000001</v>
      </c>
      <c r="N690" s="13">
        <f t="shared" si="1010"/>
        <v>111.858</v>
      </c>
      <c r="O690" s="13">
        <f t="shared" si="1011"/>
        <v>-67.221400000000003</v>
      </c>
      <c r="P690" s="13">
        <f t="shared" si="1012"/>
        <v>121.9572</v>
      </c>
      <c r="Q690" s="12">
        <f t="shared" si="1055"/>
        <v>124.9992</v>
      </c>
      <c r="R690" s="12">
        <f t="shared" si="1056"/>
        <v>-118.9152</v>
      </c>
      <c r="T690" s="13" t="str">
        <f t="shared" ref="T690:W691" si="1081">IF($D690=T$1,ABS($I690),"")</f>
        <v/>
      </c>
      <c r="U690" s="13" t="str">
        <f t="shared" si="1081"/>
        <v/>
      </c>
      <c r="V690" s="13">
        <f t="shared" si="1081"/>
        <v>102.873</v>
      </c>
      <c r="W690" s="13" t="str">
        <f t="shared" si="1081"/>
        <v/>
      </c>
      <c r="X690" s="13" t="str">
        <f t="shared" ref="X690:X691" si="1082">IF(AND($D690=X$1,$E690="Msup"),ABS($I690),"")</f>
        <v/>
      </c>
      <c r="Y690" s="13" t="str">
        <f t="shared" ref="Y690:Y691" si="1083">IF(AND($D690=X$1,$E690="Minf"),ABS($I690),"")</f>
        <v/>
      </c>
      <c r="Z690" s="15"/>
      <c r="AA690" s="13" t="str">
        <f t="shared" ref="AA690:AD691" si="1084">IF($D690=AA$1,ABS($P690),"")</f>
        <v/>
      </c>
      <c r="AB690" s="13" t="str">
        <f t="shared" si="1084"/>
        <v/>
      </c>
      <c r="AC690" s="13">
        <f t="shared" si="1084"/>
        <v>121.9572</v>
      </c>
      <c r="AD690" s="13" t="str">
        <f t="shared" si="1084"/>
        <v/>
      </c>
      <c r="AE690" s="13" t="str">
        <f t="shared" ref="AE690:AE691" si="1085">IF(AND($D690=AE$1,$E690="Msup"),ABS($P690),"")</f>
        <v/>
      </c>
      <c r="AF690" s="13" t="str">
        <f t="shared" ref="AF690:AF691" si="1086">IF(AND($D690=AE$1,$E690="Minf"),ABS($P690),"")</f>
        <v/>
      </c>
      <c r="AG690" s="15"/>
    </row>
    <row r="691" spans="1:33">
      <c r="A691" s="11">
        <f>PIL!A691</f>
        <v>7</v>
      </c>
      <c r="B691" s="11">
        <f>PIL!B691</f>
        <v>8</v>
      </c>
      <c r="D691" s="11">
        <f>PIL!D691</f>
        <v>3</v>
      </c>
      <c r="E691" s="11" t="str">
        <f>PIL!E691</f>
        <v>Minf</v>
      </c>
      <c r="F691" s="12">
        <f>PIL!F691</f>
        <v>-4.1989999999999998</v>
      </c>
      <c r="G691" s="13">
        <f>PIL!G691</f>
        <v>-2.6160000000000001</v>
      </c>
      <c r="H691" s="13">
        <f>PIL!H691</f>
        <v>24.18</v>
      </c>
      <c r="I691" s="13">
        <f>PIL!I691</f>
        <v>-90.400999999999996</v>
      </c>
      <c r="J691" s="13">
        <f>PIL!J691</f>
        <v>5.3620000000000001</v>
      </c>
      <c r="K691" s="13">
        <f>PIL!K691</f>
        <v>7.8879999999999999</v>
      </c>
      <c r="M691" s="13">
        <f t="shared" si="1010"/>
        <v>29.542000000000002</v>
      </c>
      <c r="N691" s="13">
        <f t="shared" si="1010"/>
        <v>-98.289000000000001</v>
      </c>
      <c r="O691" s="13">
        <f t="shared" si="1011"/>
        <v>59.028700000000001</v>
      </c>
      <c r="P691" s="13">
        <f t="shared" si="1012"/>
        <v>-107.1516</v>
      </c>
      <c r="Q691" s="12">
        <f t="shared" si="1055"/>
        <v>-109.7676</v>
      </c>
      <c r="R691" s="12">
        <f t="shared" si="1056"/>
        <v>104.5356</v>
      </c>
      <c r="T691" s="13" t="str">
        <f t="shared" si="1081"/>
        <v/>
      </c>
      <c r="U691" s="13" t="str">
        <f t="shared" si="1081"/>
        <v/>
      </c>
      <c r="V691" s="13">
        <f t="shared" si="1081"/>
        <v>90.400999999999996</v>
      </c>
      <c r="W691" s="13" t="str">
        <f t="shared" si="1081"/>
        <v/>
      </c>
      <c r="X691" s="13" t="str">
        <f t="shared" si="1082"/>
        <v/>
      </c>
      <c r="Y691" s="13" t="str">
        <f t="shared" si="1083"/>
        <v/>
      </c>
      <c r="Z691" s="15"/>
      <c r="AA691" s="13" t="str">
        <f t="shared" si="1084"/>
        <v/>
      </c>
      <c r="AB691" s="13" t="str">
        <f t="shared" si="1084"/>
        <v/>
      </c>
      <c r="AC691" s="13">
        <f t="shared" si="1084"/>
        <v>107.1516</v>
      </c>
      <c r="AD691" s="13" t="str">
        <f t="shared" si="1084"/>
        <v/>
      </c>
      <c r="AE691" s="13" t="str">
        <f t="shared" si="1085"/>
        <v/>
      </c>
      <c r="AF691" s="13" t="str">
        <f t="shared" si="1086"/>
        <v/>
      </c>
      <c r="AG691" s="15"/>
    </row>
    <row r="692" spans="1:33">
      <c r="A692" s="11">
        <f>PIL!A692</f>
        <v>7</v>
      </c>
      <c r="B692" s="11">
        <f>PIL!B692</f>
        <v>8</v>
      </c>
      <c r="D692" s="11">
        <f>PIL!D692</f>
        <v>3</v>
      </c>
      <c r="E692" s="11" t="str">
        <f>PIL!E692</f>
        <v>V</v>
      </c>
      <c r="F692" s="13">
        <f>PIL!F692</f>
        <v>2.8849999999999998</v>
      </c>
      <c r="G692" s="13">
        <f>PIL!G692</f>
        <v>1.768</v>
      </c>
      <c r="H692" s="13">
        <f>PIL!H692</f>
        <v>-16.146000000000001</v>
      </c>
      <c r="I692" s="13">
        <f>PIL!I692</f>
        <v>60.350999999999999</v>
      </c>
      <c r="J692" s="13">
        <f>PIL!J692</f>
        <v>-3.5840000000000001</v>
      </c>
      <c r="K692" s="13">
        <f>PIL!K692</f>
        <v>-5.2729999999999997</v>
      </c>
      <c r="M692" s="13">
        <f t="shared" si="1010"/>
        <v>-19.73</v>
      </c>
      <c r="N692" s="13">
        <f t="shared" si="1010"/>
        <v>65.623999999999995</v>
      </c>
      <c r="O692" s="13">
        <f t="shared" si="1011"/>
        <v>-39.417199999999994</v>
      </c>
      <c r="P692" s="13">
        <f t="shared" si="1012"/>
        <v>71.542999999999992</v>
      </c>
      <c r="Q692" s="13">
        <f t="shared" si="1055"/>
        <v>73.310999999999993</v>
      </c>
      <c r="R692" s="13">
        <f t="shared" si="1056"/>
        <v>-69.774999999999991</v>
      </c>
      <c r="Z692" s="11"/>
      <c r="AG692" s="11"/>
    </row>
    <row r="693" spans="1:33">
      <c r="A693" s="11">
        <f>PIL!A693</f>
        <v>7</v>
      </c>
      <c r="B693" s="11">
        <f>PIL!B693</f>
        <v>8</v>
      </c>
      <c r="D693" s="11">
        <f>PIL!D693</f>
        <v>3</v>
      </c>
      <c r="E693" s="11" t="str">
        <f>PIL!E693</f>
        <v>N</v>
      </c>
      <c r="F693" s="13">
        <f>PIL!F693</f>
        <v>-617.81100000000004</v>
      </c>
      <c r="G693" s="13">
        <f>PIL!G693</f>
        <v>-367.774</v>
      </c>
      <c r="H693" s="13">
        <f>PIL!H693</f>
        <v>-2.77</v>
      </c>
      <c r="I693" s="13">
        <f>PIL!I693</f>
        <v>10.847</v>
      </c>
      <c r="J693" s="13">
        <f>PIL!J693</f>
        <v>-0.64100000000000001</v>
      </c>
      <c r="K693" s="13">
        <f>PIL!K693</f>
        <v>-0.94299999999999995</v>
      </c>
      <c r="M693" s="13">
        <f t="shared" si="1010"/>
        <v>-3.411</v>
      </c>
      <c r="N693" s="13">
        <f t="shared" si="1010"/>
        <v>11.79</v>
      </c>
      <c r="O693" s="13">
        <f t="shared" si="1011"/>
        <v>-6.9479999999999995</v>
      </c>
      <c r="P693" s="13">
        <f t="shared" si="1012"/>
        <v>12.813299999999998</v>
      </c>
      <c r="Q693" s="13">
        <f t="shared" si="1055"/>
        <v>-354.96069999999997</v>
      </c>
      <c r="R693" s="13">
        <f t="shared" si="1056"/>
        <v>-380.58730000000003</v>
      </c>
      <c r="Z693" s="11"/>
      <c r="AG693" s="11"/>
    </row>
    <row r="694" spans="1:33">
      <c r="A694" s="11">
        <f>PIL!A694</f>
        <v>7</v>
      </c>
      <c r="B694" s="11">
        <f>PIL!B694</f>
        <v>8</v>
      </c>
      <c r="D694" s="11">
        <f>PIL!D694</f>
        <v>2</v>
      </c>
      <c r="E694" s="11" t="str">
        <f>PIL!E694</f>
        <v>Msup</v>
      </c>
      <c r="F694" s="12">
        <f>PIL!F694</f>
        <v>5.6749999999999998</v>
      </c>
      <c r="G694" s="13">
        <f>PIL!G694</f>
        <v>3.17</v>
      </c>
      <c r="H694" s="13">
        <f>PIL!H694</f>
        <v>-30.684999999999999</v>
      </c>
      <c r="I694" s="13">
        <f>PIL!I694</f>
        <v>116.631</v>
      </c>
      <c r="J694" s="13">
        <f>PIL!J694</f>
        <v>-6.9050000000000002</v>
      </c>
      <c r="K694" s="13">
        <f>PIL!K694</f>
        <v>-10.157999999999999</v>
      </c>
      <c r="M694" s="13">
        <f t="shared" si="1010"/>
        <v>-37.589999999999996</v>
      </c>
      <c r="N694" s="13">
        <f t="shared" si="1010"/>
        <v>126.789</v>
      </c>
      <c r="O694" s="13">
        <f t="shared" si="1011"/>
        <v>-75.6267</v>
      </c>
      <c r="P694" s="13">
        <f t="shared" si="1012"/>
        <v>138.066</v>
      </c>
      <c r="Q694" s="12">
        <f t="shared" si="1055"/>
        <v>141.23599999999999</v>
      </c>
      <c r="R694" s="12">
        <f t="shared" si="1056"/>
        <v>-134.89600000000002</v>
      </c>
      <c r="T694" s="13" t="str">
        <f t="shared" ref="T694:W695" si="1087">IF($D694=T$1,ABS($I694),"")</f>
        <v/>
      </c>
      <c r="U694" s="13" t="str">
        <f t="shared" si="1087"/>
        <v/>
      </c>
      <c r="V694" s="13" t="str">
        <f t="shared" si="1087"/>
        <v/>
      </c>
      <c r="W694" s="13">
        <f t="shared" si="1087"/>
        <v>116.631</v>
      </c>
      <c r="X694" s="13" t="str">
        <f t="shared" ref="X694:X695" si="1088">IF(AND($D694=X$1,$E694="Msup"),ABS($I694),"")</f>
        <v/>
      </c>
      <c r="Y694" s="13" t="str">
        <f t="shared" ref="Y694:Y695" si="1089">IF(AND($D694=X$1,$E694="Minf"),ABS($I694),"")</f>
        <v/>
      </c>
      <c r="Z694" s="15"/>
      <c r="AA694" s="13" t="str">
        <f t="shared" ref="AA694:AD695" si="1090">IF($D694=AA$1,ABS($P694),"")</f>
        <v/>
      </c>
      <c r="AB694" s="13" t="str">
        <f t="shared" si="1090"/>
        <v/>
      </c>
      <c r="AC694" s="13" t="str">
        <f t="shared" si="1090"/>
        <v/>
      </c>
      <c r="AD694" s="13">
        <f t="shared" si="1090"/>
        <v>138.066</v>
      </c>
      <c r="AE694" s="13" t="str">
        <f t="shared" ref="AE694:AE695" si="1091">IF(AND($D694=AE$1,$E694="Msup"),ABS($P694),"")</f>
        <v/>
      </c>
      <c r="AF694" s="13" t="str">
        <f t="shared" ref="AF694:AF695" si="1092">IF(AND($D694=AE$1,$E694="Minf"),ABS($P694),"")</f>
        <v/>
      </c>
      <c r="AG694" s="15"/>
    </row>
    <row r="695" spans="1:33">
      <c r="A695" s="11">
        <f>PIL!A695</f>
        <v>7</v>
      </c>
      <c r="B695" s="11">
        <f>PIL!B695</f>
        <v>8</v>
      </c>
      <c r="D695" s="11">
        <f>PIL!D695</f>
        <v>2</v>
      </c>
      <c r="E695" s="11" t="str">
        <f>PIL!E695</f>
        <v>Minf</v>
      </c>
      <c r="F695" s="12">
        <f>PIL!F695</f>
        <v>-5.6580000000000004</v>
      </c>
      <c r="G695" s="13">
        <f>PIL!G695</f>
        <v>-2.7389999999999999</v>
      </c>
      <c r="H695" s="13">
        <f>PIL!H695</f>
        <v>29.498999999999999</v>
      </c>
      <c r="I695" s="13">
        <f>PIL!I695</f>
        <v>-113.95699999999999</v>
      </c>
      <c r="J695" s="13">
        <f>PIL!J695</f>
        <v>6.6280000000000001</v>
      </c>
      <c r="K695" s="13">
        <f>PIL!K695</f>
        <v>9.7509999999999994</v>
      </c>
      <c r="M695" s="13">
        <f t="shared" si="1010"/>
        <v>36.126999999999995</v>
      </c>
      <c r="N695" s="13">
        <f t="shared" si="1010"/>
        <v>-123.708</v>
      </c>
      <c r="O695" s="13">
        <f t="shared" si="1011"/>
        <v>73.239399999999989</v>
      </c>
      <c r="P695" s="13">
        <f t="shared" si="1012"/>
        <v>-134.5461</v>
      </c>
      <c r="Q695" s="12">
        <f t="shared" si="1055"/>
        <v>-137.2851</v>
      </c>
      <c r="R695" s="12">
        <f t="shared" si="1056"/>
        <v>131.80709999999999</v>
      </c>
      <c r="T695" s="13" t="str">
        <f t="shared" si="1087"/>
        <v/>
      </c>
      <c r="U695" s="13" t="str">
        <f t="shared" si="1087"/>
        <v/>
      </c>
      <c r="V695" s="13" t="str">
        <f t="shared" si="1087"/>
        <v/>
      </c>
      <c r="W695" s="13">
        <f t="shared" si="1087"/>
        <v>113.95699999999999</v>
      </c>
      <c r="X695" s="13" t="str">
        <f t="shared" si="1088"/>
        <v/>
      </c>
      <c r="Y695" s="13" t="str">
        <f t="shared" si="1089"/>
        <v/>
      </c>
      <c r="Z695" s="15"/>
      <c r="AA695" s="13" t="str">
        <f t="shared" si="1090"/>
        <v/>
      </c>
      <c r="AB695" s="13" t="str">
        <f t="shared" si="1090"/>
        <v/>
      </c>
      <c r="AC695" s="13" t="str">
        <f t="shared" si="1090"/>
        <v/>
      </c>
      <c r="AD695" s="13">
        <f t="shared" si="1090"/>
        <v>134.5461</v>
      </c>
      <c r="AE695" s="13" t="str">
        <f t="shared" si="1091"/>
        <v/>
      </c>
      <c r="AF695" s="13" t="str">
        <f t="shared" si="1092"/>
        <v/>
      </c>
      <c r="AG695" s="15"/>
    </row>
    <row r="696" spans="1:33">
      <c r="A696" s="11">
        <f>PIL!A696</f>
        <v>7</v>
      </c>
      <c r="B696" s="11">
        <f>PIL!B696</f>
        <v>8</v>
      </c>
      <c r="D696" s="11">
        <f>PIL!D696</f>
        <v>2</v>
      </c>
      <c r="E696" s="11" t="str">
        <f>PIL!E696</f>
        <v>V</v>
      </c>
      <c r="F696" s="13">
        <f>PIL!F696</f>
        <v>3.5409999999999999</v>
      </c>
      <c r="G696" s="13">
        <f>PIL!G696</f>
        <v>1.847</v>
      </c>
      <c r="H696" s="13">
        <f>PIL!H696</f>
        <v>-18.774000000000001</v>
      </c>
      <c r="I696" s="13">
        <f>PIL!I696</f>
        <v>72.028000000000006</v>
      </c>
      <c r="J696" s="13">
        <f>PIL!J696</f>
        <v>-4.2290000000000001</v>
      </c>
      <c r="K696" s="13">
        <f>PIL!K696</f>
        <v>-6.2220000000000004</v>
      </c>
      <c r="M696" s="13">
        <f t="shared" si="1010"/>
        <v>-23.003</v>
      </c>
      <c r="N696" s="13">
        <f t="shared" si="1010"/>
        <v>78.25</v>
      </c>
      <c r="O696" s="13">
        <f t="shared" si="1011"/>
        <v>-46.477999999999994</v>
      </c>
      <c r="P696" s="13">
        <f t="shared" si="1012"/>
        <v>85.150900000000007</v>
      </c>
      <c r="Q696" s="13">
        <f t="shared" si="1055"/>
        <v>86.997900000000001</v>
      </c>
      <c r="R696" s="13">
        <f t="shared" si="1056"/>
        <v>-83.303900000000013</v>
      </c>
      <c r="Z696" s="11"/>
      <c r="AG696" s="11"/>
    </row>
    <row r="697" spans="1:33">
      <c r="A697" s="11">
        <f>PIL!A697</f>
        <v>7</v>
      </c>
      <c r="B697" s="11">
        <f>PIL!B697</f>
        <v>8</v>
      </c>
      <c r="D697" s="11">
        <f>PIL!D697</f>
        <v>2</v>
      </c>
      <c r="E697" s="11" t="str">
        <f>PIL!E697</f>
        <v>N</v>
      </c>
      <c r="F697" s="13">
        <f>PIL!F697</f>
        <v>-834.75099999999998</v>
      </c>
      <c r="G697" s="13">
        <f>PIL!G697</f>
        <v>-497.70600000000002</v>
      </c>
      <c r="H697" s="13">
        <f>PIL!H697</f>
        <v>-4.8929999999999998</v>
      </c>
      <c r="I697" s="13">
        <f>PIL!I697</f>
        <v>19.122</v>
      </c>
      <c r="J697" s="13">
        <f>PIL!J697</f>
        <v>-1.1419999999999999</v>
      </c>
      <c r="K697" s="13">
        <f>PIL!K697</f>
        <v>-1.68</v>
      </c>
      <c r="M697" s="13">
        <f t="shared" si="1010"/>
        <v>-6.0350000000000001</v>
      </c>
      <c r="N697" s="13">
        <f t="shared" si="1010"/>
        <v>20.802</v>
      </c>
      <c r="O697" s="13">
        <f t="shared" si="1011"/>
        <v>-12.275600000000001</v>
      </c>
      <c r="P697" s="13">
        <f t="shared" si="1012"/>
        <v>22.612500000000001</v>
      </c>
      <c r="Q697" s="13">
        <f t="shared" si="1055"/>
        <v>-475.09350000000001</v>
      </c>
      <c r="R697" s="13">
        <f t="shared" si="1056"/>
        <v>-520.31849999999997</v>
      </c>
      <c r="Z697" s="11"/>
      <c r="AG697" s="11"/>
    </row>
    <row r="698" spans="1:33">
      <c r="A698" s="11">
        <f>PIL!A698</f>
        <v>7</v>
      </c>
      <c r="B698" s="11">
        <f>PIL!B698</f>
        <v>8</v>
      </c>
      <c r="D698" s="11">
        <f>PIL!D698</f>
        <v>1</v>
      </c>
      <c r="E698" s="11" t="str">
        <f>PIL!E698</f>
        <v>Msup</v>
      </c>
      <c r="F698" s="12">
        <f>PIL!F698</f>
        <v>4.6440000000000001</v>
      </c>
      <c r="G698" s="13">
        <f>PIL!G698</f>
        <v>2.149</v>
      </c>
      <c r="H698" s="13">
        <f>PIL!H698</f>
        <v>-30.36</v>
      </c>
      <c r="I698" s="13">
        <f>PIL!I698</f>
        <v>104.708</v>
      </c>
      <c r="J698" s="13">
        <f>PIL!J698</f>
        <v>-6.7409999999999997</v>
      </c>
      <c r="K698" s="13">
        <f>PIL!K698</f>
        <v>-9.9179999999999993</v>
      </c>
      <c r="M698" s="13">
        <f t="shared" si="1010"/>
        <v>-37.100999999999999</v>
      </c>
      <c r="N698" s="13">
        <f t="shared" si="1010"/>
        <v>114.626</v>
      </c>
      <c r="O698" s="13">
        <f t="shared" si="1011"/>
        <v>-71.488799999999998</v>
      </c>
      <c r="P698" s="13">
        <f t="shared" si="1012"/>
        <v>125.75630000000001</v>
      </c>
      <c r="Q698" s="12">
        <f t="shared" si="1055"/>
        <v>127.90530000000001</v>
      </c>
      <c r="R698" s="12">
        <f t="shared" si="1056"/>
        <v>-123.60730000000001</v>
      </c>
      <c r="T698" s="13" t="str">
        <f t="shared" ref="T698:W699" si="1093">IF($D698=T$1,ABS($I698),"")</f>
        <v/>
      </c>
      <c r="U698" s="13" t="str">
        <f t="shared" si="1093"/>
        <v/>
      </c>
      <c r="V698" s="13" t="str">
        <f t="shared" si="1093"/>
        <v/>
      </c>
      <c r="W698" s="13" t="str">
        <f t="shared" si="1093"/>
        <v/>
      </c>
      <c r="X698" s="13">
        <f t="shared" ref="X698:X699" si="1094">IF(AND($D698=X$1,$E698="Msup"),ABS($I698),"")</f>
        <v>104.708</v>
      </c>
      <c r="Y698" s="13" t="str">
        <f t="shared" ref="Y698:Y699" si="1095">IF(AND($D698=X$1,$E698="Minf"),ABS($I698),"")</f>
        <v/>
      </c>
      <c r="Z698" s="15"/>
      <c r="AA698" s="13" t="str">
        <f t="shared" ref="AA698:AD699" si="1096">IF($D698=AA$1,ABS($P698),"")</f>
        <v/>
      </c>
      <c r="AB698" s="13" t="str">
        <f t="shared" si="1096"/>
        <v/>
      </c>
      <c r="AC698" s="13" t="str">
        <f t="shared" si="1096"/>
        <v/>
      </c>
      <c r="AD698" s="13" t="str">
        <f t="shared" si="1096"/>
        <v/>
      </c>
      <c r="AE698" s="13">
        <f t="shared" ref="AE698:AE699" si="1097">IF(AND($D698=AE$1,$E698="Msup"),ABS($P698),"")</f>
        <v>125.75630000000001</v>
      </c>
      <c r="AF698" s="13" t="str">
        <f t="shared" ref="AF698:AF699" si="1098">IF(AND($D698=AE$1,$E698="Minf"),ABS($P698),"")</f>
        <v/>
      </c>
      <c r="AG698" s="15"/>
    </row>
    <row r="699" spans="1:33">
      <c r="A699" s="11">
        <f>PIL!A699</f>
        <v>7</v>
      </c>
      <c r="B699" s="11">
        <f>PIL!B699</f>
        <v>8</v>
      </c>
      <c r="D699" s="11">
        <f>PIL!D699</f>
        <v>1</v>
      </c>
      <c r="E699" s="11" t="str">
        <f>PIL!E699</f>
        <v>Minf</v>
      </c>
      <c r="F699" s="12">
        <f>PIL!F699</f>
        <v>-1.71</v>
      </c>
      <c r="G699" s="13">
        <f>PIL!G699</f>
        <v>-0.70499999999999996</v>
      </c>
      <c r="H699" s="13">
        <f>PIL!H699</f>
        <v>46.984999999999999</v>
      </c>
      <c r="I699" s="13">
        <f>PIL!I699</f>
        <v>-166.82599999999999</v>
      </c>
      <c r="J699" s="13">
        <f>PIL!J699</f>
        <v>10.564</v>
      </c>
      <c r="K699" s="13">
        <f>PIL!K699</f>
        <v>15.542999999999999</v>
      </c>
      <c r="M699" s="13">
        <f t="shared" si="1010"/>
        <v>57.548999999999999</v>
      </c>
      <c r="N699" s="13">
        <f t="shared" si="1010"/>
        <v>-182.369</v>
      </c>
      <c r="O699" s="13">
        <f t="shared" si="1011"/>
        <v>112.2597</v>
      </c>
      <c r="P699" s="13">
        <f t="shared" si="1012"/>
        <v>-199.6337</v>
      </c>
      <c r="Q699" s="12">
        <f t="shared" si="1055"/>
        <v>-200.33870000000002</v>
      </c>
      <c r="R699" s="12">
        <f t="shared" si="1056"/>
        <v>198.92869999999999</v>
      </c>
      <c r="T699" s="13" t="str">
        <f t="shared" si="1093"/>
        <v/>
      </c>
      <c r="U699" s="13" t="str">
        <f t="shared" si="1093"/>
        <v/>
      </c>
      <c r="V699" s="13" t="str">
        <f t="shared" si="1093"/>
        <v/>
      </c>
      <c r="W699" s="13" t="str">
        <f t="shared" si="1093"/>
        <v/>
      </c>
      <c r="X699" s="13" t="str">
        <f t="shared" si="1094"/>
        <v/>
      </c>
      <c r="Y699" s="13">
        <f t="shared" si="1095"/>
        <v>166.82599999999999</v>
      </c>
      <c r="Z699" s="15"/>
      <c r="AA699" s="13" t="str">
        <f t="shared" si="1096"/>
        <v/>
      </c>
      <c r="AB699" s="13" t="str">
        <f t="shared" si="1096"/>
        <v/>
      </c>
      <c r="AC699" s="13" t="str">
        <f t="shared" si="1096"/>
        <v/>
      </c>
      <c r="AD699" s="13" t="str">
        <f t="shared" si="1096"/>
        <v/>
      </c>
      <c r="AE699" s="13" t="str">
        <f t="shared" si="1097"/>
        <v/>
      </c>
      <c r="AF699" s="13">
        <f t="shared" si="1098"/>
        <v>199.6337</v>
      </c>
      <c r="AG699" s="15"/>
    </row>
    <row r="700" spans="1:33">
      <c r="A700" s="11">
        <f>PIL!A700</f>
        <v>7</v>
      </c>
      <c r="B700" s="11">
        <f>PIL!B700</f>
        <v>8</v>
      </c>
      <c r="D700" s="11">
        <f>PIL!D700</f>
        <v>1</v>
      </c>
      <c r="E700" s="11" t="str">
        <f>PIL!E700</f>
        <v>V</v>
      </c>
      <c r="F700" s="13">
        <f>PIL!F700</f>
        <v>1.7649999999999999</v>
      </c>
      <c r="G700" s="13">
        <f>PIL!G700</f>
        <v>0.79300000000000004</v>
      </c>
      <c r="H700" s="13">
        <f>PIL!H700</f>
        <v>-21.474</v>
      </c>
      <c r="I700" s="13">
        <f>PIL!I700</f>
        <v>75.415000000000006</v>
      </c>
      <c r="J700" s="13">
        <f>PIL!J700</f>
        <v>-4.8070000000000004</v>
      </c>
      <c r="K700" s="13">
        <f>PIL!K700</f>
        <v>-7.0730000000000004</v>
      </c>
      <c r="M700" s="13">
        <f t="shared" si="1010"/>
        <v>-26.280999999999999</v>
      </c>
      <c r="N700" s="13">
        <f t="shared" si="1010"/>
        <v>82.488</v>
      </c>
      <c r="O700" s="13">
        <f t="shared" si="1011"/>
        <v>-51.0274</v>
      </c>
      <c r="P700" s="13">
        <f t="shared" si="1012"/>
        <v>90.372299999999996</v>
      </c>
      <c r="Q700" s="13">
        <f t="shared" si="1055"/>
        <v>91.165300000000002</v>
      </c>
      <c r="R700" s="13">
        <f t="shared" si="1056"/>
        <v>-89.579299999999989</v>
      </c>
      <c r="Z700" s="11"/>
      <c r="AG700" s="11"/>
    </row>
    <row r="701" spans="1:33">
      <c r="A701" s="11">
        <f>PIL!A701</f>
        <v>7</v>
      </c>
      <c r="B701" s="11">
        <f>PIL!B701</f>
        <v>8</v>
      </c>
      <c r="D701" s="11">
        <f>PIL!D701</f>
        <v>1</v>
      </c>
      <c r="E701" s="11" t="str">
        <f>PIL!E701</f>
        <v>N</v>
      </c>
      <c r="F701" s="13">
        <f>PIL!F701</f>
        <v>-1054.1690000000001</v>
      </c>
      <c r="G701" s="13">
        <f>PIL!G701</f>
        <v>-626.36300000000006</v>
      </c>
      <c r="H701" s="13">
        <f>PIL!H701</f>
        <v>-7.34</v>
      </c>
      <c r="I701" s="13">
        <f>PIL!I701</f>
        <v>28.241</v>
      </c>
      <c r="J701" s="13">
        <f>PIL!J701</f>
        <v>-1.71</v>
      </c>
      <c r="K701" s="13">
        <f>PIL!K701</f>
        <v>-2.516</v>
      </c>
      <c r="M701" s="13">
        <f t="shared" si="1010"/>
        <v>-9.0500000000000007</v>
      </c>
      <c r="N701" s="13">
        <f t="shared" si="1010"/>
        <v>30.756999999999998</v>
      </c>
      <c r="O701" s="13">
        <f t="shared" si="1011"/>
        <v>-18.277099999999997</v>
      </c>
      <c r="P701" s="13">
        <f t="shared" si="1012"/>
        <v>33.472000000000001</v>
      </c>
      <c r="Q701" s="13">
        <f t="shared" si="1055"/>
        <v>-592.89100000000008</v>
      </c>
      <c r="R701" s="13">
        <f t="shared" si="1056"/>
        <v>-659.83500000000004</v>
      </c>
      <c r="Z701" s="11"/>
      <c r="AG701" s="11"/>
    </row>
    <row r="702" spans="1:33">
      <c r="A702" s="11">
        <f>PIL!A702</f>
        <v>7</v>
      </c>
      <c r="B702" s="11">
        <f>PIL!B702</f>
        <v>5</v>
      </c>
      <c r="D702" s="11">
        <f>PIL!D702</f>
        <v>5</v>
      </c>
      <c r="E702" s="11" t="str">
        <f>PIL!E702</f>
        <v>Msup</v>
      </c>
      <c r="F702" s="12">
        <f>PIL!F702</f>
        <v>8.19</v>
      </c>
      <c r="G702" s="13">
        <f>PIL!G702</f>
        <v>4.8710000000000004</v>
      </c>
      <c r="H702" s="13">
        <f>PIL!H702</f>
        <v>-11.752000000000001</v>
      </c>
      <c r="I702" s="13">
        <f>PIL!I702</f>
        <v>41.473999999999997</v>
      </c>
      <c r="J702" s="13">
        <f>PIL!J702</f>
        <v>-2.3740000000000001</v>
      </c>
      <c r="K702" s="13">
        <f>PIL!K702</f>
        <v>-3.492</v>
      </c>
      <c r="M702" s="13">
        <f t="shared" si="1010"/>
        <v>-14.126000000000001</v>
      </c>
      <c r="N702" s="13">
        <f t="shared" si="1010"/>
        <v>44.965999999999994</v>
      </c>
      <c r="O702" s="13">
        <f t="shared" si="1011"/>
        <v>-27.6158</v>
      </c>
      <c r="P702" s="13">
        <f t="shared" si="1012"/>
        <v>49.203799999999994</v>
      </c>
      <c r="Q702" s="12">
        <f t="shared" si="1055"/>
        <v>54.074799999999996</v>
      </c>
      <c r="R702" s="12">
        <f t="shared" si="1056"/>
        <v>-44.332799999999992</v>
      </c>
      <c r="T702" s="13">
        <f t="shared" ref="T702:W703" si="1099">IF($D702=T$1,ABS($I702),"")</f>
        <v>41.473999999999997</v>
      </c>
      <c r="U702" s="13" t="str">
        <f t="shared" si="1099"/>
        <v/>
      </c>
      <c r="V702" s="13" t="str">
        <f t="shared" si="1099"/>
        <v/>
      </c>
      <c r="W702" s="13" t="str">
        <f t="shared" si="1099"/>
        <v/>
      </c>
      <c r="X702" s="13" t="str">
        <f t="shared" ref="X702:X703" si="1100">IF(AND($D702=X$1,$E702="Msup"),ABS($I702),"")</f>
        <v/>
      </c>
      <c r="Y702" s="13" t="str">
        <f t="shared" ref="Y702:Y703" si="1101">IF(AND($D702=X$1,$E702="Minf"),ABS($I702),"")</f>
        <v/>
      </c>
      <c r="Z702" s="15"/>
      <c r="AA702" s="13">
        <f t="shared" ref="AA702:AD703" si="1102">IF($D702=AA$1,ABS($P702),"")</f>
        <v>49.203799999999994</v>
      </c>
      <c r="AB702" s="13" t="str">
        <f t="shared" si="1102"/>
        <v/>
      </c>
      <c r="AC702" s="13" t="str">
        <f t="shared" si="1102"/>
        <v/>
      </c>
      <c r="AD702" s="13" t="str">
        <f t="shared" si="1102"/>
        <v/>
      </c>
      <c r="AE702" s="13" t="str">
        <f t="shared" ref="AE702:AE703" si="1103">IF(AND($D702=AE$1,$E702="Msup"),ABS($P702),"")</f>
        <v/>
      </c>
      <c r="AF702" s="13" t="str">
        <f t="shared" ref="AF702:AF703" si="1104">IF(AND($D702=AE$1,$E702="Minf"),ABS($P702),"")</f>
        <v/>
      </c>
      <c r="AG702" s="15"/>
    </row>
    <row r="703" spans="1:33">
      <c r="A703" s="11">
        <f>PIL!A703</f>
        <v>7</v>
      </c>
      <c r="B703" s="11">
        <f>PIL!B703</f>
        <v>5</v>
      </c>
      <c r="D703" s="11">
        <f>PIL!D703</f>
        <v>5</v>
      </c>
      <c r="E703" s="11" t="str">
        <f>PIL!E703</f>
        <v>Minf</v>
      </c>
      <c r="F703" s="12">
        <f>PIL!F703</f>
        <v>-9.8190000000000008</v>
      </c>
      <c r="G703" s="13">
        <f>PIL!G703</f>
        <v>-5.7709999999999999</v>
      </c>
      <c r="H703" s="13">
        <f>PIL!H703</f>
        <v>10.552</v>
      </c>
      <c r="I703" s="13">
        <f>PIL!I703</f>
        <v>-31.471</v>
      </c>
      <c r="J703" s="13">
        <f>PIL!J703</f>
        <v>1.6930000000000001</v>
      </c>
      <c r="K703" s="13">
        <f>PIL!K703</f>
        <v>2.4900000000000002</v>
      </c>
      <c r="M703" s="13">
        <f t="shared" si="1010"/>
        <v>12.244999999999999</v>
      </c>
      <c r="N703" s="13">
        <f t="shared" si="1010"/>
        <v>-33.960999999999999</v>
      </c>
      <c r="O703" s="13">
        <f t="shared" si="1011"/>
        <v>22.433299999999999</v>
      </c>
      <c r="P703" s="13">
        <f t="shared" si="1012"/>
        <v>-37.634499999999996</v>
      </c>
      <c r="Q703" s="12">
        <f t="shared" si="1055"/>
        <v>-43.405499999999996</v>
      </c>
      <c r="R703" s="12">
        <f t="shared" si="1056"/>
        <v>31.863499999999995</v>
      </c>
      <c r="T703" s="13">
        <f t="shared" si="1099"/>
        <v>31.471</v>
      </c>
      <c r="U703" s="13" t="str">
        <f t="shared" si="1099"/>
        <v/>
      </c>
      <c r="V703" s="13" t="str">
        <f t="shared" si="1099"/>
        <v/>
      </c>
      <c r="W703" s="13" t="str">
        <f t="shared" si="1099"/>
        <v/>
      </c>
      <c r="X703" s="13" t="str">
        <f t="shared" si="1100"/>
        <v/>
      </c>
      <c r="Y703" s="13" t="str">
        <f t="shared" si="1101"/>
        <v/>
      </c>
      <c r="Z703" s="15"/>
      <c r="AA703" s="13">
        <f t="shared" si="1102"/>
        <v>37.634499999999996</v>
      </c>
      <c r="AB703" s="13" t="str">
        <f t="shared" si="1102"/>
        <v/>
      </c>
      <c r="AC703" s="13" t="str">
        <f t="shared" si="1102"/>
        <v/>
      </c>
      <c r="AD703" s="13" t="str">
        <f t="shared" si="1102"/>
        <v/>
      </c>
      <c r="AE703" s="13" t="str">
        <f t="shared" si="1103"/>
        <v/>
      </c>
      <c r="AF703" s="13" t="str">
        <f t="shared" si="1104"/>
        <v/>
      </c>
      <c r="AG703" s="15"/>
    </row>
    <row r="704" spans="1:33">
      <c r="A704" s="11">
        <f>PIL!A704</f>
        <v>7</v>
      </c>
      <c r="B704" s="11">
        <f>PIL!B704</f>
        <v>5</v>
      </c>
      <c r="D704" s="11">
        <f>PIL!D704</f>
        <v>5</v>
      </c>
      <c r="E704" s="11" t="str">
        <f>PIL!E704</f>
        <v>V</v>
      </c>
      <c r="F704" s="13">
        <f>PIL!F704</f>
        <v>5.6280000000000001</v>
      </c>
      <c r="G704" s="13">
        <f>PIL!G704</f>
        <v>3.3260000000000001</v>
      </c>
      <c r="H704" s="13">
        <f>PIL!H704</f>
        <v>-6.8929999999999998</v>
      </c>
      <c r="I704" s="13">
        <f>PIL!I704</f>
        <v>22.716999999999999</v>
      </c>
      <c r="J704" s="13">
        <f>PIL!J704</f>
        <v>-1.2709999999999999</v>
      </c>
      <c r="K704" s="13">
        <f>PIL!K704</f>
        <v>-1.87</v>
      </c>
      <c r="M704" s="13">
        <f t="shared" si="1010"/>
        <v>-8.1639999999999997</v>
      </c>
      <c r="N704" s="13">
        <f t="shared" si="1010"/>
        <v>24.587</v>
      </c>
      <c r="O704" s="13">
        <f t="shared" si="1011"/>
        <v>-15.540099999999999</v>
      </c>
      <c r="P704" s="13">
        <f t="shared" si="1012"/>
        <v>27.036200000000001</v>
      </c>
      <c r="Q704" s="13">
        <f t="shared" si="1055"/>
        <v>30.362200000000001</v>
      </c>
      <c r="R704" s="13">
        <f t="shared" si="1056"/>
        <v>-23.7102</v>
      </c>
      <c r="Z704" s="11"/>
      <c r="AG704" s="11"/>
    </row>
    <row r="705" spans="1:33">
      <c r="A705" s="11">
        <f>PIL!A705</f>
        <v>7</v>
      </c>
      <c r="B705" s="11">
        <f>PIL!B705</f>
        <v>5</v>
      </c>
      <c r="D705" s="11">
        <f>PIL!D705</f>
        <v>5</v>
      </c>
      <c r="E705" s="11" t="str">
        <f>PIL!E705</f>
        <v>N</v>
      </c>
      <c r="F705" s="13">
        <f>PIL!F705</f>
        <v>-175.863</v>
      </c>
      <c r="G705" s="13">
        <f>PIL!G705</f>
        <v>-103.008</v>
      </c>
      <c r="H705" s="13">
        <f>PIL!H705</f>
        <v>0.877</v>
      </c>
      <c r="I705" s="13">
        <f>PIL!I705</f>
        <v>-3.1160000000000001</v>
      </c>
      <c r="J705" s="13">
        <f>PIL!J705</f>
        <v>0.17899999999999999</v>
      </c>
      <c r="K705" s="13">
        <f>PIL!K705</f>
        <v>0.26400000000000001</v>
      </c>
      <c r="M705" s="13">
        <f t="shared" si="1010"/>
        <v>1.056</v>
      </c>
      <c r="N705" s="13">
        <f t="shared" si="1010"/>
        <v>-3.38</v>
      </c>
      <c r="O705" s="13">
        <f t="shared" si="1011"/>
        <v>2.0700000000000003</v>
      </c>
      <c r="P705" s="13">
        <f t="shared" si="1012"/>
        <v>-3.6968000000000001</v>
      </c>
      <c r="Q705" s="13">
        <f t="shared" si="1055"/>
        <v>-106.70479999999999</v>
      </c>
      <c r="R705" s="13">
        <f t="shared" si="1056"/>
        <v>-99.311199999999999</v>
      </c>
      <c r="Z705" s="11"/>
      <c r="AG705" s="11"/>
    </row>
    <row r="706" spans="1:33">
      <c r="A706" s="11">
        <f>PIL!A706</f>
        <v>7</v>
      </c>
      <c r="B706" s="11">
        <f>PIL!B706</f>
        <v>5</v>
      </c>
      <c r="D706" s="11">
        <f>PIL!D706</f>
        <v>4</v>
      </c>
      <c r="E706" s="11" t="str">
        <f>PIL!E706</f>
        <v>Msup</v>
      </c>
      <c r="F706" s="12">
        <f>PIL!F706</f>
        <v>10.186999999999999</v>
      </c>
      <c r="G706" s="13">
        <f>PIL!G706</f>
        <v>5.992</v>
      </c>
      <c r="H706" s="13">
        <f>PIL!H706</f>
        <v>-19.831</v>
      </c>
      <c r="I706" s="13">
        <f>PIL!I706</f>
        <v>75.801000000000002</v>
      </c>
      <c r="J706" s="13">
        <f>PIL!J706</f>
        <v>-4.5060000000000002</v>
      </c>
      <c r="K706" s="13">
        <f>PIL!K706</f>
        <v>-6.6289999999999996</v>
      </c>
      <c r="M706" s="13">
        <f t="shared" si="1010"/>
        <v>-24.337</v>
      </c>
      <c r="N706" s="13">
        <f t="shared" si="1010"/>
        <v>82.43</v>
      </c>
      <c r="O706" s="13">
        <f t="shared" si="1011"/>
        <v>-49.066000000000003</v>
      </c>
      <c r="P706" s="13">
        <f t="shared" si="1012"/>
        <v>89.731100000000012</v>
      </c>
      <c r="Q706" s="12">
        <f t="shared" si="1055"/>
        <v>95.723100000000017</v>
      </c>
      <c r="R706" s="12">
        <f t="shared" si="1056"/>
        <v>-83.739100000000008</v>
      </c>
      <c r="T706" s="13" t="str">
        <f t="shared" ref="T706:W707" si="1105">IF($D706=T$1,ABS($I706),"")</f>
        <v/>
      </c>
      <c r="U706" s="13">
        <f t="shared" si="1105"/>
        <v>75.801000000000002</v>
      </c>
      <c r="V706" s="13" t="str">
        <f t="shared" si="1105"/>
        <v/>
      </c>
      <c r="W706" s="13" t="str">
        <f t="shared" si="1105"/>
        <v/>
      </c>
      <c r="X706" s="13" t="str">
        <f t="shared" ref="X706:X707" si="1106">IF(AND($D706=X$1,$E706="Msup"),ABS($I706),"")</f>
        <v/>
      </c>
      <c r="Y706" s="13" t="str">
        <f t="shared" ref="Y706:Y707" si="1107">IF(AND($D706=X$1,$E706="Minf"),ABS($I706),"")</f>
        <v/>
      </c>
      <c r="Z706" s="15"/>
      <c r="AA706" s="13" t="str">
        <f t="shared" ref="AA706:AD707" si="1108">IF($D706=AA$1,ABS($P706),"")</f>
        <v/>
      </c>
      <c r="AB706" s="13">
        <f t="shared" si="1108"/>
        <v>89.731100000000012</v>
      </c>
      <c r="AC706" s="13" t="str">
        <f t="shared" si="1108"/>
        <v/>
      </c>
      <c r="AD706" s="13" t="str">
        <f t="shared" si="1108"/>
        <v/>
      </c>
      <c r="AE706" s="13" t="str">
        <f t="shared" ref="AE706:AE707" si="1109">IF(AND($D706=AE$1,$E706="Msup"),ABS($P706),"")</f>
        <v/>
      </c>
      <c r="AF706" s="13" t="str">
        <f t="shared" ref="AF706:AF707" si="1110">IF(AND($D706=AE$1,$E706="Minf"),ABS($P706),"")</f>
        <v/>
      </c>
      <c r="AG706" s="15"/>
    </row>
    <row r="707" spans="1:33">
      <c r="A707" s="11">
        <f>PIL!A707</f>
        <v>7</v>
      </c>
      <c r="B707" s="11">
        <f>PIL!B707</f>
        <v>5</v>
      </c>
      <c r="D707" s="11">
        <f>PIL!D707</f>
        <v>4</v>
      </c>
      <c r="E707" s="11" t="str">
        <f>PIL!E707</f>
        <v>Minf</v>
      </c>
      <c r="F707" s="12">
        <f>PIL!F707</f>
        <v>-8.6280000000000001</v>
      </c>
      <c r="G707" s="13">
        <f>PIL!G707</f>
        <v>-5.0750000000000002</v>
      </c>
      <c r="H707" s="13">
        <f>PIL!H707</f>
        <v>15.534000000000001</v>
      </c>
      <c r="I707" s="13">
        <f>PIL!I707</f>
        <v>-59.41</v>
      </c>
      <c r="J707" s="13">
        <f>PIL!J707</f>
        <v>3.4870000000000001</v>
      </c>
      <c r="K707" s="13">
        <f>PIL!K707</f>
        <v>5.13</v>
      </c>
      <c r="M707" s="13">
        <f t="shared" ref="M707:N770" si="1111">(ABS(H707)+ABS(J707))*SIGN(H707)</f>
        <v>19.021000000000001</v>
      </c>
      <c r="N707" s="13">
        <f t="shared" si="1111"/>
        <v>-64.539999999999992</v>
      </c>
      <c r="O707" s="13">
        <f t="shared" ref="O707:O770" si="1112">(ABS(M707)+0.3*ABS(N707))*SIGN(M707)</f>
        <v>38.382999999999996</v>
      </c>
      <c r="P707" s="13">
        <f t="shared" ref="P707:P770" si="1113">(ABS(N707)+0.3*ABS(M707))*SIGN(N707)</f>
        <v>-70.246299999999991</v>
      </c>
      <c r="Q707" s="12">
        <f t="shared" si="1055"/>
        <v>-75.321299999999994</v>
      </c>
      <c r="R707" s="12">
        <f t="shared" si="1056"/>
        <v>65.171299999999988</v>
      </c>
      <c r="T707" s="13" t="str">
        <f t="shared" si="1105"/>
        <v/>
      </c>
      <c r="U707" s="13">
        <f t="shared" si="1105"/>
        <v>59.41</v>
      </c>
      <c r="V707" s="13" t="str">
        <f t="shared" si="1105"/>
        <v/>
      </c>
      <c r="W707" s="13" t="str">
        <f t="shared" si="1105"/>
        <v/>
      </c>
      <c r="X707" s="13" t="str">
        <f t="shared" si="1106"/>
        <v/>
      </c>
      <c r="Y707" s="13" t="str">
        <f t="shared" si="1107"/>
        <v/>
      </c>
      <c r="Z707" s="15"/>
      <c r="AA707" s="13" t="str">
        <f t="shared" si="1108"/>
        <v/>
      </c>
      <c r="AB707" s="13">
        <f t="shared" si="1108"/>
        <v>70.246299999999991</v>
      </c>
      <c r="AC707" s="13" t="str">
        <f t="shared" si="1108"/>
        <v/>
      </c>
      <c r="AD707" s="13" t="str">
        <f t="shared" si="1108"/>
        <v/>
      </c>
      <c r="AE707" s="13" t="str">
        <f t="shared" si="1109"/>
        <v/>
      </c>
      <c r="AF707" s="13" t="str">
        <f t="shared" si="1110"/>
        <v/>
      </c>
      <c r="AG707" s="15"/>
    </row>
    <row r="708" spans="1:33">
      <c r="A708" s="11">
        <f>PIL!A708</f>
        <v>7</v>
      </c>
      <c r="B708" s="11">
        <f>PIL!B708</f>
        <v>5</v>
      </c>
      <c r="D708" s="11">
        <f>PIL!D708</f>
        <v>4</v>
      </c>
      <c r="E708" s="11" t="str">
        <f>PIL!E708</f>
        <v>V</v>
      </c>
      <c r="F708" s="13">
        <f>PIL!F708</f>
        <v>5.88</v>
      </c>
      <c r="G708" s="13">
        <f>PIL!G708</f>
        <v>3.4580000000000002</v>
      </c>
      <c r="H708" s="13">
        <f>PIL!H708</f>
        <v>-10.975</v>
      </c>
      <c r="I708" s="13">
        <f>PIL!I708</f>
        <v>42.192</v>
      </c>
      <c r="J708" s="13">
        <f>PIL!J708</f>
        <v>-2.4980000000000002</v>
      </c>
      <c r="K708" s="13">
        <f>PIL!K708</f>
        <v>-3.6749999999999998</v>
      </c>
      <c r="M708" s="13">
        <f t="shared" si="1111"/>
        <v>-13.472999999999999</v>
      </c>
      <c r="N708" s="13">
        <f t="shared" si="1111"/>
        <v>45.866999999999997</v>
      </c>
      <c r="O708" s="13">
        <f t="shared" si="1112"/>
        <v>-27.2331</v>
      </c>
      <c r="P708" s="13">
        <f t="shared" si="1113"/>
        <v>49.908899999999996</v>
      </c>
      <c r="Q708" s="13">
        <f t="shared" si="1055"/>
        <v>53.366899999999994</v>
      </c>
      <c r="R708" s="13">
        <f t="shared" si="1056"/>
        <v>-46.450899999999997</v>
      </c>
      <c r="Z708" s="11"/>
      <c r="AG708" s="11"/>
    </row>
    <row r="709" spans="1:33">
      <c r="A709" s="11">
        <f>PIL!A709</f>
        <v>7</v>
      </c>
      <c r="B709" s="11">
        <f>PIL!B709</f>
        <v>5</v>
      </c>
      <c r="D709" s="11">
        <f>PIL!D709</f>
        <v>4</v>
      </c>
      <c r="E709" s="11" t="str">
        <f>PIL!E709</f>
        <v>N</v>
      </c>
      <c r="F709" s="13">
        <f>PIL!F709</f>
        <v>-376.21100000000001</v>
      </c>
      <c r="G709" s="13">
        <f>PIL!G709</f>
        <v>-222.93100000000001</v>
      </c>
      <c r="H709" s="13">
        <f>PIL!H709</f>
        <v>2.7330000000000001</v>
      </c>
      <c r="I709" s="13">
        <f>PIL!I709</f>
        <v>-10.388999999999999</v>
      </c>
      <c r="J709" s="13">
        <f>PIL!J709</f>
        <v>0.61099999999999999</v>
      </c>
      <c r="K709" s="13">
        <f>PIL!K709</f>
        <v>0.89900000000000002</v>
      </c>
      <c r="M709" s="13">
        <f t="shared" si="1111"/>
        <v>3.3440000000000003</v>
      </c>
      <c r="N709" s="13">
        <f t="shared" si="1111"/>
        <v>-11.288</v>
      </c>
      <c r="O709" s="13">
        <f t="shared" si="1112"/>
        <v>6.7304000000000004</v>
      </c>
      <c r="P709" s="13">
        <f t="shared" si="1113"/>
        <v>-12.2912</v>
      </c>
      <c r="Q709" s="13">
        <f t="shared" si="1055"/>
        <v>-235.22220000000002</v>
      </c>
      <c r="R709" s="13">
        <f t="shared" si="1056"/>
        <v>-210.63980000000001</v>
      </c>
      <c r="Z709" s="11"/>
      <c r="AG709" s="11"/>
    </row>
    <row r="710" spans="1:33">
      <c r="A710" s="11">
        <f>PIL!A710</f>
        <v>7</v>
      </c>
      <c r="B710" s="11">
        <f>PIL!B710</f>
        <v>5</v>
      </c>
      <c r="D710" s="11">
        <f>PIL!D710</f>
        <v>3</v>
      </c>
      <c r="E710" s="11" t="str">
        <f>PIL!E710</f>
        <v>Msup</v>
      </c>
      <c r="F710" s="12">
        <f>PIL!F710</f>
        <v>7.165</v>
      </c>
      <c r="G710" s="13">
        <f>PIL!G710</f>
        <v>4.2229999999999999</v>
      </c>
      <c r="H710" s="13">
        <f>PIL!H710</f>
        <v>-26.402999999999999</v>
      </c>
      <c r="I710" s="13">
        <f>PIL!I710</f>
        <v>98.376000000000005</v>
      </c>
      <c r="J710" s="13">
        <f>PIL!J710</f>
        <v>-5.8380000000000001</v>
      </c>
      <c r="K710" s="13">
        <f>PIL!K710</f>
        <v>-8.5890000000000004</v>
      </c>
      <c r="M710" s="13">
        <f t="shared" si="1111"/>
        <v>-32.241</v>
      </c>
      <c r="N710" s="13">
        <f t="shared" si="1111"/>
        <v>106.965</v>
      </c>
      <c r="O710" s="13">
        <f t="shared" si="1112"/>
        <v>-64.330500000000001</v>
      </c>
      <c r="P710" s="13">
        <f t="shared" si="1113"/>
        <v>116.63730000000001</v>
      </c>
      <c r="Q710" s="12">
        <f t="shared" si="1055"/>
        <v>120.86030000000001</v>
      </c>
      <c r="R710" s="12">
        <f t="shared" si="1056"/>
        <v>-112.41430000000001</v>
      </c>
      <c r="T710" s="13" t="str">
        <f t="shared" ref="T710:W711" si="1114">IF($D710=T$1,ABS($I710),"")</f>
        <v/>
      </c>
      <c r="U710" s="13" t="str">
        <f t="shared" si="1114"/>
        <v/>
      </c>
      <c r="V710" s="13">
        <f t="shared" si="1114"/>
        <v>98.376000000000005</v>
      </c>
      <c r="W710" s="13" t="str">
        <f t="shared" si="1114"/>
        <v/>
      </c>
      <c r="X710" s="13" t="str">
        <f t="shared" ref="X710:X711" si="1115">IF(AND($D710=X$1,$E710="Msup"),ABS($I710),"")</f>
        <v/>
      </c>
      <c r="Y710" s="13" t="str">
        <f t="shared" ref="Y710:Y711" si="1116">IF(AND($D710=X$1,$E710="Minf"),ABS($I710),"")</f>
        <v/>
      </c>
      <c r="Z710" s="15"/>
      <c r="AA710" s="13" t="str">
        <f t="shared" ref="AA710:AD711" si="1117">IF($D710=AA$1,ABS($P710),"")</f>
        <v/>
      </c>
      <c r="AB710" s="13" t="str">
        <f t="shared" si="1117"/>
        <v/>
      </c>
      <c r="AC710" s="13">
        <f t="shared" si="1117"/>
        <v>116.63730000000001</v>
      </c>
      <c r="AD710" s="13" t="str">
        <f t="shared" si="1117"/>
        <v/>
      </c>
      <c r="AE710" s="13" t="str">
        <f t="shared" ref="AE710:AE711" si="1118">IF(AND($D710=AE$1,$E710="Msup"),ABS($P710),"")</f>
        <v/>
      </c>
      <c r="AF710" s="13" t="str">
        <f t="shared" ref="AF710:AF711" si="1119">IF(AND($D710=AE$1,$E710="Minf"),ABS($P710),"")</f>
        <v/>
      </c>
      <c r="AG710" s="15"/>
    </row>
    <row r="711" spans="1:33">
      <c r="A711" s="11">
        <f>PIL!A711</f>
        <v>7</v>
      </c>
      <c r="B711" s="11">
        <f>PIL!B711</f>
        <v>5</v>
      </c>
      <c r="D711" s="11">
        <f>PIL!D711</f>
        <v>3</v>
      </c>
      <c r="E711" s="11" t="str">
        <f>PIL!E711</f>
        <v>Minf</v>
      </c>
      <c r="F711" s="12">
        <f>PIL!F711</f>
        <v>-5.9050000000000002</v>
      </c>
      <c r="G711" s="13">
        <f>PIL!G711</f>
        <v>-3.448</v>
      </c>
      <c r="H711" s="13">
        <f>PIL!H711</f>
        <v>23.08</v>
      </c>
      <c r="I711" s="13">
        <f>PIL!I711</f>
        <v>-86.108999999999995</v>
      </c>
      <c r="J711" s="13">
        <f>PIL!J711</f>
        <v>5.1079999999999997</v>
      </c>
      <c r="K711" s="13">
        <f>PIL!K711</f>
        <v>7.5149999999999997</v>
      </c>
      <c r="M711" s="13">
        <f t="shared" si="1111"/>
        <v>28.187999999999999</v>
      </c>
      <c r="N711" s="13">
        <f t="shared" si="1111"/>
        <v>-93.623999999999995</v>
      </c>
      <c r="O711" s="13">
        <f t="shared" si="1112"/>
        <v>56.275199999999998</v>
      </c>
      <c r="P711" s="13">
        <f t="shared" si="1113"/>
        <v>-102.0804</v>
      </c>
      <c r="Q711" s="12">
        <f t="shared" si="1055"/>
        <v>-105.52839999999999</v>
      </c>
      <c r="R711" s="12">
        <f t="shared" si="1056"/>
        <v>98.632400000000004</v>
      </c>
      <c r="T711" s="13" t="str">
        <f t="shared" si="1114"/>
        <v/>
      </c>
      <c r="U711" s="13" t="str">
        <f t="shared" si="1114"/>
        <v/>
      </c>
      <c r="V711" s="13">
        <f t="shared" si="1114"/>
        <v>86.108999999999995</v>
      </c>
      <c r="W711" s="13" t="str">
        <f t="shared" si="1114"/>
        <v/>
      </c>
      <c r="X711" s="13" t="str">
        <f t="shared" si="1115"/>
        <v/>
      </c>
      <c r="Y711" s="13" t="str">
        <f t="shared" si="1116"/>
        <v/>
      </c>
      <c r="Z711" s="15"/>
      <c r="AA711" s="13" t="str">
        <f t="shared" si="1117"/>
        <v/>
      </c>
      <c r="AB711" s="13" t="str">
        <f t="shared" si="1117"/>
        <v/>
      </c>
      <c r="AC711" s="13">
        <f t="shared" si="1117"/>
        <v>102.0804</v>
      </c>
      <c r="AD711" s="13" t="str">
        <f t="shared" si="1117"/>
        <v/>
      </c>
      <c r="AE711" s="13" t="str">
        <f t="shared" si="1118"/>
        <v/>
      </c>
      <c r="AF711" s="13" t="str">
        <f t="shared" si="1119"/>
        <v/>
      </c>
      <c r="AG711" s="15"/>
    </row>
    <row r="712" spans="1:33">
      <c r="A712" s="11">
        <f>PIL!A712</f>
        <v>7</v>
      </c>
      <c r="B712" s="11">
        <f>PIL!B712</f>
        <v>5</v>
      </c>
      <c r="D712" s="11">
        <f>PIL!D712</f>
        <v>3</v>
      </c>
      <c r="E712" s="11" t="str">
        <f>PIL!E712</f>
        <v>V</v>
      </c>
      <c r="F712" s="13">
        <f>PIL!F712</f>
        <v>4.0839999999999996</v>
      </c>
      <c r="G712" s="13">
        <f>PIL!G712</f>
        <v>2.3969999999999998</v>
      </c>
      <c r="H712" s="13">
        <f>PIL!H712</f>
        <v>-15.44</v>
      </c>
      <c r="I712" s="13">
        <f>PIL!I712</f>
        <v>57.6</v>
      </c>
      <c r="J712" s="13">
        <f>PIL!J712</f>
        <v>-3.4209999999999998</v>
      </c>
      <c r="K712" s="13">
        <f>PIL!K712</f>
        <v>-5.0330000000000004</v>
      </c>
      <c r="M712" s="13">
        <f t="shared" si="1111"/>
        <v>-18.861000000000001</v>
      </c>
      <c r="N712" s="13">
        <f t="shared" si="1111"/>
        <v>62.633000000000003</v>
      </c>
      <c r="O712" s="13">
        <f t="shared" si="1112"/>
        <v>-37.6509</v>
      </c>
      <c r="P712" s="13">
        <f t="shared" si="1113"/>
        <v>68.291300000000007</v>
      </c>
      <c r="Q712" s="13">
        <f t="shared" si="1055"/>
        <v>70.688300000000012</v>
      </c>
      <c r="R712" s="13">
        <f t="shared" si="1056"/>
        <v>-65.894300000000001</v>
      </c>
      <c r="Z712" s="11"/>
      <c r="AG712" s="11"/>
    </row>
    <row r="713" spans="1:33">
      <c r="A713" s="11">
        <f>PIL!A713</f>
        <v>7</v>
      </c>
      <c r="B713" s="11">
        <f>PIL!B713</f>
        <v>5</v>
      </c>
      <c r="D713" s="11">
        <f>PIL!D713</f>
        <v>3</v>
      </c>
      <c r="E713" s="11" t="str">
        <f>PIL!E713</f>
        <v>N</v>
      </c>
      <c r="F713" s="13">
        <f>PIL!F713</f>
        <v>-579.84</v>
      </c>
      <c r="G713" s="13">
        <f>PIL!G713</f>
        <v>-344.77199999999999</v>
      </c>
      <c r="H713" s="13">
        <f>PIL!H713</f>
        <v>5.3179999999999996</v>
      </c>
      <c r="I713" s="13">
        <f>PIL!I713</f>
        <v>-20.792999999999999</v>
      </c>
      <c r="J713" s="13">
        <f>PIL!J713</f>
        <v>1.238</v>
      </c>
      <c r="K713" s="13">
        <f>PIL!K713</f>
        <v>1.821</v>
      </c>
      <c r="M713" s="13">
        <f t="shared" si="1111"/>
        <v>6.5559999999999992</v>
      </c>
      <c r="N713" s="13">
        <f t="shared" si="1111"/>
        <v>-22.614000000000001</v>
      </c>
      <c r="O713" s="13">
        <f t="shared" si="1112"/>
        <v>13.340199999999999</v>
      </c>
      <c r="P713" s="13">
        <f t="shared" si="1113"/>
        <v>-24.5808</v>
      </c>
      <c r="Q713" s="13">
        <f t="shared" si="1055"/>
        <v>-369.3528</v>
      </c>
      <c r="R713" s="13">
        <f t="shared" si="1056"/>
        <v>-320.19119999999998</v>
      </c>
      <c r="Z713" s="11"/>
      <c r="AG713" s="11"/>
    </row>
    <row r="714" spans="1:33">
      <c r="A714" s="11">
        <f>PIL!A714</f>
        <v>7</v>
      </c>
      <c r="B714" s="11">
        <f>PIL!B714</f>
        <v>5</v>
      </c>
      <c r="D714" s="11">
        <f>PIL!D714</f>
        <v>2</v>
      </c>
      <c r="E714" s="11" t="str">
        <f>PIL!E714</f>
        <v>Msup</v>
      </c>
      <c r="F714" s="12">
        <f>PIL!F714</f>
        <v>3.944</v>
      </c>
      <c r="G714" s="13">
        <f>PIL!G714</f>
        <v>2.3140000000000001</v>
      </c>
      <c r="H714" s="13">
        <f>PIL!H714</f>
        <v>-29.408999999999999</v>
      </c>
      <c r="I714" s="13">
        <f>PIL!I714</f>
        <v>111.736</v>
      </c>
      <c r="J714" s="13">
        <f>PIL!J714</f>
        <v>-6.61</v>
      </c>
      <c r="K714" s="13">
        <f>PIL!K714</f>
        <v>-9.7249999999999996</v>
      </c>
      <c r="M714" s="13">
        <f t="shared" si="1111"/>
        <v>-36.018999999999998</v>
      </c>
      <c r="N714" s="13">
        <f t="shared" si="1111"/>
        <v>121.461</v>
      </c>
      <c r="O714" s="13">
        <f t="shared" si="1112"/>
        <v>-72.457300000000004</v>
      </c>
      <c r="P714" s="13">
        <f t="shared" si="1113"/>
        <v>132.26669999999999</v>
      </c>
      <c r="Q714" s="12">
        <f t="shared" si="1055"/>
        <v>134.58069999999998</v>
      </c>
      <c r="R714" s="12">
        <f t="shared" si="1056"/>
        <v>-129.95269999999999</v>
      </c>
      <c r="T714" s="13" t="str">
        <f t="shared" ref="T714:W715" si="1120">IF($D714=T$1,ABS($I714),"")</f>
        <v/>
      </c>
      <c r="U714" s="13" t="str">
        <f t="shared" si="1120"/>
        <v/>
      </c>
      <c r="V714" s="13" t="str">
        <f t="shared" si="1120"/>
        <v/>
      </c>
      <c r="W714" s="13">
        <f t="shared" si="1120"/>
        <v>111.736</v>
      </c>
      <c r="X714" s="13" t="str">
        <f t="shared" ref="X714:X715" si="1121">IF(AND($D714=X$1,$E714="Msup"),ABS($I714),"")</f>
        <v/>
      </c>
      <c r="Y714" s="13" t="str">
        <f t="shared" ref="Y714:Y715" si="1122">IF(AND($D714=X$1,$E714="Minf"),ABS($I714),"")</f>
        <v/>
      </c>
      <c r="Z714" s="15"/>
      <c r="AA714" s="13" t="str">
        <f t="shared" ref="AA714:AD715" si="1123">IF($D714=AA$1,ABS($P714),"")</f>
        <v/>
      </c>
      <c r="AB714" s="13" t="str">
        <f t="shared" si="1123"/>
        <v/>
      </c>
      <c r="AC714" s="13" t="str">
        <f t="shared" si="1123"/>
        <v/>
      </c>
      <c r="AD714" s="13">
        <f t="shared" si="1123"/>
        <v>132.26669999999999</v>
      </c>
      <c r="AE714" s="13" t="str">
        <f t="shared" ref="AE714:AE715" si="1124">IF(AND($D714=AE$1,$E714="Msup"),ABS($P714),"")</f>
        <v/>
      </c>
      <c r="AF714" s="13" t="str">
        <f t="shared" ref="AF714:AF715" si="1125">IF(AND($D714=AE$1,$E714="Minf"),ABS($P714),"")</f>
        <v/>
      </c>
      <c r="AG714" s="15"/>
    </row>
    <row r="715" spans="1:33">
      <c r="A715" s="11">
        <f>PIL!A715</f>
        <v>7</v>
      </c>
      <c r="B715" s="11">
        <f>PIL!B715</f>
        <v>5</v>
      </c>
      <c r="D715" s="11">
        <f>PIL!D715</f>
        <v>2</v>
      </c>
      <c r="E715" s="11" t="str">
        <f>PIL!E715</f>
        <v>Minf</v>
      </c>
      <c r="F715" s="12">
        <f>PIL!F715</f>
        <v>-0.91500000000000004</v>
      </c>
      <c r="G715" s="13">
        <f>PIL!G715</f>
        <v>-0.54600000000000004</v>
      </c>
      <c r="H715" s="13">
        <f>PIL!H715</f>
        <v>27.986999999999998</v>
      </c>
      <c r="I715" s="13">
        <f>PIL!I715</f>
        <v>-108.22199999999999</v>
      </c>
      <c r="J715" s="13">
        <f>PIL!J715</f>
        <v>6.2759999999999998</v>
      </c>
      <c r="K715" s="13">
        <f>PIL!K715</f>
        <v>9.2330000000000005</v>
      </c>
      <c r="M715" s="13">
        <f t="shared" si="1111"/>
        <v>34.262999999999998</v>
      </c>
      <c r="N715" s="13">
        <f t="shared" si="1111"/>
        <v>-117.455</v>
      </c>
      <c r="O715" s="13">
        <f t="shared" si="1112"/>
        <v>69.499499999999998</v>
      </c>
      <c r="P715" s="13">
        <f t="shared" si="1113"/>
        <v>-127.73389999999999</v>
      </c>
      <c r="Q715" s="12">
        <f t="shared" si="1055"/>
        <v>-128.2799</v>
      </c>
      <c r="R715" s="12">
        <f t="shared" si="1056"/>
        <v>127.18789999999998</v>
      </c>
      <c r="T715" s="13" t="str">
        <f t="shared" si="1120"/>
        <v/>
      </c>
      <c r="U715" s="13" t="str">
        <f t="shared" si="1120"/>
        <v/>
      </c>
      <c r="V715" s="13" t="str">
        <f t="shared" si="1120"/>
        <v/>
      </c>
      <c r="W715" s="13">
        <f t="shared" si="1120"/>
        <v>108.22199999999999</v>
      </c>
      <c r="X715" s="13" t="str">
        <f t="shared" si="1121"/>
        <v/>
      </c>
      <c r="Y715" s="13" t="str">
        <f t="shared" si="1122"/>
        <v/>
      </c>
      <c r="Z715" s="15"/>
      <c r="AA715" s="13" t="str">
        <f t="shared" si="1123"/>
        <v/>
      </c>
      <c r="AB715" s="13" t="str">
        <f t="shared" si="1123"/>
        <v/>
      </c>
      <c r="AC715" s="13" t="str">
        <f t="shared" si="1123"/>
        <v/>
      </c>
      <c r="AD715" s="13">
        <f t="shared" si="1123"/>
        <v>127.73389999999999</v>
      </c>
      <c r="AE715" s="13" t="str">
        <f t="shared" si="1124"/>
        <v/>
      </c>
      <c r="AF715" s="13" t="str">
        <f t="shared" si="1125"/>
        <v/>
      </c>
      <c r="AG715" s="15"/>
    </row>
    <row r="716" spans="1:33">
      <c r="A716" s="11">
        <f>PIL!A716</f>
        <v>7</v>
      </c>
      <c r="B716" s="11">
        <f>PIL!B716</f>
        <v>5</v>
      </c>
      <c r="D716" s="11">
        <f>PIL!D716</f>
        <v>2</v>
      </c>
      <c r="E716" s="11" t="str">
        <f>PIL!E716</f>
        <v>V</v>
      </c>
      <c r="F716" s="13">
        <f>PIL!F716</f>
        <v>1.518</v>
      </c>
      <c r="G716" s="13">
        <f>PIL!G716</f>
        <v>0.89400000000000002</v>
      </c>
      <c r="H716" s="13">
        <f>PIL!H716</f>
        <v>-17.898</v>
      </c>
      <c r="I716" s="13">
        <f>PIL!I716</f>
        <v>68.701999999999998</v>
      </c>
      <c r="J716" s="13">
        <f>PIL!J716</f>
        <v>-4.0270000000000001</v>
      </c>
      <c r="K716" s="13">
        <f>PIL!K716</f>
        <v>-5.9240000000000004</v>
      </c>
      <c r="M716" s="13">
        <f t="shared" si="1111"/>
        <v>-21.925000000000001</v>
      </c>
      <c r="N716" s="13">
        <f t="shared" si="1111"/>
        <v>74.626000000000005</v>
      </c>
      <c r="O716" s="13">
        <f t="shared" si="1112"/>
        <v>-44.312800000000003</v>
      </c>
      <c r="P716" s="13">
        <f t="shared" si="1113"/>
        <v>81.203500000000005</v>
      </c>
      <c r="Q716" s="13">
        <f t="shared" si="1055"/>
        <v>82.097500000000011</v>
      </c>
      <c r="R716" s="13">
        <f t="shared" si="1056"/>
        <v>-80.3095</v>
      </c>
      <c r="Z716" s="11"/>
      <c r="AG716" s="11"/>
    </row>
    <row r="717" spans="1:33">
      <c r="A717" s="11">
        <f>PIL!A717</f>
        <v>7</v>
      </c>
      <c r="B717" s="11">
        <f>PIL!B717</f>
        <v>5</v>
      </c>
      <c r="D717" s="11">
        <f>PIL!D717</f>
        <v>2</v>
      </c>
      <c r="E717" s="11" t="str">
        <f>PIL!E717</f>
        <v>N</v>
      </c>
      <c r="F717" s="13">
        <f>PIL!F717</f>
        <v>-786.529</v>
      </c>
      <c r="G717" s="13">
        <f>PIL!G717</f>
        <v>-468.39600000000002</v>
      </c>
      <c r="H717" s="13">
        <f>PIL!H717</f>
        <v>8.5</v>
      </c>
      <c r="I717" s="13">
        <f>PIL!I717</f>
        <v>-33.244</v>
      </c>
      <c r="J717" s="13">
        <f>PIL!J717</f>
        <v>1.9850000000000001</v>
      </c>
      <c r="K717" s="13">
        <f>PIL!K717</f>
        <v>2.92</v>
      </c>
      <c r="M717" s="13">
        <f t="shared" si="1111"/>
        <v>10.484999999999999</v>
      </c>
      <c r="N717" s="13">
        <f t="shared" si="1111"/>
        <v>-36.164000000000001</v>
      </c>
      <c r="O717" s="13">
        <f t="shared" si="1112"/>
        <v>21.334199999999999</v>
      </c>
      <c r="P717" s="13">
        <f t="shared" si="1113"/>
        <v>-39.3095</v>
      </c>
      <c r="Q717" s="13">
        <f t="shared" si="1055"/>
        <v>-507.70550000000003</v>
      </c>
      <c r="R717" s="13">
        <f t="shared" si="1056"/>
        <v>-429.0865</v>
      </c>
      <c r="Z717" s="11"/>
      <c r="AG717" s="11"/>
    </row>
    <row r="718" spans="1:33">
      <c r="A718" s="11">
        <f>PIL!A718</f>
        <v>7</v>
      </c>
      <c r="B718" s="11">
        <f>PIL!B718</f>
        <v>5</v>
      </c>
      <c r="D718" s="11">
        <f>PIL!D718</f>
        <v>1</v>
      </c>
      <c r="E718" s="11" t="str">
        <f>PIL!E718</f>
        <v>Msup</v>
      </c>
      <c r="F718" s="12">
        <f>PIL!F718</f>
        <v>4.8000000000000001E-2</v>
      </c>
      <c r="G718" s="13">
        <f>PIL!G718</f>
        <v>5.7000000000000002E-2</v>
      </c>
      <c r="H718" s="13">
        <f>PIL!H718</f>
        <v>-29.303999999999998</v>
      </c>
      <c r="I718" s="13">
        <f>PIL!I718</f>
        <v>100.81100000000001</v>
      </c>
      <c r="J718" s="13">
        <f>PIL!J718</f>
        <v>-6.4989999999999997</v>
      </c>
      <c r="K718" s="13">
        <f>PIL!K718</f>
        <v>-9.5619999999999994</v>
      </c>
      <c r="M718" s="13">
        <f t="shared" si="1111"/>
        <v>-35.802999999999997</v>
      </c>
      <c r="N718" s="13">
        <f t="shared" si="1111"/>
        <v>110.373</v>
      </c>
      <c r="O718" s="13">
        <f t="shared" si="1112"/>
        <v>-68.914899999999989</v>
      </c>
      <c r="P718" s="13">
        <f t="shared" si="1113"/>
        <v>121.1139</v>
      </c>
      <c r="Q718" s="12">
        <f t="shared" si="1055"/>
        <v>121.1709</v>
      </c>
      <c r="R718" s="12">
        <f t="shared" si="1056"/>
        <v>-121.0569</v>
      </c>
      <c r="T718" s="13" t="str">
        <f t="shared" ref="T718:W719" si="1126">IF($D718=T$1,ABS($I718),"")</f>
        <v/>
      </c>
      <c r="U718" s="13" t="str">
        <f t="shared" si="1126"/>
        <v/>
      </c>
      <c r="V718" s="13" t="str">
        <f t="shared" si="1126"/>
        <v/>
      </c>
      <c r="W718" s="13" t="str">
        <f t="shared" si="1126"/>
        <v/>
      </c>
      <c r="X718" s="13">
        <f t="shared" ref="X718:X719" si="1127">IF(AND($D718=X$1,$E718="Msup"),ABS($I718),"")</f>
        <v>100.81100000000001</v>
      </c>
      <c r="Y718" s="13" t="str">
        <f t="shared" ref="Y718:Y719" si="1128">IF(AND($D718=X$1,$E718="Minf"),ABS($I718),"")</f>
        <v/>
      </c>
      <c r="Z718" s="15"/>
      <c r="AA718" s="13" t="str">
        <f t="shared" ref="AA718:AD719" si="1129">IF($D718=AA$1,ABS($P718),"")</f>
        <v/>
      </c>
      <c r="AB718" s="13" t="str">
        <f t="shared" si="1129"/>
        <v/>
      </c>
      <c r="AC718" s="13" t="str">
        <f t="shared" si="1129"/>
        <v/>
      </c>
      <c r="AD718" s="13" t="str">
        <f t="shared" si="1129"/>
        <v/>
      </c>
      <c r="AE718" s="13">
        <f t="shared" ref="AE718:AE719" si="1130">IF(AND($D718=AE$1,$E718="Msup"),ABS($P718),"")</f>
        <v>121.1139</v>
      </c>
      <c r="AF718" s="13" t="str">
        <f t="shared" ref="AF718:AF719" si="1131">IF(AND($D718=AE$1,$E718="Minf"),ABS($P718),"")</f>
        <v/>
      </c>
      <c r="AG718" s="15"/>
    </row>
    <row r="719" spans="1:33">
      <c r="A719" s="11">
        <f>PIL!A719</f>
        <v>7</v>
      </c>
      <c r="B719" s="11">
        <f>PIL!B719</f>
        <v>5</v>
      </c>
      <c r="D719" s="11">
        <f>PIL!D719</f>
        <v>1</v>
      </c>
      <c r="E719" s="11" t="str">
        <f>PIL!E719</f>
        <v>Minf</v>
      </c>
      <c r="F719" s="12">
        <f>PIL!F719</f>
        <v>0.58699999999999997</v>
      </c>
      <c r="G719" s="13">
        <f>PIL!G719</f>
        <v>0.34100000000000003</v>
      </c>
      <c r="H719" s="13">
        <f>PIL!H719</f>
        <v>46.454000000000001</v>
      </c>
      <c r="I719" s="13">
        <f>PIL!I719</f>
        <v>-164.87299999999999</v>
      </c>
      <c r="J719" s="13">
        <f>PIL!J719</f>
        <v>10.443</v>
      </c>
      <c r="K719" s="13">
        <f>PIL!K719</f>
        <v>15.365</v>
      </c>
      <c r="M719" s="13">
        <f t="shared" si="1111"/>
        <v>56.896999999999998</v>
      </c>
      <c r="N719" s="13">
        <f t="shared" si="1111"/>
        <v>-180.238</v>
      </c>
      <c r="O719" s="13">
        <f t="shared" si="1112"/>
        <v>110.9684</v>
      </c>
      <c r="P719" s="13">
        <f t="shared" si="1113"/>
        <v>-197.30709999999999</v>
      </c>
      <c r="Q719" s="12">
        <f t="shared" si="1055"/>
        <v>-196.96609999999998</v>
      </c>
      <c r="R719" s="12">
        <f t="shared" si="1056"/>
        <v>197.6481</v>
      </c>
      <c r="T719" s="13" t="str">
        <f t="shared" si="1126"/>
        <v/>
      </c>
      <c r="U719" s="13" t="str">
        <f t="shared" si="1126"/>
        <v/>
      </c>
      <c r="V719" s="13" t="str">
        <f t="shared" si="1126"/>
        <v/>
      </c>
      <c r="W719" s="13" t="str">
        <f t="shared" si="1126"/>
        <v/>
      </c>
      <c r="X719" s="13" t="str">
        <f t="shared" si="1127"/>
        <v/>
      </c>
      <c r="Y719" s="13">
        <f t="shared" si="1128"/>
        <v>164.87299999999999</v>
      </c>
      <c r="Z719" s="15"/>
      <c r="AA719" s="13" t="str">
        <f t="shared" si="1129"/>
        <v/>
      </c>
      <c r="AB719" s="13" t="str">
        <f t="shared" si="1129"/>
        <v/>
      </c>
      <c r="AC719" s="13" t="str">
        <f t="shared" si="1129"/>
        <v/>
      </c>
      <c r="AD719" s="13" t="str">
        <f t="shared" si="1129"/>
        <v/>
      </c>
      <c r="AE719" s="13" t="str">
        <f t="shared" si="1130"/>
        <v/>
      </c>
      <c r="AF719" s="13">
        <f t="shared" si="1131"/>
        <v>197.30709999999999</v>
      </c>
      <c r="AG719" s="15"/>
    </row>
    <row r="720" spans="1:33">
      <c r="A720" s="11">
        <f>PIL!A720</f>
        <v>7</v>
      </c>
      <c r="B720" s="11">
        <f>PIL!B720</f>
        <v>5</v>
      </c>
      <c r="D720" s="11">
        <f>PIL!D720</f>
        <v>1</v>
      </c>
      <c r="E720" s="11" t="str">
        <f>PIL!E720</f>
        <v>V</v>
      </c>
      <c r="F720" s="13">
        <f>PIL!F720</f>
        <v>-0.15</v>
      </c>
      <c r="G720" s="13">
        <f>PIL!G720</f>
        <v>-7.9000000000000001E-2</v>
      </c>
      <c r="H720" s="13">
        <f>PIL!H720</f>
        <v>-21.032</v>
      </c>
      <c r="I720" s="13">
        <f>PIL!I720</f>
        <v>73.789000000000001</v>
      </c>
      <c r="J720" s="13">
        <f>PIL!J720</f>
        <v>-4.7060000000000004</v>
      </c>
      <c r="K720" s="13">
        <f>PIL!K720</f>
        <v>-6.9240000000000004</v>
      </c>
      <c r="M720" s="13">
        <f t="shared" si="1111"/>
        <v>-25.738</v>
      </c>
      <c r="N720" s="13">
        <f t="shared" si="1111"/>
        <v>80.713000000000008</v>
      </c>
      <c r="O720" s="13">
        <f t="shared" si="1112"/>
        <v>-49.951900000000002</v>
      </c>
      <c r="P720" s="13">
        <f t="shared" si="1113"/>
        <v>88.434400000000011</v>
      </c>
      <c r="Q720" s="13">
        <f t="shared" si="1055"/>
        <v>88.355400000000017</v>
      </c>
      <c r="R720" s="13">
        <f t="shared" si="1056"/>
        <v>-88.513400000000004</v>
      </c>
      <c r="Z720" s="11"/>
      <c r="AG720" s="11"/>
    </row>
    <row r="721" spans="1:33">
      <c r="A721" s="11">
        <f>PIL!A721</f>
        <v>7</v>
      </c>
      <c r="B721" s="11">
        <f>PIL!B721</f>
        <v>5</v>
      </c>
      <c r="D721" s="11">
        <f>PIL!D721</f>
        <v>1</v>
      </c>
      <c r="E721" s="11" t="str">
        <f>PIL!E721</f>
        <v>N</v>
      </c>
      <c r="F721" s="13">
        <f>PIL!F721</f>
        <v>-999.572</v>
      </c>
      <c r="G721" s="13">
        <f>PIL!G721</f>
        <v>-595.97699999999998</v>
      </c>
      <c r="H721" s="13">
        <f>PIL!H721</f>
        <v>12.476000000000001</v>
      </c>
      <c r="I721" s="13">
        <f>PIL!I721</f>
        <v>-48.058</v>
      </c>
      <c r="J721" s="13">
        <f>PIL!J721</f>
        <v>2.91</v>
      </c>
      <c r="K721" s="13">
        <f>PIL!K721</f>
        <v>4.2809999999999997</v>
      </c>
      <c r="M721" s="13">
        <f t="shared" si="1111"/>
        <v>15.386000000000001</v>
      </c>
      <c r="N721" s="13">
        <f t="shared" si="1111"/>
        <v>-52.338999999999999</v>
      </c>
      <c r="O721" s="13">
        <f t="shared" si="1112"/>
        <v>31.087699999999998</v>
      </c>
      <c r="P721" s="13">
        <f t="shared" si="1113"/>
        <v>-56.954799999999999</v>
      </c>
      <c r="Q721" s="13">
        <f t="shared" si="1055"/>
        <v>-652.93179999999995</v>
      </c>
      <c r="R721" s="13">
        <f t="shared" si="1056"/>
        <v>-539.0222</v>
      </c>
      <c r="Z721" s="11"/>
      <c r="AG721" s="11"/>
    </row>
    <row r="722" spans="1:33">
      <c r="A722" s="11">
        <f>PIL!A722</f>
        <v>7</v>
      </c>
      <c r="B722" s="11">
        <f>PIL!B722</f>
        <v>2</v>
      </c>
      <c r="D722" s="11">
        <f>PIL!D722</f>
        <v>5</v>
      </c>
      <c r="E722" s="11" t="str">
        <f>PIL!E722</f>
        <v>Msup</v>
      </c>
      <c r="F722" s="12">
        <f>PIL!F722</f>
        <v>35.209000000000003</v>
      </c>
      <c r="G722" s="13">
        <f>PIL!G722</f>
        <v>20.777999999999999</v>
      </c>
      <c r="H722" s="13">
        <f>PIL!H722</f>
        <v>-4.1529999999999996</v>
      </c>
      <c r="I722" s="13">
        <f>PIL!I722</f>
        <v>14.773</v>
      </c>
      <c r="J722" s="13">
        <f>PIL!J722</f>
        <v>-0.84699999999999998</v>
      </c>
      <c r="K722" s="13">
        <f>PIL!K722</f>
        <v>-1.246</v>
      </c>
      <c r="M722" s="13">
        <f t="shared" si="1111"/>
        <v>-5</v>
      </c>
      <c r="N722" s="13">
        <f t="shared" si="1111"/>
        <v>16.018999999999998</v>
      </c>
      <c r="O722" s="13">
        <f t="shared" si="1112"/>
        <v>-9.8056999999999981</v>
      </c>
      <c r="P722" s="13">
        <f t="shared" si="1113"/>
        <v>17.518999999999998</v>
      </c>
      <c r="Q722" s="12">
        <f t="shared" si="1055"/>
        <v>38.296999999999997</v>
      </c>
      <c r="R722" s="12">
        <f t="shared" si="1056"/>
        <v>3.2590000000000003</v>
      </c>
      <c r="T722" s="13">
        <f t="shared" ref="T722:W723" si="1132">IF($D722=T$1,ABS($I722),"")</f>
        <v>14.773</v>
      </c>
      <c r="U722" s="13" t="str">
        <f t="shared" si="1132"/>
        <v/>
      </c>
      <c r="V722" s="13" t="str">
        <f t="shared" si="1132"/>
        <v/>
      </c>
      <c r="W722" s="13" t="str">
        <f t="shared" si="1132"/>
        <v/>
      </c>
      <c r="X722" s="13" t="str">
        <f t="shared" ref="X722:X723" si="1133">IF(AND($D722=X$1,$E722="Msup"),ABS($I722),"")</f>
        <v/>
      </c>
      <c r="Y722" s="13" t="str">
        <f t="shared" ref="Y722:Y723" si="1134">IF(AND($D722=X$1,$E722="Minf"),ABS($I722),"")</f>
        <v/>
      </c>
      <c r="Z722" s="15"/>
      <c r="AA722" s="13">
        <f t="shared" ref="AA722:AD723" si="1135">IF($D722=AA$1,ABS($P722),"")</f>
        <v>17.518999999999998</v>
      </c>
      <c r="AB722" s="13" t="str">
        <f t="shared" si="1135"/>
        <v/>
      </c>
      <c r="AC722" s="13" t="str">
        <f t="shared" si="1135"/>
        <v/>
      </c>
      <c r="AD722" s="13" t="str">
        <f t="shared" si="1135"/>
        <v/>
      </c>
      <c r="AE722" s="13" t="str">
        <f t="shared" ref="AE722:AE723" si="1136">IF(AND($D722=AE$1,$E722="Msup"),ABS($P722),"")</f>
        <v/>
      </c>
      <c r="AF722" s="13" t="str">
        <f t="shared" ref="AF722:AF723" si="1137">IF(AND($D722=AE$1,$E722="Minf"),ABS($P722),"")</f>
        <v/>
      </c>
      <c r="AG722" s="15"/>
    </row>
    <row r="723" spans="1:33">
      <c r="A723" s="11">
        <f>PIL!A723</f>
        <v>7</v>
      </c>
      <c r="B723" s="11">
        <f>PIL!B723</f>
        <v>2</v>
      </c>
      <c r="D723" s="11">
        <f>PIL!D723</f>
        <v>5</v>
      </c>
      <c r="E723" s="11" t="str">
        <f>PIL!E723</f>
        <v>Minf</v>
      </c>
      <c r="F723" s="12">
        <f>PIL!F723</f>
        <v>-30.602</v>
      </c>
      <c r="G723" s="13">
        <f>PIL!G723</f>
        <v>-18.157</v>
      </c>
      <c r="H723" s="13">
        <f>PIL!H723</f>
        <v>3.9790000000000001</v>
      </c>
      <c r="I723" s="13">
        <f>PIL!I723</f>
        <v>-13.776999999999999</v>
      </c>
      <c r="J723" s="13">
        <f>PIL!J723</f>
        <v>0.78300000000000003</v>
      </c>
      <c r="K723" s="13">
        <f>PIL!K723</f>
        <v>1.1519999999999999</v>
      </c>
      <c r="M723" s="13">
        <f t="shared" si="1111"/>
        <v>4.7620000000000005</v>
      </c>
      <c r="N723" s="13">
        <f t="shared" si="1111"/>
        <v>-14.928999999999998</v>
      </c>
      <c r="O723" s="13">
        <f t="shared" si="1112"/>
        <v>9.2407000000000004</v>
      </c>
      <c r="P723" s="13">
        <f t="shared" si="1113"/>
        <v>-16.357599999999998</v>
      </c>
      <c r="Q723" s="12">
        <f t="shared" si="1055"/>
        <v>-34.514600000000002</v>
      </c>
      <c r="R723" s="12">
        <f t="shared" si="1056"/>
        <v>-1.7994000000000021</v>
      </c>
      <c r="T723" s="13">
        <f t="shared" si="1132"/>
        <v>13.776999999999999</v>
      </c>
      <c r="U723" s="13" t="str">
        <f t="shared" si="1132"/>
        <v/>
      </c>
      <c r="V723" s="13" t="str">
        <f t="shared" si="1132"/>
        <v/>
      </c>
      <c r="W723" s="13" t="str">
        <f t="shared" si="1132"/>
        <v/>
      </c>
      <c r="X723" s="13" t="str">
        <f t="shared" si="1133"/>
        <v/>
      </c>
      <c r="Y723" s="13" t="str">
        <f t="shared" si="1134"/>
        <v/>
      </c>
      <c r="Z723" s="15"/>
      <c r="AA723" s="13">
        <f t="shared" si="1135"/>
        <v>16.357599999999998</v>
      </c>
      <c r="AB723" s="13" t="str">
        <f t="shared" si="1135"/>
        <v/>
      </c>
      <c r="AC723" s="13" t="str">
        <f t="shared" si="1135"/>
        <v/>
      </c>
      <c r="AD723" s="13" t="str">
        <f t="shared" si="1135"/>
        <v/>
      </c>
      <c r="AE723" s="13" t="str">
        <f t="shared" si="1136"/>
        <v/>
      </c>
      <c r="AF723" s="13" t="str">
        <f t="shared" si="1137"/>
        <v/>
      </c>
      <c r="AG723" s="15"/>
    </row>
    <row r="724" spans="1:33">
      <c r="A724" s="11">
        <f>PIL!A724</f>
        <v>7</v>
      </c>
      <c r="B724" s="11">
        <f>PIL!B724</f>
        <v>2</v>
      </c>
      <c r="D724" s="11">
        <f>PIL!D724</f>
        <v>5</v>
      </c>
      <c r="E724" s="11" t="str">
        <f>PIL!E724</f>
        <v>V</v>
      </c>
      <c r="F724" s="13">
        <f>PIL!F724</f>
        <v>20.565999999999999</v>
      </c>
      <c r="G724" s="13">
        <f>PIL!G724</f>
        <v>12.167</v>
      </c>
      <c r="H724" s="13">
        <f>PIL!H724</f>
        <v>-2.54</v>
      </c>
      <c r="I724" s="13">
        <f>PIL!I724</f>
        <v>8.9209999999999994</v>
      </c>
      <c r="J724" s="13">
        <f>PIL!J724</f>
        <v>-0.50900000000000001</v>
      </c>
      <c r="K724" s="13">
        <f>PIL!K724</f>
        <v>-0.75</v>
      </c>
      <c r="M724" s="13">
        <f t="shared" si="1111"/>
        <v>-3.0489999999999999</v>
      </c>
      <c r="N724" s="13">
        <f t="shared" si="1111"/>
        <v>9.6709999999999994</v>
      </c>
      <c r="O724" s="13">
        <f t="shared" si="1112"/>
        <v>-5.9502999999999995</v>
      </c>
      <c r="P724" s="13">
        <f t="shared" si="1113"/>
        <v>10.585699999999999</v>
      </c>
      <c r="Q724" s="13">
        <f t="shared" si="1055"/>
        <v>22.752699999999997</v>
      </c>
      <c r="R724" s="13">
        <f t="shared" si="1056"/>
        <v>1.5813000000000006</v>
      </c>
      <c r="Z724" s="11"/>
      <c r="AG724" s="11"/>
    </row>
    <row r="725" spans="1:33">
      <c r="A725" s="11">
        <f>PIL!A725</f>
        <v>7</v>
      </c>
      <c r="B725" s="11">
        <f>PIL!B725</f>
        <v>2</v>
      </c>
      <c r="D725" s="11">
        <f>PIL!D725</f>
        <v>5</v>
      </c>
      <c r="E725" s="11" t="str">
        <f>PIL!E725</f>
        <v>N</v>
      </c>
      <c r="F725" s="13">
        <f>PIL!F725</f>
        <v>-83.022000000000006</v>
      </c>
      <c r="G725" s="13">
        <f>PIL!G725</f>
        <v>-48.762</v>
      </c>
      <c r="H725" s="13">
        <f>PIL!H725</f>
        <v>2.6110000000000002</v>
      </c>
      <c r="I725" s="13">
        <f>PIL!I725</f>
        <v>-9.2249999999999996</v>
      </c>
      <c r="J725" s="13">
        <f>PIL!J725</f>
        <v>0.52800000000000002</v>
      </c>
      <c r="K725" s="13">
        <f>PIL!K725</f>
        <v>0.77700000000000002</v>
      </c>
      <c r="M725" s="13">
        <f t="shared" si="1111"/>
        <v>3.1390000000000002</v>
      </c>
      <c r="N725" s="13">
        <f t="shared" si="1111"/>
        <v>-10.001999999999999</v>
      </c>
      <c r="O725" s="13">
        <f t="shared" si="1112"/>
        <v>6.1395999999999997</v>
      </c>
      <c r="P725" s="13">
        <f t="shared" si="1113"/>
        <v>-10.9437</v>
      </c>
      <c r="Q725" s="13">
        <f t="shared" si="1055"/>
        <v>-59.7057</v>
      </c>
      <c r="R725" s="13">
        <f t="shared" si="1056"/>
        <v>-37.818300000000001</v>
      </c>
      <c r="Z725" s="11"/>
      <c r="AG725" s="11"/>
    </row>
    <row r="726" spans="1:33">
      <c r="A726" s="11">
        <f>PIL!A726</f>
        <v>7</v>
      </c>
      <c r="B726" s="11">
        <f>PIL!B726</f>
        <v>2</v>
      </c>
      <c r="D726" s="11">
        <f>PIL!D726</f>
        <v>4</v>
      </c>
      <c r="E726" s="11" t="str">
        <f>PIL!E726</f>
        <v>Msup</v>
      </c>
      <c r="F726" s="12">
        <f>PIL!F726</f>
        <v>25.959</v>
      </c>
      <c r="G726" s="13">
        <f>PIL!G726</f>
        <v>15.513</v>
      </c>
      <c r="H726" s="13">
        <f>PIL!H726</f>
        <v>-6.3680000000000003</v>
      </c>
      <c r="I726" s="13">
        <f>PIL!I726</f>
        <v>24.649000000000001</v>
      </c>
      <c r="J726" s="13">
        <f>PIL!J726</f>
        <v>-1.466</v>
      </c>
      <c r="K726" s="13">
        <f>PIL!K726</f>
        <v>-2.1560000000000001</v>
      </c>
      <c r="M726" s="13">
        <f t="shared" si="1111"/>
        <v>-7.8340000000000005</v>
      </c>
      <c r="N726" s="13">
        <f t="shared" si="1111"/>
        <v>26.805</v>
      </c>
      <c r="O726" s="13">
        <f t="shared" si="1112"/>
        <v>-15.875499999999999</v>
      </c>
      <c r="P726" s="13">
        <f t="shared" si="1113"/>
        <v>29.155200000000001</v>
      </c>
      <c r="Q726" s="12">
        <f t="shared" si="1055"/>
        <v>44.668199999999999</v>
      </c>
      <c r="R726" s="12">
        <f t="shared" si="1056"/>
        <v>-13.642200000000001</v>
      </c>
      <c r="T726" s="13" t="str">
        <f t="shared" ref="T726:W727" si="1138">IF($D726=T$1,ABS($I726),"")</f>
        <v/>
      </c>
      <c r="U726" s="13">
        <f t="shared" si="1138"/>
        <v>24.649000000000001</v>
      </c>
      <c r="V726" s="13" t="str">
        <f t="shared" si="1138"/>
        <v/>
      </c>
      <c r="W726" s="13" t="str">
        <f t="shared" si="1138"/>
        <v/>
      </c>
      <c r="X726" s="13" t="str">
        <f t="shared" ref="X726:X727" si="1139">IF(AND($D726=X$1,$E726="Msup"),ABS($I726),"")</f>
        <v/>
      </c>
      <c r="Y726" s="13" t="str">
        <f t="shared" ref="Y726:Y727" si="1140">IF(AND($D726=X$1,$E726="Minf"),ABS($I726),"")</f>
        <v/>
      </c>
      <c r="Z726" s="15"/>
      <c r="AA726" s="13" t="str">
        <f t="shared" ref="AA726:AD727" si="1141">IF($D726=AA$1,ABS($P726),"")</f>
        <v/>
      </c>
      <c r="AB726" s="13">
        <f t="shared" si="1141"/>
        <v>29.155200000000001</v>
      </c>
      <c r="AC726" s="13" t="str">
        <f t="shared" si="1141"/>
        <v/>
      </c>
      <c r="AD726" s="13" t="str">
        <f t="shared" si="1141"/>
        <v/>
      </c>
      <c r="AE726" s="13" t="str">
        <f t="shared" ref="AE726:AE727" si="1142">IF(AND($D726=AE$1,$E726="Msup"),ABS($P726),"")</f>
        <v/>
      </c>
      <c r="AF726" s="13" t="str">
        <f t="shared" ref="AF726:AF727" si="1143">IF(AND($D726=AE$1,$E726="Minf"),ABS($P726),"")</f>
        <v/>
      </c>
      <c r="AG726" s="15"/>
    </row>
    <row r="727" spans="1:33">
      <c r="A727" s="11">
        <f>PIL!A727</f>
        <v>7</v>
      </c>
      <c r="B727" s="11">
        <f>PIL!B727</f>
        <v>2</v>
      </c>
      <c r="D727" s="11">
        <f>PIL!D727</f>
        <v>4</v>
      </c>
      <c r="E727" s="11" t="str">
        <f>PIL!E727</f>
        <v>Minf</v>
      </c>
      <c r="F727" s="12">
        <f>PIL!F727</f>
        <v>-25.867999999999999</v>
      </c>
      <c r="G727" s="13">
        <f>PIL!G727</f>
        <v>-15.446</v>
      </c>
      <c r="H727" s="13">
        <f>PIL!H727</f>
        <v>6.016</v>
      </c>
      <c r="I727" s="13">
        <f>PIL!I727</f>
        <v>-23.315999999999999</v>
      </c>
      <c r="J727" s="13">
        <f>PIL!J727</f>
        <v>1.383</v>
      </c>
      <c r="K727" s="13">
        <f>PIL!K727</f>
        <v>2.0350000000000001</v>
      </c>
      <c r="M727" s="13">
        <f t="shared" si="1111"/>
        <v>7.399</v>
      </c>
      <c r="N727" s="13">
        <f t="shared" si="1111"/>
        <v>-25.350999999999999</v>
      </c>
      <c r="O727" s="13">
        <f t="shared" si="1112"/>
        <v>15.004300000000001</v>
      </c>
      <c r="P727" s="13">
        <f t="shared" si="1113"/>
        <v>-27.570699999999999</v>
      </c>
      <c r="Q727" s="12">
        <f t="shared" si="1055"/>
        <v>-43.0167</v>
      </c>
      <c r="R727" s="12">
        <f t="shared" si="1056"/>
        <v>12.124699999999999</v>
      </c>
      <c r="T727" s="13" t="str">
        <f t="shared" si="1138"/>
        <v/>
      </c>
      <c r="U727" s="13">
        <f t="shared" si="1138"/>
        <v>23.315999999999999</v>
      </c>
      <c r="V727" s="13" t="str">
        <f t="shared" si="1138"/>
        <v/>
      </c>
      <c r="W727" s="13" t="str">
        <f t="shared" si="1138"/>
        <v/>
      </c>
      <c r="X727" s="13" t="str">
        <f t="shared" si="1139"/>
        <v/>
      </c>
      <c r="Y727" s="13" t="str">
        <f t="shared" si="1140"/>
        <v/>
      </c>
      <c r="Z727" s="15"/>
      <c r="AA727" s="13" t="str">
        <f t="shared" si="1141"/>
        <v/>
      </c>
      <c r="AB727" s="13">
        <f t="shared" si="1141"/>
        <v>27.570699999999999</v>
      </c>
      <c r="AC727" s="13" t="str">
        <f t="shared" si="1141"/>
        <v/>
      </c>
      <c r="AD727" s="13" t="str">
        <f t="shared" si="1141"/>
        <v/>
      </c>
      <c r="AE727" s="13" t="str">
        <f t="shared" si="1142"/>
        <v/>
      </c>
      <c r="AF727" s="13" t="str">
        <f t="shared" si="1143"/>
        <v/>
      </c>
      <c r="AG727" s="15"/>
    </row>
    <row r="728" spans="1:33">
      <c r="A728" s="11">
        <f>PIL!A728</f>
        <v>7</v>
      </c>
      <c r="B728" s="11">
        <f>PIL!B728</f>
        <v>2</v>
      </c>
      <c r="D728" s="11">
        <f>PIL!D728</f>
        <v>4</v>
      </c>
      <c r="E728" s="11" t="str">
        <f>PIL!E728</f>
        <v>V</v>
      </c>
      <c r="F728" s="13">
        <f>PIL!F728</f>
        <v>16.196000000000002</v>
      </c>
      <c r="G728" s="13">
        <f>PIL!G728</f>
        <v>9.6750000000000007</v>
      </c>
      <c r="H728" s="13">
        <f>PIL!H728</f>
        <v>-3.8679999999999999</v>
      </c>
      <c r="I728" s="13">
        <f>PIL!I728</f>
        <v>14.988</v>
      </c>
      <c r="J728" s="13">
        <f>PIL!J728</f>
        <v>-0.89</v>
      </c>
      <c r="K728" s="13">
        <f>PIL!K728</f>
        <v>-1.31</v>
      </c>
      <c r="M728" s="13">
        <f t="shared" si="1111"/>
        <v>-4.758</v>
      </c>
      <c r="N728" s="13">
        <f t="shared" si="1111"/>
        <v>16.297999999999998</v>
      </c>
      <c r="O728" s="13">
        <f t="shared" si="1112"/>
        <v>-9.6473999999999993</v>
      </c>
      <c r="P728" s="13">
        <f t="shared" si="1113"/>
        <v>17.725399999999997</v>
      </c>
      <c r="Q728" s="13">
        <f t="shared" si="1055"/>
        <v>27.400399999999998</v>
      </c>
      <c r="R728" s="13">
        <f t="shared" si="1056"/>
        <v>-8.0503999999999962</v>
      </c>
      <c r="Z728" s="11"/>
      <c r="AG728" s="11"/>
    </row>
    <row r="729" spans="1:33">
      <c r="A729" s="11">
        <f>PIL!A729</f>
        <v>7</v>
      </c>
      <c r="B729" s="11">
        <f>PIL!B729</f>
        <v>2</v>
      </c>
      <c r="D729" s="11">
        <f>PIL!D729</f>
        <v>4</v>
      </c>
      <c r="E729" s="11" t="str">
        <f>PIL!E729</f>
        <v>N</v>
      </c>
      <c r="F729" s="13">
        <f>PIL!F729</f>
        <v>-188.93899999999999</v>
      </c>
      <c r="G729" s="13">
        <f>PIL!G729</f>
        <v>-112.041</v>
      </c>
      <c r="H729" s="13">
        <f>PIL!H729</f>
        <v>8.6460000000000008</v>
      </c>
      <c r="I729" s="13">
        <f>PIL!I729</f>
        <v>-32.89</v>
      </c>
      <c r="J729" s="13">
        <f>PIL!J729</f>
        <v>1.9279999999999999</v>
      </c>
      <c r="K729" s="13">
        <f>PIL!K729</f>
        <v>2.8359999999999999</v>
      </c>
      <c r="M729" s="13">
        <f t="shared" si="1111"/>
        <v>10.574000000000002</v>
      </c>
      <c r="N729" s="13">
        <f t="shared" si="1111"/>
        <v>-35.725999999999999</v>
      </c>
      <c r="O729" s="13">
        <f t="shared" si="1112"/>
        <v>21.291800000000002</v>
      </c>
      <c r="P729" s="13">
        <f t="shared" si="1113"/>
        <v>-38.898200000000003</v>
      </c>
      <c r="Q729" s="13">
        <f t="shared" si="1055"/>
        <v>-150.9392</v>
      </c>
      <c r="R729" s="13">
        <f t="shared" si="1056"/>
        <v>-73.142799999999994</v>
      </c>
      <c r="Z729" s="11"/>
      <c r="AG729" s="11"/>
    </row>
    <row r="730" spans="1:33">
      <c r="A730" s="11">
        <f>PIL!A730</f>
        <v>7</v>
      </c>
      <c r="B730" s="11">
        <f>PIL!B730</f>
        <v>2</v>
      </c>
      <c r="D730" s="11">
        <f>PIL!D730</f>
        <v>3</v>
      </c>
      <c r="E730" s="11" t="str">
        <f>PIL!E730</f>
        <v>Msup</v>
      </c>
      <c r="F730" s="12">
        <f>PIL!F730</f>
        <v>24.989000000000001</v>
      </c>
      <c r="G730" s="13">
        <f>PIL!G730</f>
        <v>14.92</v>
      </c>
      <c r="H730" s="13">
        <f>PIL!H730</f>
        <v>-8.84</v>
      </c>
      <c r="I730" s="13">
        <f>PIL!I730</f>
        <v>33.405999999999999</v>
      </c>
      <c r="J730" s="13">
        <f>PIL!J730</f>
        <v>-1.988</v>
      </c>
      <c r="K730" s="13">
        <f>PIL!K730</f>
        <v>-2.9249999999999998</v>
      </c>
      <c r="M730" s="13">
        <f t="shared" si="1111"/>
        <v>-10.827999999999999</v>
      </c>
      <c r="N730" s="13">
        <f t="shared" si="1111"/>
        <v>36.330999999999996</v>
      </c>
      <c r="O730" s="13">
        <f t="shared" si="1112"/>
        <v>-21.7273</v>
      </c>
      <c r="P730" s="13">
        <f t="shared" si="1113"/>
        <v>39.579399999999993</v>
      </c>
      <c r="Q730" s="12">
        <f t="shared" si="1055"/>
        <v>54.499399999999994</v>
      </c>
      <c r="R730" s="12">
        <f t="shared" si="1056"/>
        <v>-24.659399999999991</v>
      </c>
      <c r="T730" s="13" t="str">
        <f t="shared" ref="T730:W731" si="1144">IF($D730=T$1,ABS($I730),"")</f>
        <v/>
      </c>
      <c r="U730" s="13" t="str">
        <f t="shared" si="1144"/>
        <v/>
      </c>
      <c r="V730" s="13">
        <f t="shared" si="1144"/>
        <v>33.405999999999999</v>
      </c>
      <c r="W730" s="13" t="str">
        <f t="shared" si="1144"/>
        <v/>
      </c>
      <c r="X730" s="13" t="str">
        <f t="shared" ref="X730:X731" si="1145">IF(AND($D730=X$1,$E730="Msup"),ABS($I730),"")</f>
        <v/>
      </c>
      <c r="Y730" s="13" t="str">
        <f t="shared" ref="Y730:Y731" si="1146">IF(AND($D730=X$1,$E730="Minf"),ABS($I730),"")</f>
        <v/>
      </c>
      <c r="Z730" s="15"/>
      <c r="AA730" s="13" t="str">
        <f t="shared" ref="AA730:AD731" si="1147">IF($D730=AA$1,ABS($P730),"")</f>
        <v/>
      </c>
      <c r="AB730" s="13" t="str">
        <f t="shared" si="1147"/>
        <v/>
      </c>
      <c r="AC730" s="13">
        <f t="shared" si="1147"/>
        <v>39.579399999999993</v>
      </c>
      <c r="AD730" s="13" t="str">
        <f t="shared" si="1147"/>
        <v/>
      </c>
      <c r="AE730" s="13" t="str">
        <f t="shared" ref="AE730:AE731" si="1148">IF(AND($D730=AE$1,$E730="Msup"),ABS($P730),"")</f>
        <v/>
      </c>
      <c r="AF730" s="13" t="str">
        <f t="shared" ref="AF730:AF731" si="1149">IF(AND($D730=AE$1,$E730="Minf"),ABS($P730),"")</f>
        <v/>
      </c>
      <c r="AG730" s="15"/>
    </row>
    <row r="731" spans="1:33">
      <c r="A731" s="11">
        <f>PIL!A731</f>
        <v>7</v>
      </c>
      <c r="B731" s="11">
        <f>PIL!B731</f>
        <v>2</v>
      </c>
      <c r="D731" s="11">
        <f>PIL!D731</f>
        <v>3</v>
      </c>
      <c r="E731" s="11" t="str">
        <f>PIL!E731</f>
        <v>Minf</v>
      </c>
      <c r="F731" s="12">
        <f>PIL!F731</f>
        <v>-23.952999999999999</v>
      </c>
      <c r="G731" s="13">
        <f>PIL!G731</f>
        <v>-14.305</v>
      </c>
      <c r="H731" s="13">
        <f>PIL!H731</f>
        <v>8.5380000000000003</v>
      </c>
      <c r="I731" s="13">
        <f>PIL!I731</f>
        <v>-32.328000000000003</v>
      </c>
      <c r="J731" s="13">
        <f>PIL!J731</f>
        <v>1.9219999999999999</v>
      </c>
      <c r="K731" s="13">
        <f>PIL!K731</f>
        <v>2.827</v>
      </c>
      <c r="M731" s="13">
        <f t="shared" si="1111"/>
        <v>10.46</v>
      </c>
      <c r="N731" s="13">
        <f t="shared" si="1111"/>
        <v>-35.155000000000001</v>
      </c>
      <c r="O731" s="13">
        <f t="shared" si="1112"/>
        <v>21.006500000000003</v>
      </c>
      <c r="P731" s="13">
        <f t="shared" si="1113"/>
        <v>-38.292999999999999</v>
      </c>
      <c r="Q731" s="12">
        <f t="shared" si="1055"/>
        <v>-52.597999999999999</v>
      </c>
      <c r="R731" s="12">
        <f t="shared" si="1056"/>
        <v>23.988</v>
      </c>
      <c r="T731" s="13" t="str">
        <f t="shared" si="1144"/>
        <v/>
      </c>
      <c r="U731" s="13" t="str">
        <f t="shared" si="1144"/>
        <v/>
      </c>
      <c r="V731" s="13">
        <f t="shared" si="1144"/>
        <v>32.328000000000003</v>
      </c>
      <c r="W731" s="13" t="str">
        <f t="shared" si="1144"/>
        <v/>
      </c>
      <c r="X731" s="13" t="str">
        <f t="shared" si="1145"/>
        <v/>
      </c>
      <c r="Y731" s="13" t="str">
        <f t="shared" si="1146"/>
        <v/>
      </c>
      <c r="Z731" s="15"/>
      <c r="AA731" s="13" t="str">
        <f t="shared" si="1147"/>
        <v/>
      </c>
      <c r="AB731" s="13" t="str">
        <f t="shared" si="1147"/>
        <v/>
      </c>
      <c r="AC731" s="13">
        <f t="shared" si="1147"/>
        <v>38.292999999999999</v>
      </c>
      <c r="AD731" s="13" t="str">
        <f t="shared" si="1147"/>
        <v/>
      </c>
      <c r="AE731" s="13" t="str">
        <f t="shared" si="1148"/>
        <v/>
      </c>
      <c r="AF731" s="13" t="str">
        <f t="shared" si="1149"/>
        <v/>
      </c>
      <c r="AG731" s="15"/>
    </row>
    <row r="732" spans="1:33">
      <c r="A732" s="11">
        <f>PIL!A732</f>
        <v>7</v>
      </c>
      <c r="B732" s="11">
        <f>PIL!B732</f>
        <v>2</v>
      </c>
      <c r="D732" s="11">
        <f>PIL!D732</f>
        <v>3</v>
      </c>
      <c r="E732" s="11" t="str">
        <f>PIL!E732</f>
        <v>V</v>
      </c>
      <c r="F732" s="13">
        <f>PIL!F732</f>
        <v>15.294</v>
      </c>
      <c r="G732" s="13">
        <f>PIL!G732</f>
        <v>9.1329999999999991</v>
      </c>
      <c r="H732" s="13">
        <f>PIL!H732</f>
        <v>-5.43</v>
      </c>
      <c r="I732" s="13">
        <f>PIL!I732</f>
        <v>20.541</v>
      </c>
      <c r="J732" s="13">
        <f>PIL!J732</f>
        <v>-1.222</v>
      </c>
      <c r="K732" s="13">
        <f>PIL!K732</f>
        <v>-1.7969999999999999</v>
      </c>
      <c r="M732" s="13">
        <f t="shared" si="1111"/>
        <v>-6.6519999999999992</v>
      </c>
      <c r="N732" s="13">
        <f t="shared" si="1111"/>
        <v>22.338000000000001</v>
      </c>
      <c r="O732" s="13">
        <f t="shared" si="1112"/>
        <v>-13.353400000000001</v>
      </c>
      <c r="P732" s="13">
        <f t="shared" si="1113"/>
        <v>24.333600000000001</v>
      </c>
      <c r="Q732" s="13">
        <f t="shared" si="1055"/>
        <v>33.4666</v>
      </c>
      <c r="R732" s="13">
        <f t="shared" si="1056"/>
        <v>-15.200600000000001</v>
      </c>
      <c r="Z732" s="11"/>
      <c r="AG732" s="11"/>
    </row>
    <row r="733" spans="1:33">
      <c r="A733" s="11">
        <f>PIL!A733</f>
        <v>7</v>
      </c>
      <c r="B733" s="11">
        <f>PIL!B733</f>
        <v>2</v>
      </c>
      <c r="D733" s="11">
        <f>PIL!D733</f>
        <v>3</v>
      </c>
      <c r="E733" s="11" t="str">
        <f>PIL!E733</f>
        <v>N</v>
      </c>
      <c r="F733" s="13">
        <f>PIL!F733</f>
        <v>-291.85199999999998</v>
      </c>
      <c r="G733" s="13">
        <f>PIL!G733</f>
        <v>-173.572</v>
      </c>
      <c r="H733" s="13">
        <f>PIL!H733</f>
        <v>17.361999999999998</v>
      </c>
      <c r="I733" s="13">
        <f>PIL!I733</f>
        <v>-67.965000000000003</v>
      </c>
      <c r="J733" s="13">
        <f>PIL!J733</f>
        <v>4.04</v>
      </c>
      <c r="K733" s="13">
        <f>PIL!K733</f>
        <v>5.9429999999999996</v>
      </c>
      <c r="M733" s="13">
        <f t="shared" si="1111"/>
        <v>21.401999999999997</v>
      </c>
      <c r="N733" s="13">
        <f t="shared" si="1111"/>
        <v>-73.908000000000001</v>
      </c>
      <c r="O733" s="13">
        <f t="shared" si="1112"/>
        <v>43.574399999999997</v>
      </c>
      <c r="P733" s="13">
        <f t="shared" si="1113"/>
        <v>-80.328599999999994</v>
      </c>
      <c r="Q733" s="13">
        <f t="shared" si="1055"/>
        <v>-253.9006</v>
      </c>
      <c r="R733" s="13">
        <f t="shared" si="1056"/>
        <v>-93.243400000000008</v>
      </c>
      <c r="Z733" s="11"/>
      <c r="AG733" s="11"/>
    </row>
    <row r="734" spans="1:33">
      <c r="A734" s="11">
        <f>PIL!A734</f>
        <v>7</v>
      </c>
      <c r="B734" s="11">
        <f>PIL!B734</f>
        <v>2</v>
      </c>
      <c r="D734" s="11">
        <f>PIL!D734</f>
        <v>2</v>
      </c>
      <c r="E734" s="11" t="str">
        <f>PIL!E734</f>
        <v>Msup</v>
      </c>
      <c r="F734" s="12">
        <f>PIL!F734</f>
        <v>22.954999999999998</v>
      </c>
      <c r="G734" s="13">
        <f>PIL!G734</f>
        <v>13.717000000000001</v>
      </c>
      <c r="H734" s="13">
        <f>PIL!H734</f>
        <v>-10.452999999999999</v>
      </c>
      <c r="I734" s="13">
        <f>PIL!I734</f>
        <v>39.67</v>
      </c>
      <c r="J734" s="13">
        <f>PIL!J734</f>
        <v>-2.3679999999999999</v>
      </c>
      <c r="K734" s="13">
        <f>PIL!K734</f>
        <v>-3.4830000000000001</v>
      </c>
      <c r="M734" s="13">
        <f t="shared" si="1111"/>
        <v>-12.821</v>
      </c>
      <c r="N734" s="13">
        <f t="shared" si="1111"/>
        <v>43.152999999999999</v>
      </c>
      <c r="O734" s="13">
        <f t="shared" si="1112"/>
        <v>-25.7669</v>
      </c>
      <c r="P734" s="13">
        <f t="shared" si="1113"/>
        <v>46.999299999999998</v>
      </c>
      <c r="Q734" s="12">
        <f t="shared" si="1055"/>
        <v>60.716299999999997</v>
      </c>
      <c r="R734" s="12">
        <f t="shared" si="1056"/>
        <v>-33.282299999999999</v>
      </c>
      <c r="T734" s="13" t="str">
        <f t="shared" ref="T734:W735" si="1150">IF($D734=T$1,ABS($I734),"")</f>
        <v/>
      </c>
      <c r="U734" s="13" t="str">
        <f t="shared" si="1150"/>
        <v/>
      </c>
      <c r="V734" s="13" t="str">
        <f t="shared" si="1150"/>
        <v/>
      </c>
      <c r="W734" s="13">
        <f t="shared" si="1150"/>
        <v>39.67</v>
      </c>
      <c r="X734" s="13" t="str">
        <f t="shared" ref="X734:X735" si="1151">IF(AND($D734=X$1,$E734="Msup"),ABS($I734),"")</f>
        <v/>
      </c>
      <c r="Y734" s="13" t="str">
        <f t="shared" ref="Y734:Y735" si="1152">IF(AND($D734=X$1,$E734="Minf"),ABS($I734),"")</f>
        <v/>
      </c>
      <c r="Z734" s="15"/>
      <c r="AA734" s="13" t="str">
        <f t="shared" ref="AA734:AD735" si="1153">IF($D734=AA$1,ABS($P734),"")</f>
        <v/>
      </c>
      <c r="AB734" s="13" t="str">
        <f t="shared" si="1153"/>
        <v/>
      </c>
      <c r="AC734" s="13" t="str">
        <f t="shared" si="1153"/>
        <v/>
      </c>
      <c r="AD734" s="13">
        <f t="shared" si="1153"/>
        <v>46.999299999999998</v>
      </c>
      <c r="AE734" s="13" t="str">
        <f t="shared" ref="AE734:AE735" si="1154">IF(AND($D734=AE$1,$E734="Msup"),ABS($P734),"")</f>
        <v/>
      </c>
      <c r="AF734" s="13" t="str">
        <f t="shared" ref="AF734:AF735" si="1155">IF(AND($D734=AE$1,$E734="Minf"),ABS($P734),"")</f>
        <v/>
      </c>
      <c r="AG734" s="15"/>
    </row>
    <row r="735" spans="1:33">
      <c r="A735" s="11">
        <f>PIL!A735</f>
        <v>7</v>
      </c>
      <c r="B735" s="11">
        <f>PIL!B735</f>
        <v>2</v>
      </c>
      <c r="D735" s="11">
        <f>PIL!D735</f>
        <v>2</v>
      </c>
      <c r="E735" s="11" t="str">
        <f>PIL!E735</f>
        <v>Minf</v>
      </c>
      <c r="F735" s="12">
        <f>PIL!F735</f>
        <v>-22.565000000000001</v>
      </c>
      <c r="G735" s="13">
        <f>PIL!G735</f>
        <v>-13.484</v>
      </c>
      <c r="H735" s="13">
        <f>PIL!H735</f>
        <v>10.622999999999999</v>
      </c>
      <c r="I735" s="13">
        <f>PIL!I735</f>
        <v>-40.453000000000003</v>
      </c>
      <c r="J735" s="13">
        <f>PIL!J735</f>
        <v>2.4089999999999998</v>
      </c>
      <c r="K735" s="13">
        <f>PIL!K735</f>
        <v>3.544</v>
      </c>
      <c r="M735" s="13">
        <f t="shared" si="1111"/>
        <v>13.032</v>
      </c>
      <c r="N735" s="13">
        <f t="shared" si="1111"/>
        <v>-43.997</v>
      </c>
      <c r="O735" s="13">
        <f t="shared" si="1112"/>
        <v>26.231099999999998</v>
      </c>
      <c r="P735" s="13">
        <f t="shared" si="1113"/>
        <v>-47.906599999999997</v>
      </c>
      <c r="Q735" s="12">
        <f t="shared" ref="Q735:Q798" si="1156">G735+P735</f>
        <v>-61.390599999999999</v>
      </c>
      <c r="R735" s="12">
        <f t="shared" ref="R735:R798" si="1157">G735-P735</f>
        <v>34.422599999999996</v>
      </c>
      <c r="T735" s="13" t="str">
        <f t="shared" si="1150"/>
        <v/>
      </c>
      <c r="U735" s="13" t="str">
        <f t="shared" si="1150"/>
        <v/>
      </c>
      <c r="V735" s="13" t="str">
        <f t="shared" si="1150"/>
        <v/>
      </c>
      <c r="W735" s="13">
        <f t="shared" si="1150"/>
        <v>40.453000000000003</v>
      </c>
      <c r="X735" s="13" t="str">
        <f t="shared" si="1151"/>
        <v/>
      </c>
      <c r="Y735" s="13" t="str">
        <f t="shared" si="1152"/>
        <v/>
      </c>
      <c r="Z735" s="15"/>
      <c r="AA735" s="13" t="str">
        <f t="shared" si="1153"/>
        <v/>
      </c>
      <c r="AB735" s="13" t="str">
        <f t="shared" si="1153"/>
        <v/>
      </c>
      <c r="AC735" s="13" t="str">
        <f t="shared" si="1153"/>
        <v/>
      </c>
      <c r="AD735" s="13">
        <f t="shared" si="1153"/>
        <v>47.906599999999997</v>
      </c>
      <c r="AE735" s="13" t="str">
        <f t="shared" si="1154"/>
        <v/>
      </c>
      <c r="AF735" s="13" t="str">
        <f t="shared" si="1155"/>
        <v/>
      </c>
      <c r="AG735" s="15"/>
    </row>
    <row r="736" spans="1:33">
      <c r="A736" s="11">
        <f>PIL!A736</f>
        <v>7</v>
      </c>
      <c r="B736" s="11">
        <f>PIL!B736</f>
        <v>2</v>
      </c>
      <c r="D736" s="11">
        <f>PIL!D736</f>
        <v>2</v>
      </c>
      <c r="E736" s="11" t="str">
        <f>PIL!E736</f>
        <v>V</v>
      </c>
      <c r="F736" s="13">
        <f>PIL!F736</f>
        <v>14.225</v>
      </c>
      <c r="G736" s="13">
        <f>PIL!G736</f>
        <v>8.5</v>
      </c>
      <c r="H736" s="13">
        <f>PIL!H736</f>
        <v>-6.5860000000000003</v>
      </c>
      <c r="I736" s="13">
        <f>PIL!I736</f>
        <v>25.038</v>
      </c>
      <c r="J736" s="13">
        <f>PIL!J736</f>
        <v>-1.4930000000000001</v>
      </c>
      <c r="K736" s="13">
        <f>PIL!K736</f>
        <v>-2.1960000000000002</v>
      </c>
      <c r="M736" s="13">
        <f t="shared" si="1111"/>
        <v>-8.0790000000000006</v>
      </c>
      <c r="N736" s="13">
        <f t="shared" si="1111"/>
        <v>27.234000000000002</v>
      </c>
      <c r="O736" s="13">
        <f t="shared" si="1112"/>
        <v>-16.249200000000002</v>
      </c>
      <c r="P736" s="13">
        <f t="shared" si="1113"/>
        <v>29.657700000000002</v>
      </c>
      <c r="Q736" s="13">
        <f t="shared" si="1156"/>
        <v>38.157700000000006</v>
      </c>
      <c r="R736" s="13">
        <f t="shared" si="1157"/>
        <v>-21.157700000000002</v>
      </c>
      <c r="Z736" s="11"/>
      <c r="AG736" s="11"/>
    </row>
    <row r="737" spans="1:33">
      <c r="A737" s="11">
        <f>PIL!A737</f>
        <v>7</v>
      </c>
      <c r="B737" s="11">
        <f>PIL!B737</f>
        <v>2</v>
      </c>
      <c r="D737" s="11">
        <f>PIL!D737</f>
        <v>2</v>
      </c>
      <c r="E737" s="11" t="str">
        <f>PIL!E737</f>
        <v>N</v>
      </c>
      <c r="F737" s="13">
        <f>PIL!F737</f>
        <v>-391.89</v>
      </c>
      <c r="G737" s="13">
        <f>PIL!G737</f>
        <v>-233.40100000000001</v>
      </c>
      <c r="H737" s="13">
        <f>PIL!H737</f>
        <v>28.771999999999998</v>
      </c>
      <c r="I737" s="13">
        <f>PIL!I737</f>
        <v>-112.319</v>
      </c>
      <c r="J737" s="13">
        <f>PIL!J737</f>
        <v>6.7190000000000003</v>
      </c>
      <c r="K737" s="13">
        <f>PIL!K737</f>
        <v>9.8859999999999992</v>
      </c>
      <c r="M737" s="13">
        <f t="shared" si="1111"/>
        <v>35.491</v>
      </c>
      <c r="N737" s="13">
        <f t="shared" si="1111"/>
        <v>-122.205</v>
      </c>
      <c r="O737" s="13">
        <f t="shared" si="1112"/>
        <v>72.152500000000003</v>
      </c>
      <c r="P737" s="13">
        <f t="shared" si="1113"/>
        <v>-132.85229999999999</v>
      </c>
      <c r="Q737" s="13">
        <f t="shared" si="1156"/>
        <v>-366.25329999999997</v>
      </c>
      <c r="R737" s="13">
        <f t="shared" si="1157"/>
        <v>-100.54870000000003</v>
      </c>
      <c r="Z737" s="11"/>
      <c r="AG737" s="11"/>
    </row>
    <row r="738" spans="1:33">
      <c r="A738" s="11">
        <f>PIL!A738</f>
        <v>7</v>
      </c>
      <c r="B738" s="11">
        <f>PIL!B738</f>
        <v>2</v>
      </c>
      <c r="D738" s="11">
        <f>PIL!D738</f>
        <v>1</v>
      </c>
      <c r="E738" s="11" t="str">
        <f>PIL!E738</f>
        <v>Msup</v>
      </c>
      <c r="F738" s="12">
        <f>PIL!F738</f>
        <v>13.38</v>
      </c>
      <c r="G738" s="13">
        <f>PIL!G738</f>
        <v>7.9960000000000004</v>
      </c>
      <c r="H738" s="13">
        <f>PIL!H738</f>
        <v>-8.9049999999999994</v>
      </c>
      <c r="I738" s="13">
        <f>PIL!I738</f>
        <v>31.562000000000001</v>
      </c>
      <c r="J738" s="13">
        <f>PIL!J738</f>
        <v>-1.9990000000000001</v>
      </c>
      <c r="K738" s="13">
        <f>PIL!K738</f>
        <v>-2.94</v>
      </c>
      <c r="M738" s="13">
        <f t="shared" si="1111"/>
        <v>-10.904</v>
      </c>
      <c r="N738" s="13">
        <f t="shared" si="1111"/>
        <v>34.502000000000002</v>
      </c>
      <c r="O738" s="13">
        <f t="shared" si="1112"/>
        <v>-21.2546</v>
      </c>
      <c r="P738" s="13">
        <f t="shared" si="1113"/>
        <v>37.773200000000003</v>
      </c>
      <c r="Q738" s="12">
        <f t="shared" si="1156"/>
        <v>45.769200000000005</v>
      </c>
      <c r="R738" s="12">
        <f t="shared" si="1157"/>
        <v>-29.777200000000001</v>
      </c>
      <c r="T738" s="13" t="str">
        <f t="shared" ref="T738:W739" si="1158">IF($D738=T$1,ABS($I738),"")</f>
        <v/>
      </c>
      <c r="U738" s="13" t="str">
        <f t="shared" si="1158"/>
        <v/>
      </c>
      <c r="V738" s="13" t="str">
        <f t="shared" si="1158"/>
        <v/>
      </c>
      <c r="W738" s="13" t="str">
        <f t="shared" si="1158"/>
        <v/>
      </c>
      <c r="X738" s="13">
        <f t="shared" ref="X738:X739" si="1159">IF(AND($D738=X$1,$E738="Msup"),ABS($I738),"")</f>
        <v>31.562000000000001</v>
      </c>
      <c r="Y738" s="13" t="str">
        <f t="shared" ref="Y738:Y739" si="1160">IF(AND($D738=X$1,$E738="Minf"),ABS($I738),"")</f>
        <v/>
      </c>
      <c r="Z738" s="15"/>
      <c r="AA738" s="13" t="str">
        <f t="shared" ref="AA738:AD739" si="1161">IF($D738=AA$1,ABS($P738),"")</f>
        <v/>
      </c>
      <c r="AB738" s="13" t="str">
        <f t="shared" si="1161"/>
        <v/>
      </c>
      <c r="AC738" s="13" t="str">
        <f t="shared" si="1161"/>
        <v/>
      </c>
      <c r="AD738" s="13" t="str">
        <f t="shared" si="1161"/>
        <v/>
      </c>
      <c r="AE738" s="13">
        <f t="shared" ref="AE738:AE739" si="1162">IF(AND($D738=AE$1,$E738="Msup"),ABS($P738),"")</f>
        <v>37.773200000000003</v>
      </c>
      <c r="AF738" s="13" t="str">
        <f t="shared" ref="AF738:AF739" si="1163">IF(AND($D738=AE$1,$E738="Minf"),ABS($P738),"")</f>
        <v/>
      </c>
      <c r="AG738" s="15"/>
    </row>
    <row r="739" spans="1:33">
      <c r="A739" s="11">
        <f>PIL!A739</f>
        <v>7</v>
      </c>
      <c r="B739" s="11">
        <f>PIL!B739</f>
        <v>2</v>
      </c>
      <c r="D739" s="11">
        <f>PIL!D739</f>
        <v>1</v>
      </c>
      <c r="E739" s="11" t="str">
        <f>PIL!E739</f>
        <v>Minf</v>
      </c>
      <c r="F739" s="12">
        <f>PIL!F739</f>
        <v>-6.5780000000000003</v>
      </c>
      <c r="G739" s="13">
        <f>PIL!G739</f>
        <v>-3.93</v>
      </c>
      <c r="H739" s="13">
        <f>PIL!H739</f>
        <v>10.301</v>
      </c>
      <c r="I739" s="13">
        <f>PIL!I739</f>
        <v>-36.813000000000002</v>
      </c>
      <c r="J739" s="13">
        <f>PIL!J739</f>
        <v>2.3210000000000002</v>
      </c>
      <c r="K739" s="13">
        <f>PIL!K739</f>
        <v>3.4140000000000001</v>
      </c>
      <c r="M739" s="13">
        <f t="shared" si="1111"/>
        <v>12.622</v>
      </c>
      <c r="N739" s="13">
        <f t="shared" si="1111"/>
        <v>-40.227000000000004</v>
      </c>
      <c r="O739" s="13">
        <f t="shared" si="1112"/>
        <v>24.690100000000001</v>
      </c>
      <c r="P739" s="13">
        <f t="shared" si="1113"/>
        <v>-44.013600000000004</v>
      </c>
      <c r="Q739" s="12">
        <f t="shared" si="1156"/>
        <v>-47.943600000000004</v>
      </c>
      <c r="R739" s="12">
        <f t="shared" si="1157"/>
        <v>40.083600000000004</v>
      </c>
      <c r="T739" s="13" t="str">
        <f t="shared" si="1158"/>
        <v/>
      </c>
      <c r="U739" s="13" t="str">
        <f t="shared" si="1158"/>
        <v/>
      </c>
      <c r="V739" s="13" t="str">
        <f t="shared" si="1158"/>
        <v/>
      </c>
      <c r="W739" s="13" t="str">
        <f t="shared" si="1158"/>
        <v/>
      </c>
      <c r="X739" s="13" t="str">
        <f t="shared" si="1159"/>
        <v/>
      </c>
      <c r="Y739" s="13">
        <f t="shared" si="1160"/>
        <v>36.813000000000002</v>
      </c>
      <c r="Z739" s="15"/>
      <c r="AA739" s="13" t="str">
        <f t="shared" si="1161"/>
        <v/>
      </c>
      <c r="AB739" s="13" t="str">
        <f t="shared" si="1161"/>
        <v/>
      </c>
      <c r="AC739" s="13" t="str">
        <f t="shared" si="1161"/>
        <v/>
      </c>
      <c r="AD739" s="13" t="str">
        <f t="shared" si="1161"/>
        <v/>
      </c>
      <c r="AE739" s="13" t="str">
        <f t="shared" si="1162"/>
        <v/>
      </c>
      <c r="AF739" s="13">
        <f t="shared" si="1163"/>
        <v>44.013600000000004</v>
      </c>
      <c r="AG739" s="15"/>
    </row>
    <row r="740" spans="1:33">
      <c r="A740" s="11">
        <f>PIL!A740</f>
        <v>7</v>
      </c>
      <c r="B740" s="11">
        <f>PIL!B740</f>
        <v>2</v>
      </c>
      <c r="D740" s="11">
        <f>PIL!D740</f>
        <v>1</v>
      </c>
      <c r="E740" s="11" t="str">
        <f>PIL!E740</f>
        <v>V</v>
      </c>
      <c r="F740" s="13">
        <f>PIL!F740</f>
        <v>5.5439999999999996</v>
      </c>
      <c r="G740" s="13">
        <f>PIL!G740</f>
        <v>3.3130000000000002</v>
      </c>
      <c r="H740" s="13">
        <f>PIL!H740</f>
        <v>-5.335</v>
      </c>
      <c r="I740" s="13">
        <f>PIL!I740</f>
        <v>18.992999999999999</v>
      </c>
      <c r="J740" s="13">
        <f>PIL!J740</f>
        <v>-1.2</v>
      </c>
      <c r="K740" s="13">
        <f>PIL!K740</f>
        <v>-1.7649999999999999</v>
      </c>
      <c r="M740" s="13">
        <f t="shared" si="1111"/>
        <v>-6.5350000000000001</v>
      </c>
      <c r="N740" s="13">
        <f t="shared" si="1111"/>
        <v>20.757999999999999</v>
      </c>
      <c r="O740" s="13">
        <f t="shared" si="1112"/>
        <v>-12.7624</v>
      </c>
      <c r="P740" s="13">
        <f t="shared" si="1113"/>
        <v>22.718499999999999</v>
      </c>
      <c r="Q740" s="13">
        <f t="shared" si="1156"/>
        <v>26.031499999999998</v>
      </c>
      <c r="R740" s="13">
        <f t="shared" si="1157"/>
        <v>-19.4055</v>
      </c>
      <c r="Z740" s="11"/>
      <c r="AG740" s="11"/>
    </row>
    <row r="741" spans="1:33">
      <c r="A741" s="11">
        <f>PIL!A741</f>
        <v>7</v>
      </c>
      <c r="B741" s="11">
        <f>PIL!B741</f>
        <v>2</v>
      </c>
      <c r="D741" s="11">
        <f>PIL!D741</f>
        <v>1</v>
      </c>
      <c r="E741" s="11" t="str">
        <f>PIL!E741</f>
        <v>N</v>
      </c>
      <c r="F741" s="13">
        <f>PIL!F741</f>
        <v>-485.97800000000001</v>
      </c>
      <c r="G741" s="13">
        <f>PIL!G741</f>
        <v>-289.673</v>
      </c>
      <c r="H741" s="13">
        <f>PIL!H741</f>
        <v>40.956000000000003</v>
      </c>
      <c r="I741" s="13">
        <f>PIL!I741</f>
        <v>-157.85400000000001</v>
      </c>
      <c r="J741" s="13">
        <f>PIL!J741</f>
        <v>9.5510000000000002</v>
      </c>
      <c r="K741" s="13">
        <f>PIL!K741</f>
        <v>14.052</v>
      </c>
      <c r="M741" s="13">
        <f t="shared" si="1111"/>
        <v>50.507000000000005</v>
      </c>
      <c r="N741" s="13">
        <f t="shared" si="1111"/>
        <v>-171.90600000000001</v>
      </c>
      <c r="O741" s="13">
        <f t="shared" si="1112"/>
        <v>102.0788</v>
      </c>
      <c r="P741" s="13">
        <f t="shared" si="1113"/>
        <v>-187.0581</v>
      </c>
      <c r="Q741" s="13">
        <f t="shared" si="1156"/>
        <v>-476.73109999999997</v>
      </c>
      <c r="R741" s="13">
        <f t="shared" si="1157"/>
        <v>-102.61490000000001</v>
      </c>
      <c r="Z741" s="11"/>
      <c r="AG741" s="11"/>
    </row>
    <row r="742" spans="1:33">
      <c r="A742" s="11">
        <f>PIL!A742</f>
        <v>8</v>
      </c>
      <c r="B742" s="11">
        <f>PIL!B742</f>
        <v>23</v>
      </c>
      <c r="D742" s="11">
        <f>PIL!D742</f>
        <v>5</v>
      </c>
      <c r="E742" s="11" t="str">
        <f>PIL!E742</f>
        <v>Msup</v>
      </c>
      <c r="F742" s="12">
        <f>PIL!F742</f>
        <v>-32.01</v>
      </c>
      <c r="G742" s="13">
        <f>PIL!G742</f>
        <v>-20.779</v>
      </c>
      <c r="H742" s="13">
        <f>PIL!H742</f>
        <v>-5.2359999999999998</v>
      </c>
      <c r="I742" s="13">
        <f>PIL!I742</f>
        <v>17.844000000000001</v>
      </c>
      <c r="J742" s="13">
        <f>PIL!J742</f>
        <v>0.19700000000000001</v>
      </c>
      <c r="K742" s="13">
        <f>PIL!K742</f>
        <v>0.28999999999999998</v>
      </c>
      <c r="M742" s="13">
        <f t="shared" si="1111"/>
        <v>-5.4329999999999998</v>
      </c>
      <c r="N742" s="13">
        <f t="shared" si="1111"/>
        <v>18.134</v>
      </c>
      <c r="O742" s="13">
        <f t="shared" si="1112"/>
        <v>-10.873200000000001</v>
      </c>
      <c r="P742" s="13">
        <f t="shared" si="1113"/>
        <v>19.7639</v>
      </c>
      <c r="Q742" s="12">
        <f t="shared" si="1156"/>
        <v>-1.0151000000000003</v>
      </c>
      <c r="R742" s="12">
        <f t="shared" si="1157"/>
        <v>-40.542900000000003</v>
      </c>
      <c r="T742" s="13">
        <f t="shared" ref="T742:W743" si="1164">IF($D742=T$1,ABS($I742),"")</f>
        <v>17.844000000000001</v>
      </c>
      <c r="U742" s="13" t="str">
        <f t="shared" si="1164"/>
        <v/>
      </c>
      <c r="V742" s="13" t="str">
        <f t="shared" si="1164"/>
        <v/>
      </c>
      <c r="W742" s="13" t="str">
        <f t="shared" si="1164"/>
        <v/>
      </c>
      <c r="X742" s="13" t="str">
        <f t="shared" ref="X742:X743" si="1165">IF(AND($D742=X$1,$E742="Msup"),ABS($I742),"")</f>
        <v/>
      </c>
      <c r="Y742" s="13" t="str">
        <f t="shared" ref="Y742:Y743" si="1166">IF(AND($D742=X$1,$E742="Minf"),ABS($I742),"")</f>
        <v/>
      </c>
      <c r="Z742" s="8" t="s">
        <v>40</v>
      </c>
      <c r="AA742" s="13">
        <f t="shared" ref="AA742:AD743" si="1167">IF($D742=AA$1,ABS($P742),"")</f>
        <v>19.7639</v>
      </c>
      <c r="AB742" s="13" t="str">
        <f t="shared" si="1167"/>
        <v/>
      </c>
      <c r="AC742" s="13" t="str">
        <f t="shared" si="1167"/>
        <v/>
      </c>
      <c r="AD742" s="13" t="str">
        <f t="shared" si="1167"/>
        <v/>
      </c>
      <c r="AE742" s="13" t="str">
        <f t="shared" ref="AE742:AE743" si="1168">IF(AND($D742=AE$1,$E742="Msup"),ABS($P742),"")</f>
        <v/>
      </c>
      <c r="AF742" s="13" t="str">
        <f t="shared" ref="AF742:AF743" si="1169">IF(AND($D742=AE$1,$E742="Minf"),ABS($P742),"")</f>
        <v/>
      </c>
      <c r="AG742" s="8" t="s">
        <v>40</v>
      </c>
    </row>
    <row r="743" spans="1:33">
      <c r="A743" s="11">
        <f>PIL!A743</f>
        <v>8</v>
      </c>
      <c r="B743" s="11">
        <f>PIL!B743</f>
        <v>23</v>
      </c>
      <c r="D743" s="11">
        <f>PIL!D743</f>
        <v>5</v>
      </c>
      <c r="E743" s="11" t="str">
        <f>PIL!E743</f>
        <v>Minf</v>
      </c>
      <c r="F743" s="12">
        <f>PIL!F743</f>
        <v>27.684999999999999</v>
      </c>
      <c r="G743" s="13">
        <f>PIL!G743</f>
        <v>17.937999999999999</v>
      </c>
      <c r="H743" s="13">
        <f>PIL!H743</f>
        <v>4.9749999999999996</v>
      </c>
      <c r="I743" s="13">
        <f>PIL!I743</f>
        <v>-16.431000000000001</v>
      </c>
      <c r="J743" s="13">
        <f>PIL!J743</f>
        <v>-0.191</v>
      </c>
      <c r="K743" s="13">
        <f>PIL!K743</f>
        <v>-0.28000000000000003</v>
      </c>
      <c r="M743" s="13">
        <f t="shared" si="1111"/>
        <v>5.1659999999999995</v>
      </c>
      <c r="N743" s="13">
        <f t="shared" si="1111"/>
        <v>-16.711000000000002</v>
      </c>
      <c r="O743" s="13">
        <f t="shared" si="1112"/>
        <v>10.1793</v>
      </c>
      <c r="P743" s="13">
        <f t="shared" si="1113"/>
        <v>-18.260800000000003</v>
      </c>
      <c r="Q743" s="12">
        <f t="shared" si="1156"/>
        <v>-0.32280000000000442</v>
      </c>
      <c r="R743" s="12">
        <f t="shared" si="1157"/>
        <v>36.198800000000006</v>
      </c>
      <c r="T743" s="13">
        <f t="shared" si="1164"/>
        <v>16.431000000000001</v>
      </c>
      <c r="U743" s="13" t="str">
        <f t="shared" si="1164"/>
        <v/>
      </c>
      <c r="V743" s="13" t="str">
        <f t="shared" si="1164"/>
        <v/>
      </c>
      <c r="W743" s="13" t="str">
        <f t="shared" si="1164"/>
        <v/>
      </c>
      <c r="X743" s="13" t="str">
        <f t="shared" si="1165"/>
        <v/>
      </c>
      <c r="Y743" s="13" t="str">
        <f t="shared" si="1166"/>
        <v/>
      </c>
      <c r="Z743" s="19">
        <f>MAX(T742:T839)</f>
        <v>55.277000000000001</v>
      </c>
      <c r="AA743" s="13">
        <f t="shared" si="1167"/>
        <v>18.260800000000003</v>
      </c>
      <c r="AB743" s="13" t="str">
        <f t="shared" si="1167"/>
        <v/>
      </c>
      <c r="AC743" s="13" t="str">
        <f t="shared" si="1167"/>
        <v/>
      </c>
      <c r="AD743" s="13" t="str">
        <f t="shared" si="1167"/>
        <v/>
      </c>
      <c r="AE743" s="13" t="str">
        <f t="shared" si="1168"/>
        <v/>
      </c>
      <c r="AF743" s="13" t="str">
        <f t="shared" si="1169"/>
        <v/>
      </c>
      <c r="AG743" s="19">
        <f>MAX(AA742:AA839)</f>
        <v>61.279799999999994</v>
      </c>
    </row>
    <row r="744" spans="1:33">
      <c r="A744" s="11">
        <f>PIL!A744</f>
        <v>8</v>
      </c>
      <c r="B744" s="11">
        <f>PIL!B744</f>
        <v>23</v>
      </c>
      <c r="D744" s="11">
        <f>PIL!D744</f>
        <v>5</v>
      </c>
      <c r="E744" s="11" t="str">
        <f>PIL!E744</f>
        <v>V</v>
      </c>
      <c r="F744" s="13">
        <f>PIL!F744</f>
        <v>-18.655000000000001</v>
      </c>
      <c r="G744" s="13">
        <f>PIL!G744</f>
        <v>-12.099</v>
      </c>
      <c r="H744" s="13">
        <f>PIL!H744</f>
        <v>-3.1890000000000001</v>
      </c>
      <c r="I744" s="13">
        <f>PIL!I744</f>
        <v>10.709</v>
      </c>
      <c r="J744" s="13">
        <f>PIL!J744</f>
        <v>0.121</v>
      </c>
      <c r="K744" s="13">
        <f>PIL!K744</f>
        <v>0.17799999999999999</v>
      </c>
      <c r="M744" s="13">
        <f t="shared" si="1111"/>
        <v>-3.31</v>
      </c>
      <c r="N744" s="13">
        <f t="shared" si="1111"/>
        <v>10.887</v>
      </c>
      <c r="O744" s="13">
        <f t="shared" si="1112"/>
        <v>-6.5761000000000003</v>
      </c>
      <c r="P744" s="13">
        <f t="shared" si="1113"/>
        <v>11.88</v>
      </c>
      <c r="Q744" s="13">
        <f t="shared" si="1156"/>
        <v>-0.21899999999999942</v>
      </c>
      <c r="R744" s="13">
        <f t="shared" si="1157"/>
        <v>-23.978999999999999</v>
      </c>
      <c r="Z744" s="11"/>
      <c r="AG744" s="11"/>
    </row>
    <row r="745" spans="1:33">
      <c r="A745" s="11">
        <f>PIL!A745</f>
        <v>8</v>
      </c>
      <c r="B745" s="11">
        <f>PIL!B745</f>
        <v>23</v>
      </c>
      <c r="D745" s="11">
        <f>PIL!D745</f>
        <v>5</v>
      </c>
      <c r="E745" s="11" t="str">
        <f>PIL!E745</f>
        <v>N</v>
      </c>
      <c r="F745" s="13">
        <f>PIL!F745</f>
        <v>-59.067</v>
      </c>
      <c r="G745" s="13">
        <f>PIL!G745</f>
        <v>-38.633000000000003</v>
      </c>
      <c r="H745" s="13">
        <f>PIL!H745</f>
        <v>-2.7090000000000001</v>
      </c>
      <c r="I745" s="13">
        <f>PIL!I745</f>
        <v>9.1820000000000004</v>
      </c>
      <c r="J745" s="13">
        <f>PIL!J745</f>
        <v>0.10199999999999999</v>
      </c>
      <c r="K745" s="13">
        <f>PIL!K745</f>
        <v>0.151</v>
      </c>
      <c r="M745" s="13">
        <f t="shared" si="1111"/>
        <v>-2.8109999999999999</v>
      </c>
      <c r="N745" s="13">
        <f t="shared" si="1111"/>
        <v>9.3330000000000002</v>
      </c>
      <c r="O745" s="13">
        <f t="shared" si="1112"/>
        <v>-5.6109</v>
      </c>
      <c r="P745" s="13">
        <f t="shared" si="1113"/>
        <v>10.176299999999999</v>
      </c>
      <c r="Q745" s="13">
        <f t="shared" si="1156"/>
        <v>-28.456700000000005</v>
      </c>
      <c r="R745" s="13">
        <f t="shared" si="1157"/>
        <v>-48.8093</v>
      </c>
      <c r="Z745" s="11"/>
      <c r="AG745" s="11"/>
    </row>
    <row r="746" spans="1:33">
      <c r="A746" s="11">
        <f>PIL!A746</f>
        <v>8</v>
      </c>
      <c r="B746" s="11">
        <f>PIL!B746</f>
        <v>23</v>
      </c>
      <c r="D746" s="11">
        <f>PIL!D746</f>
        <v>4</v>
      </c>
      <c r="E746" s="11" t="str">
        <f>PIL!E746</f>
        <v>Msup</v>
      </c>
      <c r="F746" s="12">
        <f>PIL!F746</f>
        <v>-23.295999999999999</v>
      </c>
      <c r="G746" s="13">
        <f>PIL!G746</f>
        <v>-15.074</v>
      </c>
      <c r="H746" s="13">
        <f>PIL!H746</f>
        <v>-7.5629999999999997</v>
      </c>
      <c r="I746" s="13">
        <f>PIL!I746</f>
        <v>28.577999999999999</v>
      </c>
      <c r="J746" s="13">
        <f>PIL!J746</f>
        <v>0.20100000000000001</v>
      </c>
      <c r="K746" s="13">
        <f>PIL!K746</f>
        <v>0.29599999999999999</v>
      </c>
      <c r="M746" s="13">
        <f t="shared" si="1111"/>
        <v>-7.7639999999999993</v>
      </c>
      <c r="N746" s="13">
        <f t="shared" si="1111"/>
        <v>28.873999999999999</v>
      </c>
      <c r="O746" s="13">
        <f t="shared" si="1112"/>
        <v>-16.426199999999998</v>
      </c>
      <c r="P746" s="13">
        <f t="shared" si="1113"/>
        <v>31.203199999999999</v>
      </c>
      <c r="Q746" s="12">
        <f t="shared" si="1156"/>
        <v>16.129199999999997</v>
      </c>
      <c r="R746" s="12">
        <f t="shared" si="1157"/>
        <v>-46.277200000000001</v>
      </c>
      <c r="T746" s="13" t="str">
        <f t="shared" ref="T746:W747" si="1170">IF($D746=T$1,ABS($I746),"")</f>
        <v/>
      </c>
      <c r="U746" s="13">
        <f t="shared" si="1170"/>
        <v>28.577999999999999</v>
      </c>
      <c r="V746" s="13" t="str">
        <f t="shared" si="1170"/>
        <v/>
      </c>
      <c r="W746" s="13" t="str">
        <f t="shared" si="1170"/>
        <v/>
      </c>
      <c r="X746" s="13" t="str">
        <f t="shared" ref="X746:X747" si="1171">IF(AND($D746=X$1,$E746="Msup"),ABS($I746),"")</f>
        <v/>
      </c>
      <c r="Y746" s="13" t="str">
        <f t="shared" ref="Y746:Y747" si="1172">IF(AND($D746=X$1,$E746="Minf"),ABS($I746),"")</f>
        <v/>
      </c>
      <c r="Z746" s="19">
        <f>MAX(U742:U839)</f>
        <v>95.188999999999993</v>
      </c>
      <c r="AA746" s="13" t="str">
        <f t="shared" ref="AA746:AD747" si="1173">IF($D746=AA$1,ABS($P746),"")</f>
        <v/>
      </c>
      <c r="AB746" s="13">
        <f t="shared" si="1173"/>
        <v>31.203199999999999</v>
      </c>
      <c r="AC746" s="13" t="str">
        <f t="shared" si="1173"/>
        <v/>
      </c>
      <c r="AD746" s="13" t="str">
        <f t="shared" si="1173"/>
        <v/>
      </c>
      <c r="AE746" s="13" t="str">
        <f t="shared" ref="AE746:AE747" si="1174">IF(AND($D746=AE$1,$E746="Msup"),ABS($P746),"")</f>
        <v/>
      </c>
      <c r="AF746" s="13" t="str">
        <f t="shared" ref="AF746:AF747" si="1175">IF(AND($D746=AE$1,$E746="Minf"),ABS($P746),"")</f>
        <v/>
      </c>
      <c r="AG746" s="19">
        <f>MAX(AB742:AB839)</f>
        <v>103.88079999999999</v>
      </c>
    </row>
    <row r="747" spans="1:33">
      <c r="A747" s="11">
        <f>PIL!A747</f>
        <v>8</v>
      </c>
      <c r="B747" s="11">
        <f>PIL!B747</f>
        <v>23</v>
      </c>
      <c r="D747" s="11">
        <f>PIL!D747</f>
        <v>4</v>
      </c>
      <c r="E747" s="11" t="str">
        <f>PIL!E747</f>
        <v>Minf</v>
      </c>
      <c r="F747" s="12">
        <f>PIL!F747</f>
        <v>23.274000000000001</v>
      </c>
      <c r="G747" s="13">
        <f>PIL!G747</f>
        <v>15.079000000000001</v>
      </c>
      <c r="H747" s="13">
        <f>PIL!H747</f>
        <v>7.0919999999999996</v>
      </c>
      <c r="I747" s="13">
        <f>PIL!I747</f>
        <v>-26.715</v>
      </c>
      <c r="J747" s="13">
        <f>PIL!J747</f>
        <v>-0.19900000000000001</v>
      </c>
      <c r="K747" s="13">
        <f>PIL!K747</f>
        <v>-0.29299999999999998</v>
      </c>
      <c r="M747" s="13">
        <f t="shared" si="1111"/>
        <v>7.2909999999999995</v>
      </c>
      <c r="N747" s="13">
        <f t="shared" si="1111"/>
        <v>-27.007999999999999</v>
      </c>
      <c r="O747" s="13">
        <f t="shared" si="1112"/>
        <v>15.3934</v>
      </c>
      <c r="P747" s="13">
        <f t="shared" si="1113"/>
        <v>-29.1953</v>
      </c>
      <c r="Q747" s="12">
        <f t="shared" si="1156"/>
        <v>-14.116299999999999</v>
      </c>
      <c r="R747" s="12">
        <f t="shared" si="1157"/>
        <v>44.274299999999997</v>
      </c>
      <c r="T747" s="13" t="str">
        <f t="shared" si="1170"/>
        <v/>
      </c>
      <c r="U747" s="13">
        <f t="shared" si="1170"/>
        <v>26.715</v>
      </c>
      <c r="V747" s="13" t="str">
        <f t="shared" si="1170"/>
        <v/>
      </c>
      <c r="W747" s="13" t="str">
        <f t="shared" si="1170"/>
        <v/>
      </c>
      <c r="X747" s="13" t="str">
        <f t="shared" si="1171"/>
        <v/>
      </c>
      <c r="Y747" s="13" t="str">
        <f t="shared" si="1172"/>
        <v/>
      </c>
      <c r="Z747" s="19">
        <f>MAX(V742:V839)</f>
        <v>122.098</v>
      </c>
      <c r="AA747" s="13" t="str">
        <f t="shared" si="1173"/>
        <v/>
      </c>
      <c r="AB747" s="13">
        <f t="shared" si="1173"/>
        <v>29.1953</v>
      </c>
      <c r="AC747" s="13" t="str">
        <f t="shared" si="1173"/>
        <v/>
      </c>
      <c r="AD747" s="13" t="str">
        <f t="shared" si="1173"/>
        <v/>
      </c>
      <c r="AE747" s="13" t="str">
        <f t="shared" si="1174"/>
        <v/>
      </c>
      <c r="AF747" s="13" t="str">
        <f t="shared" si="1175"/>
        <v/>
      </c>
      <c r="AG747" s="19">
        <f>MAX(AC742:AC839)</f>
        <v>133.13220000000001</v>
      </c>
    </row>
    <row r="748" spans="1:33">
      <c r="A748" s="11">
        <f>PIL!A748</f>
        <v>8</v>
      </c>
      <c r="B748" s="11">
        <f>PIL!B748</f>
        <v>23</v>
      </c>
      <c r="D748" s="11">
        <f>PIL!D748</f>
        <v>4</v>
      </c>
      <c r="E748" s="11" t="str">
        <f>PIL!E748</f>
        <v>V</v>
      </c>
      <c r="F748" s="13">
        <f>PIL!F748</f>
        <v>-14.553000000000001</v>
      </c>
      <c r="G748" s="13">
        <f>PIL!G748</f>
        <v>-9.423</v>
      </c>
      <c r="H748" s="13">
        <f>PIL!H748</f>
        <v>-4.5780000000000003</v>
      </c>
      <c r="I748" s="13">
        <f>PIL!I748</f>
        <v>17.277000000000001</v>
      </c>
      <c r="J748" s="13">
        <f>PIL!J748</f>
        <v>0.125</v>
      </c>
      <c r="K748" s="13">
        <f>PIL!K748</f>
        <v>0.184</v>
      </c>
      <c r="M748" s="13">
        <f t="shared" si="1111"/>
        <v>-4.7030000000000003</v>
      </c>
      <c r="N748" s="13">
        <f t="shared" si="1111"/>
        <v>17.461000000000002</v>
      </c>
      <c r="O748" s="13">
        <f t="shared" si="1112"/>
        <v>-9.9413000000000018</v>
      </c>
      <c r="P748" s="13">
        <f t="shared" si="1113"/>
        <v>18.871900000000004</v>
      </c>
      <c r="Q748" s="13">
        <f t="shared" si="1156"/>
        <v>9.4489000000000036</v>
      </c>
      <c r="R748" s="13">
        <f t="shared" si="1157"/>
        <v>-28.294900000000005</v>
      </c>
      <c r="Z748" s="11"/>
      <c r="AG748" s="11"/>
    </row>
    <row r="749" spans="1:33">
      <c r="A749" s="11">
        <f>PIL!A749</f>
        <v>8</v>
      </c>
      <c r="B749" s="11">
        <f>PIL!B749</f>
        <v>23</v>
      </c>
      <c r="D749" s="11">
        <f>PIL!D749</f>
        <v>4</v>
      </c>
      <c r="E749" s="11" t="str">
        <f>PIL!E749</f>
        <v>N</v>
      </c>
      <c r="F749" s="13">
        <f>PIL!F749</f>
        <v>-133.06100000000001</v>
      </c>
      <c r="G749" s="13">
        <f>PIL!G749</f>
        <v>-87.034000000000006</v>
      </c>
      <c r="H749" s="13">
        <f>PIL!H749</f>
        <v>-8.8030000000000008</v>
      </c>
      <c r="I749" s="13">
        <f>PIL!I749</f>
        <v>32.048999999999999</v>
      </c>
      <c r="J749" s="13">
        <f>PIL!J749</f>
        <v>0.30399999999999999</v>
      </c>
      <c r="K749" s="13">
        <f>PIL!K749</f>
        <v>0.44700000000000001</v>
      </c>
      <c r="M749" s="13">
        <f t="shared" si="1111"/>
        <v>-9.1070000000000011</v>
      </c>
      <c r="N749" s="13">
        <f t="shared" si="1111"/>
        <v>32.496000000000002</v>
      </c>
      <c r="O749" s="13">
        <f t="shared" si="1112"/>
        <v>-18.855800000000002</v>
      </c>
      <c r="P749" s="13">
        <f t="shared" si="1113"/>
        <v>35.228100000000005</v>
      </c>
      <c r="Q749" s="13">
        <f t="shared" si="1156"/>
        <v>-51.805900000000001</v>
      </c>
      <c r="R749" s="13">
        <f t="shared" si="1157"/>
        <v>-122.2621</v>
      </c>
      <c r="Z749" s="11"/>
      <c r="AG749" s="11"/>
    </row>
    <row r="750" spans="1:33">
      <c r="A750" s="11">
        <f>PIL!A750</f>
        <v>8</v>
      </c>
      <c r="B750" s="11">
        <f>PIL!B750</f>
        <v>23</v>
      </c>
      <c r="D750" s="11">
        <f>PIL!D750</f>
        <v>3</v>
      </c>
      <c r="E750" s="11" t="str">
        <f>PIL!E750</f>
        <v>Msup</v>
      </c>
      <c r="F750" s="12">
        <f>PIL!F750</f>
        <v>-22.216999999999999</v>
      </c>
      <c r="G750" s="13">
        <f>PIL!G750</f>
        <v>-14.425000000000001</v>
      </c>
      <c r="H750" s="13">
        <f>PIL!H750</f>
        <v>-10.085000000000001</v>
      </c>
      <c r="I750" s="13">
        <f>PIL!I750</f>
        <v>37.847000000000001</v>
      </c>
      <c r="J750" s="13">
        <f>PIL!J750</f>
        <v>0.217</v>
      </c>
      <c r="K750" s="13">
        <f>PIL!K750</f>
        <v>0.31900000000000001</v>
      </c>
      <c r="M750" s="13">
        <f t="shared" si="1111"/>
        <v>-10.302000000000001</v>
      </c>
      <c r="N750" s="13">
        <f t="shared" si="1111"/>
        <v>38.166000000000004</v>
      </c>
      <c r="O750" s="13">
        <f t="shared" si="1112"/>
        <v>-21.751800000000003</v>
      </c>
      <c r="P750" s="13">
        <f t="shared" si="1113"/>
        <v>41.256600000000006</v>
      </c>
      <c r="Q750" s="12">
        <f t="shared" si="1156"/>
        <v>26.831600000000005</v>
      </c>
      <c r="R750" s="12">
        <f t="shared" si="1157"/>
        <v>-55.681600000000003</v>
      </c>
      <c r="T750" s="13" t="str">
        <f t="shared" ref="T750:W751" si="1176">IF($D750=T$1,ABS($I750),"")</f>
        <v/>
      </c>
      <c r="U750" s="13" t="str">
        <f t="shared" si="1176"/>
        <v/>
      </c>
      <c r="V750" s="13">
        <f t="shared" si="1176"/>
        <v>37.847000000000001</v>
      </c>
      <c r="W750" s="13" t="str">
        <f t="shared" si="1176"/>
        <v/>
      </c>
      <c r="X750" s="13" t="str">
        <f t="shared" ref="X750:X751" si="1177">IF(AND($D750=X$1,$E750="Msup"),ABS($I750),"")</f>
        <v/>
      </c>
      <c r="Y750" s="13" t="str">
        <f t="shared" ref="Y750:Y751" si="1178">IF(AND($D750=X$1,$E750="Minf"),ABS($I750),"")</f>
        <v/>
      </c>
      <c r="Z750" s="19">
        <f>MAX(W742:W839)</f>
        <v>137.19800000000001</v>
      </c>
      <c r="AA750" s="13" t="str">
        <f t="shared" ref="AA750:AD751" si="1179">IF($D750=AA$1,ABS($P750),"")</f>
        <v/>
      </c>
      <c r="AB750" s="13" t="str">
        <f t="shared" si="1179"/>
        <v/>
      </c>
      <c r="AC750" s="13">
        <f t="shared" si="1179"/>
        <v>41.256600000000006</v>
      </c>
      <c r="AD750" s="13" t="str">
        <f t="shared" si="1179"/>
        <v/>
      </c>
      <c r="AE750" s="13" t="str">
        <f t="shared" ref="AE750:AE751" si="1180">IF(AND($D750=AE$1,$E750="Msup"),ABS($P750),"")</f>
        <v/>
      </c>
      <c r="AF750" s="13" t="str">
        <f t="shared" ref="AF750:AF751" si="1181">IF(AND($D750=AE$1,$E750="Minf"),ABS($P750),"")</f>
        <v/>
      </c>
      <c r="AG750" s="19">
        <f>MAX(AD742:AD839)</f>
        <v>148.94740000000002</v>
      </c>
    </row>
    <row r="751" spans="1:33">
      <c r="A751" s="11">
        <f>PIL!A751</f>
        <v>8</v>
      </c>
      <c r="B751" s="11">
        <f>PIL!B751</f>
        <v>23</v>
      </c>
      <c r="D751" s="11">
        <f>PIL!D751</f>
        <v>3</v>
      </c>
      <c r="E751" s="11" t="str">
        <f>PIL!E751</f>
        <v>Minf</v>
      </c>
      <c r="F751" s="12">
        <f>PIL!F751</f>
        <v>21.44</v>
      </c>
      <c r="G751" s="13">
        <f>PIL!G751</f>
        <v>13.923999999999999</v>
      </c>
      <c r="H751" s="13">
        <f>PIL!H751</f>
        <v>9.6980000000000004</v>
      </c>
      <c r="I751" s="13">
        <f>PIL!I751</f>
        <v>-36.331000000000003</v>
      </c>
      <c r="J751" s="13">
        <f>PIL!J751</f>
        <v>-0.222</v>
      </c>
      <c r="K751" s="13">
        <f>PIL!K751</f>
        <v>-0.32600000000000001</v>
      </c>
      <c r="M751" s="13">
        <f t="shared" si="1111"/>
        <v>9.92</v>
      </c>
      <c r="N751" s="13">
        <f t="shared" si="1111"/>
        <v>-36.657000000000004</v>
      </c>
      <c r="O751" s="13">
        <f t="shared" si="1112"/>
        <v>20.917100000000001</v>
      </c>
      <c r="P751" s="13">
        <f t="shared" si="1113"/>
        <v>-39.633000000000003</v>
      </c>
      <c r="Q751" s="12">
        <f t="shared" si="1156"/>
        <v>-25.709000000000003</v>
      </c>
      <c r="R751" s="12">
        <f t="shared" si="1157"/>
        <v>53.557000000000002</v>
      </c>
      <c r="T751" s="13" t="str">
        <f t="shared" si="1176"/>
        <v/>
      </c>
      <c r="U751" s="13" t="str">
        <f t="shared" si="1176"/>
        <v/>
      </c>
      <c r="V751" s="13">
        <f t="shared" si="1176"/>
        <v>36.331000000000003</v>
      </c>
      <c r="W751" s="13" t="str">
        <f t="shared" si="1176"/>
        <v/>
      </c>
      <c r="X751" s="13" t="str">
        <f t="shared" si="1177"/>
        <v/>
      </c>
      <c r="Y751" s="13" t="str">
        <f t="shared" si="1178"/>
        <v/>
      </c>
      <c r="Z751" s="19">
        <f>MAX(X742:X839)</f>
        <v>115.059</v>
      </c>
      <c r="AA751" s="13" t="str">
        <f t="shared" si="1179"/>
        <v/>
      </c>
      <c r="AB751" s="13" t="str">
        <f t="shared" si="1179"/>
        <v/>
      </c>
      <c r="AC751" s="13">
        <f t="shared" si="1179"/>
        <v>39.633000000000003</v>
      </c>
      <c r="AD751" s="13" t="str">
        <f t="shared" si="1179"/>
        <v/>
      </c>
      <c r="AE751" s="13" t="str">
        <f t="shared" si="1180"/>
        <v/>
      </c>
      <c r="AF751" s="13" t="str">
        <f t="shared" si="1181"/>
        <v/>
      </c>
      <c r="AG751" s="19">
        <f>MAX(AE742:AE839)</f>
        <v>125.8798</v>
      </c>
    </row>
    <row r="752" spans="1:33">
      <c r="A752" s="11">
        <f>PIL!A752</f>
        <v>8</v>
      </c>
      <c r="B752" s="11">
        <f>PIL!B752</f>
        <v>23</v>
      </c>
      <c r="D752" s="11">
        <f>PIL!D752</f>
        <v>3</v>
      </c>
      <c r="E752" s="11" t="str">
        <f>PIL!E752</f>
        <v>V</v>
      </c>
      <c r="F752" s="13">
        <f>PIL!F752</f>
        <v>-13.643000000000001</v>
      </c>
      <c r="G752" s="13">
        <f>PIL!G752</f>
        <v>-8.859</v>
      </c>
      <c r="H752" s="13">
        <f>PIL!H752</f>
        <v>-6.1820000000000004</v>
      </c>
      <c r="I752" s="13">
        <f>PIL!I752</f>
        <v>23.178999999999998</v>
      </c>
      <c r="J752" s="13">
        <f>PIL!J752</f>
        <v>0.13700000000000001</v>
      </c>
      <c r="K752" s="13">
        <f>PIL!K752</f>
        <v>0.20200000000000001</v>
      </c>
      <c r="M752" s="13">
        <f t="shared" si="1111"/>
        <v>-6.3190000000000008</v>
      </c>
      <c r="N752" s="13">
        <f t="shared" si="1111"/>
        <v>23.381</v>
      </c>
      <c r="O752" s="13">
        <f t="shared" si="1112"/>
        <v>-13.333300000000001</v>
      </c>
      <c r="P752" s="13">
        <f t="shared" si="1113"/>
        <v>25.276700000000002</v>
      </c>
      <c r="Q752" s="13">
        <f t="shared" si="1156"/>
        <v>16.417700000000004</v>
      </c>
      <c r="R752" s="13">
        <f t="shared" si="1157"/>
        <v>-34.1357</v>
      </c>
      <c r="Z752" s="11"/>
      <c r="AG752" s="11"/>
    </row>
    <row r="753" spans="1:33">
      <c r="A753" s="11">
        <f>PIL!A753</f>
        <v>8</v>
      </c>
      <c r="B753" s="11">
        <f>PIL!B753</f>
        <v>23</v>
      </c>
      <c r="D753" s="11">
        <f>PIL!D753</f>
        <v>3</v>
      </c>
      <c r="E753" s="11" t="str">
        <f>PIL!E753</f>
        <v>N</v>
      </c>
      <c r="F753" s="13">
        <f>PIL!F753</f>
        <v>-204.434</v>
      </c>
      <c r="G753" s="13">
        <f>PIL!G753</f>
        <v>-133.78399999999999</v>
      </c>
      <c r="H753" s="13">
        <f>PIL!H753</f>
        <v>-17.163</v>
      </c>
      <c r="I753" s="13">
        <f>PIL!I753</f>
        <v>64.947000000000003</v>
      </c>
      <c r="J753" s="13">
        <f>PIL!J753</f>
        <v>0.51800000000000002</v>
      </c>
      <c r="K753" s="13">
        <f>PIL!K753</f>
        <v>0.76100000000000001</v>
      </c>
      <c r="M753" s="13">
        <f t="shared" si="1111"/>
        <v>-17.681000000000001</v>
      </c>
      <c r="N753" s="13">
        <f t="shared" si="1111"/>
        <v>65.707999999999998</v>
      </c>
      <c r="O753" s="13">
        <f t="shared" si="1112"/>
        <v>-37.3934</v>
      </c>
      <c r="P753" s="13">
        <f t="shared" si="1113"/>
        <v>71.012299999999996</v>
      </c>
      <c r="Q753" s="13">
        <f t="shared" si="1156"/>
        <v>-62.771699999999996</v>
      </c>
      <c r="R753" s="13">
        <f t="shared" si="1157"/>
        <v>-204.79629999999997</v>
      </c>
      <c r="Z753" s="11"/>
      <c r="AG753" s="11"/>
    </row>
    <row r="754" spans="1:33">
      <c r="A754" s="11">
        <f>PIL!A754</f>
        <v>8</v>
      </c>
      <c r="B754" s="11">
        <f>PIL!B754</f>
        <v>23</v>
      </c>
      <c r="D754" s="11">
        <f>PIL!D754</f>
        <v>2</v>
      </c>
      <c r="E754" s="11" t="str">
        <f>PIL!E754</f>
        <v>Msup</v>
      </c>
      <c r="F754" s="12">
        <f>PIL!F754</f>
        <v>-20.12</v>
      </c>
      <c r="G754" s="13">
        <f>PIL!G754</f>
        <v>-13.108000000000001</v>
      </c>
      <c r="H754" s="13">
        <f>PIL!H754</f>
        <v>-11.454000000000001</v>
      </c>
      <c r="I754" s="13">
        <f>PIL!I754</f>
        <v>43.933</v>
      </c>
      <c r="J754" s="13">
        <f>PIL!J754</f>
        <v>0.17399999999999999</v>
      </c>
      <c r="K754" s="13">
        <f>PIL!K754</f>
        <v>0.25700000000000001</v>
      </c>
      <c r="M754" s="13">
        <f t="shared" si="1111"/>
        <v>-11.628</v>
      </c>
      <c r="N754" s="13">
        <f t="shared" si="1111"/>
        <v>44.19</v>
      </c>
      <c r="O754" s="13">
        <f t="shared" si="1112"/>
        <v>-24.884999999999998</v>
      </c>
      <c r="P754" s="13">
        <f t="shared" si="1113"/>
        <v>47.678399999999996</v>
      </c>
      <c r="Q754" s="12">
        <f t="shared" si="1156"/>
        <v>34.570399999999992</v>
      </c>
      <c r="R754" s="12">
        <f t="shared" si="1157"/>
        <v>-60.7864</v>
      </c>
      <c r="T754" s="13" t="str">
        <f t="shared" ref="T754:W755" si="1182">IF($D754=T$1,ABS($I754),"")</f>
        <v/>
      </c>
      <c r="U754" s="13" t="str">
        <f t="shared" si="1182"/>
        <v/>
      </c>
      <c r="V754" s="13" t="str">
        <f t="shared" si="1182"/>
        <v/>
      </c>
      <c r="W754" s="13">
        <f t="shared" si="1182"/>
        <v>43.933</v>
      </c>
      <c r="X754" s="13" t="str">
        <f t="shared" ref="X754:X755" si="1183">IF(AND($D754=X$1,$E754="Msup"),ABS($I754),"")</f>
        <v/>
      </c>
      <c r="Y754" s="13" t="str">
        <f t="shared" ref="Y754:Y755" si="1184">IF(AND($D754=X$1,$E754="Minf"),ABS($I754),"")</f>
        <v/>
      </c>
      <c r="Z754" s="19">
        <f>MAX(Y742:Y839)</f>
        <v>186.495</v>
      </c>
      <c r="AA754" s="13" t="str">
        <f t="shared" ref="AA754:AD755" si="1185">IF($D754=AA$1,ABS($P754),"")</f>
        <v/>
      </c>
      <c r="AB754" s="13" t="str">
        <f t="shared" si="1185"/>
        <v/>
      </c>
      <c r="AC754" s="13" t="str">
        <f t="shared" si="1185"/>
        <v/>
      </c>
      <c r="AD754" s="13">
        <f t="shared" si="1185"/>
        <v>47.678399999999996</v>
      </c>
      <c r="AE754" s="13" t="str">
        <f t="shared" ref="AE754:AE755" si="1186">IF(AND($D754=AE$1,$E754="Msup"),ABS($P754),"")</f>
        <v/>
      </c>
      <c r="AF754" s="13" t="str">
        <f t="shared" ref="AF754:AF755" si="1187">IF(AND($D754=AE$1,$E754="Minf"),ABS($P754),"")</f>
        <v/>
      </c>
      <c r="AG754" s="19">
        <f>MAX(AF742:AF839)</f>
        <v>202.7978</v>
      </c>
    </row>
    <row r="755" spans="1:33">
      <c r="A755" s="11">
        <f>PIL!A755</f>
        <v>8</v>
      </c>
      <c r="B755" s="11">
        <f>PIL!B755</f>
        <v>23</v>
      </c>
      <c r="D755" s="11">
        <f>PIL!D755</f>
        <v>2</v>
      </c>
      <c r="E755" s="11" t="str">
        <f>PIL!E755</f>
        <v>Minf</v>
      </c>
      <c r="F755" s="12">
        <f>PIL!F755</f>
        <v>19.95</v>
      </c>
      <c r="G755" s="13">
        <f>PIL!G755</f>
        <v>13.016999999999999</v>
      </c>
      <c r="H755" s="13">
        <f>PIL!H755</f>
        <v>11.692</v>
      </c>
      <c r="I755" s="13">
        <f>PIL!I755</f>
        <v>-44.851999999999997</v>
      </c>
      <c r="J755" s="13">
        <f>PIL!J755</f>
        <v>-0.20599999999999999</v>
      </c>
      <c r="K755" s="13">
        <f>PIL!K755</f>
        <v>-0.30299999999999999</v>
      </c>
      <c r="M755" s="13">
        <f t="shared" si="1111"/>
        <v>11.898</v>
      </c>
      <c r="N755" s="13">
        <f t="shared" si="1111"/>
        <v>-45.154999999999994</v>
      </c>
      <c r="O755" s="13">
        <f t="shared" si="1112"/>
        <v>25.444499999999998</v>
      </c>
      <c r="P755" s="13">
        <f t="shared" si="1113"/>
        <v>-48.724399999999996</v>
      </c>
      <c r="Q755" s="12">
        <f t="shared" si="1156"/>
        <v>-35.707399999999993</v>
      </c>
      <c r="R755" s="12">
        <f t="shared" si="1157"/>
        <v>61.741399999999999</v>
      </c>
      <c r="T755" s="13" t="str">
        <f t="shared" si="1182"/>
        <v/>
      </c>
      <c r="U755" s="13" t="str">
        <f t="shared" si="1182"/>
        <v/>
      </c>
      <c r="V755" s="13" t="str">
        <f t="shared" si="1182"/>
        <v/>
      </c>
      <c r="W755" s="13">
        <f t="shared" si="1182"/>
        <v>44.851999999999997</v>
      </c>
      <c r="X755" s="13" t="str">
        <f t="shared" si="1183"/>
        <v/>
      </c>
      <c r="Y755" s="13" t="str">
        <f t="shared" si="1184"/>
        <v/>
      </c>
      <c r="Z755" s="15"/>
      <c r="AA755" s="13" t="str">
        <f t="shared" si="1185"/>
        <v/>
      </c>
      <c r="AB755" s="13" t="str">
        <f t="shared" si="1185"/>
        <v/>
      </c>
      <c r="AC755" s="13" t="str">
        <f t="shared" si="1185"/>
        <v/>
      </c>
      <c r="AD755" s="13">
        <f t="shared" si="1185"/>
        <v>48.724399999999996</v>
      </c>
      <c r="AE755" s="13" t="str">
        <f t="shared" si="1186"/>
        <v/>
      </c>
      <c r="AF755" s="13" t="str">
        <f t="shared" si="1187"/>
        <v/>
      </c>
      <c r="AG755" s="15"/>
    </row>
    <row r="756" spans="1:33">
      <c r="A756" s="11">
        <f>PIL!A756</f>
        <v>8</v>
      </c>
      <c r="B756" s="11">
        <f>PIL!B756</f>
        <v>23</v>
      </c>
      <c r="D756" s="11">
        <f>PIL!D756</f>
        <v>2</v>
      </c>
      <c r="E756" s="11" t="str">
        <f>PIL!E756</f>
        <v>V</v>
      </c>
      <c r="F756" s="13">
        <f>PIL!F756</f>
        <v>-12.522</v>
      </c>
      <c r="G756" s="13">
        <f>PIL!G756</f>
        <v>-8.1639999999999997</v>
      </c>
      <c r="H756" s="13">
        <f>PIL!H756</f>
        <v>-7.2329999999999997</v>
      </c>
      <c r="I756" s="13">
        <f>PIL!I756</f>
        <v>27.745000000000001</v>
      </c>
      <c r="J756" s="13">
        <f>PIL!J756</f>
        <v>0.11899999999999999</v>
      </c>
      <c r="K756" s="13">
        <f>PIL!K756</f>
        <v>0.17499999999999999</v>
      </c>
      <c r="M756" s="13">
        <f t="shared" si="1111"/>
        <v>-7.3519999999999994</v>
      </c>
      <c r="N756" s="13">
        <f t="shared" si="1111"/>
        <v>27.92</v>
      </c>
      <c r="O756" s="13">
        <f t="shared" si="1112"/>
        <v>-15.727999999999998</v>
      </c>
      <c r="P756" s="13">
        <f t="shared" si="1113"/>
        <v>30.125600000000002</v>
      </c>
      <c r="Q756" s="13">
        <f t="shared" si="1156"/>
        <v>21.961600000000004</v>
      </c>
      <c r="R756" s="13">
        <f t="shared" si="1157"/>
        <v>-38.2896</v>
      </c>
      <c r="Z756" s="11"/>
      <c r="AG756" s="11"/>
    </row>
    <row r="757" spans="1:33">
      <c r="A757" s="11">
        <f>PIL!A757</f>
        <v>8</v>
      </c>
      <c r="B757" s="11">
        <f>PIL!B757</f>
        <v>23</v>
      </c>
      <c r="D757" s="11">
        <f>PIL!D757</f>
        <v>2</v>
      </c>
      <c r="E757" s="11" t="str">
        <f>PIL!E757</f>
        <v>N</v>
      </c>
      <c r="F757" s="13">
        <f>PIL!F757</f>
        <v>-273.56700000000001</v>
      </c>
      <c r="G757" s="13">
        <f>PIL!G757</f>
        <v>-179.11600000000001</v>
      </c>
      <c r="H757" s="13">
        <f>PIL!H757</f>
        <v>-27.661999999999999</v>
      </c>
      <c r="I757" s="13">
        <f>PIL!I757</f>
        <v>105.68600000000001</v>
      </c>
      <c r="J757" s="13">
        <f>PIL!J757</f>
        <v>0.72499999999999998</v>
      </c>
      <c r="K757" s="13">
        <f>PIL!K757</f>
        <v>1.0669999999999999</v>
      </c>
      <c r="M757" s="13">
        <f t="shared" si="1111"/>
        <v>-28.387</v>
      </c>
      <c r="N757" s="13">
        <f t="shared" si="1111"/>
        <v>106.753</v>
      </c>
      <c r="O757" s="13">
        <f t="shared" si="1112"/>
        <v>-60.4129</v>
      </c>
      <c r="P757" s="13">
        <f t="shared" si="1113"/>
        <v>115.26909999999999</v>
      </c>
      <c r="Q757" s="13">
        <f t="shared" si="1156"/>
        <v>-63.846900000000019</v>
      </c>
      <c r="R757" s="13">
        <f t="shared" si="1157"/>
        <v>-294.38510000000002</v>
      </c>
      <c r="Z757" s="11"/>
      <c r="AG757" s="11"/>
    </row>
    <row r="758" spans="1:33">
      <c r="A758" s="11">
        <f>PIL!A758</f>
        <v>8</v>
      </c>
      <c r="B758" s="11">
        <f>PIL!B758</f>
        <v>23</v>
      </c>
      <c r="D758" s="11">
        <f>PIL!D758</f>
        <v>1</v>
      </c>
      <c r="E758" s="11" t="str">
        <f>PIL!E758</f>
        <v>Msup</v>
      </c>
      <c r="F758" s="12">
        <f>PIL!F758</f>
        <v>-11.542</v>
      </c>
      <c r="G758" s="13">
        <f>PIL!G758</f>
        <v>-7.5540000000000003</v>
      </c>
      <c r="H758" s="13">
        <f>PIL!H758</f>
        <v>-9.0039999999999996</v>
      </c>
      <c r="I758" s="13">
        <f>PIL!I758</f>
        <v>33.499000000000002</v>
      </c>
      <c r="J758" s="13">
        <f>PIL!J758</f>
        <v>-0.14299999999999999</v>
      </c>
      <c r="K758" s="13">
        <f>PIL!K758</f>
        <v>-0.21099999999999999</v>
      </c>
      <c r="M758" s="13">
        <f t="shared" si="1111"/>
        <v>-9.1470000000000002</v>
      </c>
      <c r="N758" s="13">
        <f t="shared" si="1111"/>
        <v>33.71</v>
      </c>
      <c r="O758" s="13">
        <f t="shared" si="1112"/>
        <v>-19.259999999999998</v>
      </c>
      <c r="P758" s="13">
        <f t="shared" si="1113"/>
        <v>36.454100000000004</v>
      </c>
      <c r="Q758" s="12">
        <f t="shared" si="1156"/>
        <v>28.900100000000002</v>
      </c>
      <c r="R758" s="12">
        <f t="shared" si="1157"/>
        <v>-44.008100000000006</v>
      </c>
      <c r="T758" s="13" t="str">
        <f t="shared" ref="T758:W759" si="1188">IF($D758=T$1,ABS($I758),"")</f>
        <v/>
      </c>
      <c r="U758" s="13" t="str">
        <f t="shared" si="1188"/>
        <v/>
      </c>
      <c r="V758" s="13" t="str">
        <f t="shared" si="1188"/>
        <v/>
      </c>
      <c r="W758" s="13" t="str">
        <f t="shared" si="1188"/>
        <v/>
      </c>
      <c r="X758" s="13">
        <f t="shared" ref="X758:X759" si="1189">IF(AND($D758=X$1,$E758="Msup"),ABS($I758),"")</f>
        <v>33.499000000000002</v>
      </c>
      <c r="Y758" s="13" t="str">
        <f t="shared" ref="Y758:Y759" si="1190">IF(AND($D758=X$1,$E758="Minf"),ABS($I758),"")</f>
        <v/>
      </c>
      <c r="Z758" s="15"/>
      <c r="AA758" s="13" t="str">
        <f t="shared" ref="AA758:AD759" si="1191">IF($D758=AA$1,ABS($P758),"")</f>
        <v/>
      </c>
      <c r="AB758" s="13" t="str">
        <f t="shared" si="1191"/>
        <v/>
      </c>
      <c r="AC758" s="13" t="str">
        <f t="shared" si="1191"/>
        <v/>
      </c>
      <c r="AD758" s="13" t="str">
        <f t="shared" si="1191"/>
        <v/>
      </c>
      <c r="AE758" s="13">
        <f t="shared" ref="AE758:AE759" si="1192">IF(AND($D758=AE$1,$E758="Msup"),ABS($P758),"")</f>
        <v>36.454100000000004</v>
      </c>
      <c r="AF758" s="13" t="str">
        <f t="shared" ref="AF758:AF759" si="1193">IF(AND($D758=AE$1,$E758="Minf"),ABS($P758),"")</f>
        <v/>
      </c>
      <c r="AG758" s="15"/>
    </row>
    <row r="759" spans="1:33">
      <c r="A759" s="11">
        <f>PIL!A759</f>
        <v>8</v>
      </c>
      <c r="B759" s="11">
        <f>PIL!B759</f>
        <v>23</v>
      </c>
      <c r="D759" s="11">
        <f>PIL!D759</f>
        <v>1</v>
      </c>
      <c r="E759" s="11" t="str">
        <f>PIL!E759</f>
        <v>Minf</v>
      </c>
      <c r="F759" s="12">
        <f>PIL!F759</f>
        <v>5.8520000000000003</v>
      </c>
      <c r="G759" s="13">
        <f>PIL!G759</f>
        <v>3.823</v>
      </c>
      <c r="H759" s="13">
        <f>PIL!H759</f>
        <v>10.81</v>
      </c>
      <c r="I759" s="13">
        <f>PIL!I759</f>
        <v>-40.445999999999998</v>
      </c>
      <c r="J759" s="13">
        <f>PIL!J759</f>
        <v>0.13400000000000001</v>
      </c>
      <c r="K759" s="13">
        <f>PIL!K759</f>
        <v>0.19800000000000001</v>
      </c>
      <c r="M759" s="13">
        <f t="shared" si="1111"/>
        <v>10.944000000000001</v>
      </c>
      <c r="N759" s="13">
        <f t="shared" si="1111"/>
        <v>-40.643999999999998</v>
      </c>
      <c r="O759" s="13">
        <f t="shared" si="1112"/>
        <v>23.1372</v>
      </c>
      <c r="P759" s="13">
        <f t="shared" si="1113"/>
        <v>-43.927199999999999</v>
      </c>
      <c r="Q759" s="12">
        <f t="shared" si="1156"/>
        <v>-40.104199999999999</v>
      </c>
      <c r="R759" s="12">
        <f t="shared" si="1157"/>
        <v>47.7502</v>
      </c>
      <c r="T759" s="13" t="str">
        <f t="shared" si="1188"/>
        <v/>
      </c>
      <c r="U759" s="13" t="str">
        <f t="shared" si="1188"/>
        <v/>
      </c>
      <c r="V759" s="13" t="str">
        <f t="shared" si="1188"/>
        <v/>
      </c>
      <c r="W759" s="13" t="str">
        <f t="shared" si="1188"/>
        <v/>
      </c>
      <c r="X759" s="13" t="str">
        <f t="shared" si="1189"/>
        <v/>
      </c>
      <c r="Y759" s="13">
        <f t="shared" si="1190"/>
        <v>40.445999999999998</v>
      </c>
      <c r="Z759" s="15"/>
      <c r="AA759" s="13" t="str">
        <f t="shared" si="1191"/>
        <v/>
      </c>
      <c r="AB759" s="13" t="str">
        <f t="shared" si="1191"/>
        <v/>
      </c>
      <c r="AC759" s="13" t="str">
        <f t="shared" si="1191"/>
        <v/>
      </c>
      <c r="AD759" s="13" t="str">
        <f t="shared" si="1191"/>
        <v/>
      </c>
      <c r="AE759" s="13" t="str">
        <f t="shared" si="1192"/>
        <v/>
      </c>
      <c r="AF759" s="13">
        <f t="shared" si="1193"/>
        <v>43.927199999999999</v>
      </c>
      <c r="AG759" s="15"/>
    </row>
    <row r="760" spans="1:33">
      <c r="A760" s="11">
        <f>PIL!A760</f>
        <v>8</v>
      </c>
      <c r="B760" s="11">
        <f>PIL!B760</f>
        <v>23</v>
      </c>
      <c r="D760" s="11">
        <f>PIL!D760</f>
        <v>1</v>
      </c>
      <c r="E760" s="11" t="str">
        <f>PIL!E760</f>
        <v>V</v>
      </c>
      <c r="F760" s="13">
        <f>PIL!F760</f>
        <v>-4.8319999999999999</v>
      </c>
      <c r="G760" s="13">
        <f>PIL!G760</f>
        <v>-3.16</v>
      </c>
      <c r="H760" s="13">
        <f>PIL!H760</f>
        <v>-5.5039999999999996</v>
      </c>
      <c r="I760" s="13">
        <f>PIL!I760</f>
        <v>20.54</v>
      </c>
      <c r="J760" s="13">
        <f>PIL!J760</f>
        <v>-7.6999999999999999E-2</v>
      </c>
      <c r="K760" s="13">
        <f>PIL!K760</f>
        <v>-0.113</v>
      </c>
      <c r="M760" s="13">
        <f t="shared" si="1111"/>
        <v>-5.5809999999999995</v>
      </c>
      <c r="N760" s="13">
        <f t="shared" si="1111"/>
        <v>20.652999999999999</v>
      </c>
      <c r="O760" s="13">
        <f t="shared" si="1112"/>
        <v>-11.776899999999998</v>
      </c>
      <c r="P760" s="13">
        <f t="shared" si="1113"/>
        <v>22.327299999999997</v>
      </c>
      <c r="Q760" s="13">
        <f t="shared" si="1156"/>
        <v>19.167299999999997</v>
      </c>
      <c r="R760" s="13">
        <f t="shared" si="1157"/>
        <v>-25.487299999999998</v>
      </c>
      <c r="Z760" s="11"/>
      <c r="AG760" s="11"/>
    </row>
    <row r="761" spans="1:33">
      <c r="A761" s="11">
        <f>PIL!A761</f>
        <v>8</v>
      </c>
      <c r="B761" s="11">
        <f>PIL!B761</f>
        <v>23</v>
      </c>
      <c r="D761" s="11">
        <f>PIL!D761</f>
        <v>1</v>
      </c>
      <c r="E761" s="11" t="str">
        <f>PIL!E761</f>
        <v>N</v>
      </c>
      <c r="F761" s="13">
        <f>PIL!F761</f>
        <v>-337.923</v>
      </c>
      <c r="G761" s="13">
        <f>PIL!G761</f>
        <v>-221.4</v>
      </c>
      <c r="H761" s="13">
        <f>PIL!H761</f>
        <v>-38.249000000000002</v>
      </c>
      <c r="I761" s="13">
        <f>PIL!I761</f>
        <v>146.33600000000001</v>
      </c>
      <c r="J761" s="13">
        <f>PIL!J761</f>
        <v>0.754</v>
      </c>
      <c r="K761" s="13">
        <f>PIL!K761</f>
        <v>1.1100000000000001</v>
      </c>
      <c r="M761" s="13">
        <f t="shared" si="1111"/>
        <v>-39.003</v>
      </c>
      <c r="N761" s="13">
        <f t="shared" si="1111"/>
        <v>147.44600000000003</v>
      </c>
      <c r="O761" s="13">
        <f t="shared" si="1112"/>
        <v>-83.236800000000017</v>
      </c>
      <c r="P761" s="13">
        <f t="shared" si="1113"/>
        <v>159.14690000000002</v>
      </c>
      <c r="Q761" s="13">
        <f t="shared" si="1156"/>
        <v>-62.253099999999989</v>
      </c>
      <c r="R761" s="13">
        <f t="shared" si="1157"/>
        <v>-380.54690000000005</v>
      </c>
      <c r="Z761" s="11"/>
      <c r="AG761" s="11"/>
    </row>
    <row r="762" spans="1:33">
      <c r="A762" s="11">
        <f>PIL!A762</f>
        <v>8</v>
      </c>
      <c r="B762" s="11">
        <f>PIL!B762</f>
        <v>16</v>
      </c>
      <c r="D762" s="11">
        <f>PIL!D762</f>
        <v>5</v>
      </c>
      <c r="E762" s="11" t="str">
        <f>PIL!E762</f>
        <v>Msup</v>
      </c>
      <c r="F762" s="12">
        <f>PIL!F762</f>
        <v>-25.268999999999998</v>
      </c>
      <c r="G762" s="13">
        <f>PIL!G762</f>
        <v>-14.432</v>
      </c>
      <c r="H762" s="13">
        <f>PIL!H762</f>
        <v>-14.693</v>
      </c>
      <c r="I762" s="13">
        <f>PIL!I762</f>
        <v>49.78</v>
      </c>
      <c r="J762" s="13">
        <f>PIL!J762</f>
        <v>0.55400000000000005</v>
      </c>
      <c r="K762" s="13">
        <f>PIL!K762</f>
        <v>0.81499999999999995</v>
      </c>
      <c r="M762" s="13">
        <f t="shared" si="1111"/>
        <v>-15.247</v>
      </c>
      <c r="N762" s="13">
        <f t="shared" si="1111"/>
        <v>50.594999999999999</v>
      </c>
      <c r="O762" s="13">
        <f t="shared" si="1112"/>
        <v>-30.4255</v>
      </c>
      <c r="P762" s="13">
        <f t="shared" si="1113"/>
        <v>55.1691</v>
      </c>
      <c r="Q762" s="12">
        <f t="shared" si="1156"/>
        <v>40.737099999999998</v>
      </c>
      <c r="R762" s="12">
        <f t="shared" si="1157"/>
        <v>-69.601100000000002</v>
      </c>
      <c r="T762" s="13">
        <f t="shared" ref="T762:W763" si="1194">IF($D762=T$1,ABS($I762),"")</f>
        <v>49.78</v>
      </c>
      <c r="U762" s="13" t="str">
        <f t="shared" si="1194"/>
        <v/>
      </c>
      <c r="V762" s="13" t="str">
        <f t="shared" si="1194"/>
        <v/>
      </c>
      <c r="W762" s="13" t="str">
        <f t="shared" si="1194"/>
        <v/>
      </c>
      <c r="X762" s="13" t="str">
        <f t="shared" ref="X762:X763" si="1195">IF(AND($D762=X$1,$E762="Msup"),ABS($I762),"")</f>
        <v/>
      </c>
      <c r="Y762" s="13" t="str">
        <f t="shared" ref="Y762:Y763" si="1196">IF(AND($D762=X$1,$E762="Minf"),ABS($I762),"")</f>
        <v/>
      </c>
      <c r="Z762" s="15"/>
      <c r="AA762" s="13">
        <f t="shared" ref="AA762:AD763" si="1197">IF($D762=AA$1,ABS($P762),"")</f>
        <v>55.1691</v>
      </c>
      <c r="AB762" s="13" t="str">
        <f t="shared" si="1197"/>
        <v/>
      </c>
      <c r="AC762" s="13" t="str">
        <f t="shared" si="1197"/>
        <v/>
      </c>
      <c r="AD762" s="13" t="str">
        <f t="shared" si="1197"/>
        <v/>
      </c>
      <c r="AE762" s="13" t="str">
        <f t="shared" ref="AE762:AE763" si="1198">IF(AND($D762=AE$1,$E762="Msup"),ABS($P762),"")</f>
        <v/>
      </c>
      <c r="AF762" s="13" t="str">
        <f t="shared" ref="AF762:AF763" si="1199">IF(AND($D762=AE$1,$E762="Minf"),ABS($P762),"")</f>
        <v/>
      </c>
      <c r="AG762" s="15"/>
    </row>
    <row r="763" spans="1:33">
      <c r="A763" s="11">
        <f>PIL!A763</f>
        <v>8</v>
      </c>
      <c r="B763" s="11">
        <f>PIL!B763</f>
        <v>16</v>
      </c>
      <c r="D763" s="11">
        <f>PIL!D763</f>
        <v>5</v>
      </c>
      <c r="E763" s="11" t="str">
        <f>PIL!E763</f>
        <v>Minf</v>
      </c>
      <c r="F763" s="12">
        <f>PIL!F763</f>
        <v>20.59</v>
      </c>
      <c r="G763" s="13">
        <f>PIL!G763</f>
        <v>12.093999999999999</v>
      </c>
      <c r="H763" s="13">
        <f>PIL!H763</f>
        <v>13.000999999999999</v>
      </c>
      <c r="I763" s="13">
        <f>PIL!I763</f>
        <v>-37.149000000000001</v>
      </c>
      <c r="J763" s="13">
        <f>PIL!J763</f>
        <v>-0.51400000000000001</v>
      </c>
      <c r="K763" s="13">
        <f>PIL!K763</f>
        <v>-0.75700000000000001</v>
      </c>
      <c r="M763" s="13">
        <f t="shared" si="1111"/>
        <v>13.514999999999999</v>
      </c>
      <c r="N763" s="13">
        <f t="shared" si="1111"/>
        <v>-37.905999999999999</v>
      </c>
      <c r="O763" s="13">
        <f t="shared" si="1112"/>
        <v>24.886799999999997</v>
      </c>
      <c r="P763" s="13">
        <f t="shared" si="1113"/>
        <v>-41.960499999999996</v>
      </c>
      <c r="Q763" s="12">
        <f t="shared" si="1156"/>
        <v>-29.866499999999995</v>
      </c>
      <c r="R763" s="12">
        <f t="shared" si="1157"/>
        <v>54.054499999999997</v>
      </c>
      <c r="T763" s="13">
        <f t="shared" si="1194"/>
        <v>37.149000000000001</v>
      </c>
      <c r="U763" s="13" t="str">
        <f t="shared" si="1194"/>
        <v/>
      </c>
      <c r="V763" s="13" t="str">
        <f t="shared" si="1194"/>
        <v/>
      </c>
      <c r="W763" s="13" t="str">
        <f t="shared" si="1194"/>
        <v/>
      </c>
      <c r="X763" s="13" t="str">
        <f t="shared" si="1195"/>
        <v/>
      </c>
      <c r="Y763" s="13" t="str">
        <f t="shared" si="1196"/>
        <v/>
      </c>
      <c r="Z763" s="15"/>
      <c r="AA763" s="13">
        <f t="shared" si="1197"/>
        <v>41.960499999999996</v>
      </c>
      <c r="AB763" s="13" t="str">
        <f t="shared" si="1197"/>
        <v/>
      </c>
      <c r="AC763" s="13" t="str">
        <f t="shared" si="1197"/>
        <v/>
      </c>
      <c r="AD763" s="13" t="str">
        <f t="shared" si="1197"/>
        <v/>
      </c>
      <c r="AE763" s="13" t="str">
        <f t="shared" si="1198"/>
        <v/>
      </c>
      <c r="AF763" s="13" t="str">
        <f t="shared" si="1199"/>
        <v/>
      </c>
      <c r="AG763" s="15"/>
    </row>
    <row r="764" spans="1:33">
      <c r="A764" s="11">
        <f>PIL!A764</f>
        <v>8</v>
      </c>
      <c r="B764" s="11">
        <f>PIL!B764</f>
        <v>16</v>
      </c>
      <c r="D764" s="11">
        <f>PIL!D764</f>
        <v>5</v>
      </c>
      <c r="E764" s="11" t="str">
        <f>PIL!E764</f>
        <v>V</v>
      </c>
      <c r="F764" s="13">
        <f>PIL!F764</f>
        <v>-14.331</v>
      </c>
      <c r="G764" s="13">
        <f>PIL!G764</f>
        <v>-8.2889999999999997</v>
      </c>
      <c r="H764" s="13">
        <f>PIL!H764</f>
        <v>-8.5649999999999995</v>
      </c>
      <c r="I764" s="13">
        <f>PIL!I764</f>
        <v>27.079000000000001</v>
      </c>
      <c r="J764" s="13">
        <f>PIL!J764</f>
        <v>0.33400000000000002</v>
      </c>
      <c r="K764" s="13">
        <f>PIL!K764</f>
        <v>0.49099999999999999</v>
      </c>
      <c r="M764" s="13">
        <f t="shared" si="1111"/>
        <v>-8.8989999999999991</v>
      </c>
      <c r="N764" s="13">
        <f t="shared" si="1111"/>
        <v>27.57</v>
      </c>
      <c r="O764" s="13">
        <f t="shared" si="1112"/>
        <v>-17.169999999999998</v>
      </c>
      <c r="P764" s="13">
        <f t="shared" si="1113"/>
        <v>30.239699999999999</v>
      </c>
      <c r="Q764" s="13">
        <f t="shared" si="1156"/>
        <v>21.950699999999998</v>
      </c>
      <c r="R764" s="13">
        <f t="shared" si="1157"/>
        <v>-38.528700000000001</v>
      </c>
      <c r="Z764" s="11"/>
      <c r="AG764" s="11"/>
    </row>
    <row r="765" spans="1:33">
      <c r="A765" s="11">
        <f>PIL!A765</f>
        <v>8</v>
      </c>
      <c r="B765" s="11">
        <f>PIL!B765</f>
        <v>16</v>
      </c>
      <c r="D765" s="11">
        <f>PIL!D765</f>
        <v>5</v>
      </c>
      <c r="E765" s="11" t="str">
        <f>PIL!E765</f>
        <v>N</v>
      </c>
      <c r="F765" s="13">
        <f>PIL!F765</f>
        <v>-163.654</v>
      </c>
      <c r="G765" s="13">
        <f>PIL!G765</f>
        <v>-103.871</v>
      </c>
      <c r="H765" s="13">
        <f>PIL!H765</f>
        <v>-1.292</v>
      </c>
      <c r="I765" s="13">
        <f>PIL!I765</f>
        <v>4.4329999999999998</v>
      </c>
      <c r="J765" s="13">
        <f>PIL!J765</f>
        <v>4.8000000000000001E-2</v>
      </c>
      <c r="K765" s="13">
        <f>PIL!K765</f>
        <v>7.0000000000000007E-2</v>
      </c>
      <c r="M765" s="13">
        <f t="shared" si="1111"/>
        <v>-1.34</v>
      </c>
      <c r="N765" s="13">
        <f t="shared" si="1111"/>
        <v>4.5030000000000001</v>
      </c>
      <c r="O765" s="13">
        <f t="shared" si="1112"/>
        <v>-2.6909000000000001</v>
      </c>
      <c r="P765" s="13">
        <f t="shared" si="1113"/>
        <v>4.9050000000000002</v>
      </c>
      <c r="Q765" s="13">
        <f t="shared" si="1156"/>
        <v>-98.965999999999994</v>
      </c>
      <c r="R765" s="13">
        <f t="shared" si="1157"/>
        <v>-108.776</v>
      </c>
      <c r="Z765" s="11"/>
      <c r="AG765" s="11"/>
    </row>
    <row r="766" spans="1:33">
      <c r="A766" s="11">
        <f>PIL!A766</f>
        <v>8</v>
      </c>
      <c r="B766" s="11">
        <f>PIL!B766</f>
        <v>16</v>
      </c>
      <c r="D766" s="11">
        <f>PIL!D766</f>
        <v>4</v>
      </c>
      <c r="E766" s="11" t="str">
        <f>PIL!E766</f>
        <v>Msup</v>
      </c>
      <c r="F766" s="12">
        <f>PIL!F766</f>
        <v>-16.181000000000001</v>
      </c>
      <c r="G766" s="13">
        <f>PIL!G766</f>
        <v>-9.81</v>
      </c>
      <c r="H766" s="13">
        <f>PIL!H766</f>
        <v>-23.233000000000001</v>
      </c>
      <c r="I766" s="13">
        <f>PIL!I766</f>
        <v>87.231999999999999</v>
      </c>
      <c r="J766" s="13">
        <f>PIL!J766</f>
        <v>0.55700000000000005</v>
      </c>
      <c r="K766" s="13">
        <f>PIL!K766</f>
        <v>0.81899999999999995</v>
      </c>
      <c r="M766" s="13">
        <f t="shared" si="1111"/>
        <v>-23.79</v>
      </c>
      <c r="N766" s="13">
        <f t="shared" si="1111"/>
        <v>88.051000000000002</v>
      </c>
      <c r="O766" s="13">
        <f t="shared" si="1112"/>
        <v>-50.205299999999994</v>
      </c>
      <c r="P766" s="13">
        <f t="shared" si="1113"/>
        <v>95.188000000000002</v>
      </c>
      <c r="Q766" s="12">
        <f t="shared" si="1156"/>
        <v>85.378</v>
      </c>
      <c r="R766" s="12">
        <f t="shared" si="1157"/>
        <v>-104.998</v>
      </c>
      <c r="T766" s="13" t="str">
        <f t="shared" ref="T766:W767" si="1200">IF($D766=T$1,ABS($I766),"")</f>
        <v/>
      </c>
      <c r="U766" s="13">
        <f t="shared" si="1200"/>
        <v>87.231999999999999</v>
      </c>
      <c r="V766" s="13" t="str">
        <f t="shared" si="1200"/>
        <v/>
      </c>
      <c r="W766" s="13" t="str">
        <f t="shared" si="1200"/>
        <v/>
      </c>
      <c r="X766" s="13" t="str">
        <f t="shared" ref="X766:X767" si="1201">IF(AND($D766=X$1,$E766="Msup"),ABS($I766),"")</f>
        <v/>
      </c>
      <c r="Y766" s="13" t="str">
        <f t="shared" ref="Y766:Y767" si="1202">IF(AND($D766=X$1,$E766="Minf"),ABS($I766),"")</f>
        <v/>
      </c>
      <c r="Z766" s="15"/>
      <c r="AA766" s="13" t="str">
        <f t="shared" ref="AA766:AD767" si="1203">IF($D766=AA$1,ABS($P766),"")</f>
        <v/>
      </c>
      <c r="AB766" s="13">
        <f t="shared" si="1203"/>
        <v>95.188000000000002</v>
      </c>
      <c r="AC766" s="13" t="str">
        <f t="shared" si="1203"/>
        <v/>
      </c>
      <c r="AD766" s="13" t="str">
        <f t="shared" si="1203"/>
        <v/>
      </c>
      <c r="AE766" s="13" t="str">
        <f t="shared" ref="AE766:AE767" si="1204">IF(AND($D766=AE$1,$E766="Msup"),ABS($P766),"")</f>
        <v/>
      </c>
      <c r="AF766" s="13" t="str">
        <f t="shared" ref="AF766:AF767" si="1205">IF(AND($D766=AE$1,$E766="Minf"),ABS($P766),"")</f>
        <v/>
      </c>
      <c r="AG766" s="15"/>
    </row>
    <row r="767" spans="1:33">
      <c r="A767" s="11">
        <f>PIL!A767</f>
        <v>8</v>
      </c>
      <c r="B767" s="11">
        <f>PIL!B767</f>
        <v>16</v>
      </c>
      <c r="D767" s="11">
        <f>PIL!D767</f>
        <v>4</v>
      </c>
      <c r="E767" s="11" t="str">
        <f>PIL!E767</f>
        <v>Minf</v>
      </c>
      <c r="F767" s="12">
        <f>PIL!F767</f>
        <v>16.678000000000001</v>
      </c>
      <c r="G767" s="13">
        <f>PIL!G767</f>
        <v>10.01</v>
      </c>
      <c r="H767" s="13">
        <f>PIL!H767</f>
        <v>18.175000000000001</v>
      </c>
      <c r="I767" s="13">
        <f>PIL!I767</f>
        <v>-67.147999999999996</v>
      </c>
      <c r="J767" s="13">
        <f>PIL!J767</f>
        <v>-0.53700000000000003</v>
      </c>
      <c r="K767" s="13">
        <f>PIL!K767</f>
        <v>-0.79</v>
      </c>
      <c r="M767" s="13">
        <f t="shared" si="1111"/>
        <v>18.712</v>
      </c>
      <c r="N767" s="13">
        <f t="shared" si="1111"/>
        <v>-67.938000000000002</v>
      </c>
      <c r="O767" s="13">
        <f t="shared" si="1112"/>
        <v>39.093400000000003</v>
      </c>
      <c r="P767" s="13">
        <f t="shared" si="1113"/>
        <v>-73.551600000000008</v>
      </c>
      <c r="Q767" s="12">
        <f t="shared" si="1156"/>
        <v>-63.54160000000001</v>
      </c>
      <c r="R767" s="12">
        <f t="shared" si="1157"/>
        <v>83.561600000000013</v>
      </c>
      <c r="T767" s="13" t="str">
        <f t="shared" si="1200"/>
        <v/>
      </c>
      <c r="U767" s="13">
        <f t="shared" si="1200"/>
        <v>67.147999999999996</v>
      </c>
      <c r="V767" s="13" t="str">
        <f t="shared" si="1200"/>
        <v/>
      </c>
      <c r="W767" s="13" t="str">
        <f t="shared" si="1200"/>
        <v/>
      </c>
      <c r="X767" s="13" t="str">
        <f t="shared" si="1201"/>
        <v/>
      </c>
      <c r="Y767" s="13" t="str">
        <f t="shared" si="1202"/>
        <v/>
      </c>
      <c r="Z767" s="15"/>
      <c r="AA767" s="13" t="str">
        <f t="shared" si="1203"/>
        <v/>
      </c>
      <c r="AB767" s="13">
        <f t="shared" si="1203"/>
        <v>73.551600000000008</v>
      </c>
      <c r="AC767" s="13" t="str">
        <f t="shared" si="1203"/>
        <v/>
      </c>
      <c r="AD767" s="13" t="str">
        <f t="shared" si="1203"/>
        <v/>
      </c>
      <c r="AE767" s="13" t="str">
        <f t="shared" si="1204"/>
        <v/>
      </c>
      <c r="AF767" s="13" t="str">
        <f t="shared" si="1205"/>
        <v/>
      </c>
      <c r="AG767" s="15"/>
    </row>
    <row r="768" spans="1:33">
      <c r="A768" s="11">
        <f>PIL!A768</f>
        <v>8</v>
      </c>
      <c r="B768" s="11">
        <f>PIL!B768</f>
        <v>16</v>
      </c>
      <c r="D768" s="11">
        <f>PIL!D768</f>
        <v>4</v>
      </c>
      <c r="E768" s="11" t="str">
        <f>PIL!E768</f>
        <v>V</v>
      </c>
      <c r="F768" s="13">
        <f>PIL!F768</f>
        <v>-10.269</v>
      </c>
      <c r="G768" s="13">
        <f>PIL!G768</f>
        <v>-6.194</v>
      </c>
      <c r="H768" s="13">
        <f>PIL!H768</f>
        <v>-12.840999999999999</v>
      </c>
      <c r="I768" s="13">
        <f>PIL!I768</f>
        <v>48.167999999999999</v>
      </c>
      <c r="J768" s="13">
        <f>PIL!J768</f>
        <v>0.34200000000000003</v>
      </c>
      <c r="K768" s="13">
        <f>PIL!K768</f>
        <v>0.503</v>
      </c>
      <c r="M768" s="13">
        <f t="shared" si="1111"/>
        <v>-13.183</v>
      </c>
      <c r="N768" s="13">
        <f t="shared" si="1111"/>
        <v>48.670999999999999</v>
      </c>
      <c r="O768" s="13">
        <f t="shared" si="1112"/>
        <v>-27.784299999999998</v>
      </c>
      <c r="P768" s="13">
        <f t="shared" si="1113"/>
        <v>52.625900000000001</v>
      </c>
      <c r="Q768" s="13">
        <f t="shared" si="1156"/>
        <v>46.431899999999999</v>
      </c>
      <c r="R768" s="13">
        <f t="shared" si="1157"/>
        <v>-58.819900000000004</v>
      </c>
      <c r="Z768" s="11"/>
      <c r="AG768" s="11"/>
    </row>
    <row r="769" spans="1:33">
      <c r="A769" s="11">
        <f>PIL!A769</f>
        <v>8</v>
      </c>
      <c r="B769" s="11">
        <f>PIL!B769</f>
        <v>16</v>
      </c>
      <c r="D769" s="11">
        <f>PIL!D769</f>
        <v>4</v>
      </c>
      <c r="E769" s="11" t="str">
        <f>PIL!E769</f>
        <v>N</v>
      </c>
      <c r="F769" s="13">
        <f>PIL!F769</f>
        <v>-334.20699999999999</v>
      </c>
      <c r="G769" s="13">
        <f>PIL!G769</f>
        <v>-214.07900000000001</v>
      </c>
      <c r="H769" s="13">
        <f>PIL!H769</f>
        <v>-3.9910000000000001</v>
      </c>
      <c r="I769" s="13">
        <f>PIL!I769</f>
        <v>14.573</v>
      </c>
      <c r="J769" s="13">
        <f>PIL!J769</f>
        <v>0.13500000000000001</v>
      </c>
      <c r="K769" s="13">
        <f>PIL!K769</f>
        <v>0.19800000000000001</v>
      </c>
      <c r="M769" s="13">
        <f t="shared" si="1111"/>
        <v>-4.1260000000000003</v>
      </c>
      <c r="N769" s="13">
        <f t="shared" si="1111"/>
        <v>14.771000000000001</v>
      </c>
      <c r="O769" s="13">
        <f t="shared" si="1112"/>
        <v>-8.5573000000000015</v>
      </c>
      <c r="P769" s="13">
        <f t="shared" si="1113"/>
        <v>16.008800000000001</v>
      </c>
      <c r="Q769" s="13">
        <f t="shared" si="1156"/>
        <v>-198.0702</v>
      </c>
      <c r="R769" s="13">
        <f t="shared" si="1157"/>
        <v>-230.08780000000002</v>
      </c>
      <c r="Z769" s="11"/>
      <c r="AG769" s="11"/>
    </row>
    <row r="770" spans="1:33">
      <c r="A770" s="11">
        <f>PIL!A770</f>
        <v>8</v>
      </c>
      <c r="B770" s="11">
        <f>PIL!B770</f>
        <v>16</v>
      </c>
      <c r="D770" s="11">
        <f>PIL!D770</f>
        <v>3</v>
      </c>
      <c r="E770" s="11" t="str">
        <f>PIL!E770</f>
        <v>Msup</v>
      </c>
      <c r="F770" s="12">
        <f>PIL!F770</f>
        <v>-15.324</v>
      </c>
      <c r="G770" s="13">
        <f>PIL!G770</f>
        <v>-9.0980000000000008</v>
      </c>
      <c r="H770" s="13">
        <f>PIL!H770</f>
        <v>-29.85</v>
      </c>
      <c r="I770" s="13">
        <f>PIL!I770</f>
        <v>110.749</v>
      </c>
      <c r="J770" s="13">
        <f>PIL!J770</f>
        <v>0.59399999999999997</v>
      </c>
      <c r="K770" s="13">
        <f>PIL!K770</f>
        <v>0.875</v>
      </c>
      <c r="M770" s="13">
        <f t="shared" si="1111"/>
        <v>-30.444000000000003</v>
      </c>
      <c r="N770" s="13">
        <f t="shared" si="1111"/>
        <v>111.624</v>
      </c>
      <c r="O770" s="13">
        <f t="shared" si="1112"/>
        <v>-63.931199999999997</v>
      </c>
      <c r="P770" s="13">
        <f t="shared" si="1113"/>
        <v>120.7572</v>
      </c>
      <c r="Q770" s="12">
        <f t="shared" si="1156"/>
        <v>111.6592</v>
      </c>
      <c r="R770" s="12">
        <f t="shared" si="1157"/>
        <v>-129.8552</v>
      </c>
      <c r="T770" s="13" t="str">
        <f t="shared" ref="T770:W771" si="1206">IF($D770=T$1,ABS($I770),"")</f>
        <v/>
      </c>
      <c r="U770" s="13" t="str">
        <f t="shared" si="1206"/>
        <v/>
      </c>
      <c r="V770" s="13">
        <f t="shared" si="1206"/>
        <v>110.749</v>
      </c>
      <c r="W770" s="13" t="str">
        <f t="shared" si="1206"/>
        <v/>
      </c>
      <c r="X770" s="13" t="str">
        <f t="shared" ref="X770:X771" si="1207">IF(AND($D770=X$1,$E770="Msup"),ABS($I770),"")</f>
        <v/>
      </c>
      <c r="Y770" s="13" t="str">
        <f t="shared" ref="Y770:Y771" si="1208">IF(AND($D770=X$1,$E770="Minf"),ABS($I770),"")</f>
        <v/>
      </c>
      <c r="Z770" s="15"/>
      <c r="AA770" s="13" t="str">
        <f t="shared" ref="AA770:AD771" si="1209">IF($D770=AA$1,ABS($P770),"")</f>
        <v/>
      </c>
      <c r="AB770" s="13" t="str">
        <f t="shared" si="1209"/>
        <v/>
      </c>
      <c r="AC770" s="13">
        <f t="shared" si="1209"/>
        <v>120.7572</v>
      </c>
      <c r="AD770" s="13" t="str">
        <f t="shared" si="1209"/>
        <v/>
      </c>
      <c r="AE770" s="13" t="str">
        <f t="shared" ref="AE770:AE771" si="1210">IF(AND($D770=AE$1,$E770="Msup"),ABS($P770),"")</f>
        <v/>
      </c>
      <c r="AF770" s="13" t="str">
        <f t="shared" ref="AF770:AF771" si="1211">IF(AND($D770=AE$1,$E770="Minf"),ABS($P770),"")</f>
        <v/>
      </c>
      <c r="AG770" s="15"/>
    </row>
    <row r="771" spans="1:33">
      <c r="A771" s="11">
        <f>PIL!A771</f>
        <v>8</v>
      </c>
      <c r="B771" s="11">
        <f>PIL!B771</f>
        <v>16</v>
      </c>
      <c r="D771" s="11">
        <f>PIL!D771</f>
        <v>3</v>
      </c>
      <c r="E771" s="11" t="str">
        <f>PIL!E771</f>
        <v>Minf</v>
      </c>
      <c r="F771" s="12">
        <f>PIL!F771</f>
        <v>14.872999999999999</v>
      </c>
      <c r="G771" s="13">
        <f>PIL!G771</f>
        <v>8.8439999999999994</v>
      </c>
      <c r="H771" s="13">
        <f>PIL!H771</f>
        <v>26.1</v>
      </c>
      <c r="I771" s="13">
        <f>PIL!I771</f>
        <v>-95.923000000000002</v>
      </c>
      <c r="J771" s="13">
        <f>PIL!J771</f>
        <v>-0.59599999999999997</v>
      </c>
      <c r="K771" s="13">
        <f>PIL!K771</f>
        <v>-0.877</v>
      </c>
      <c r="M771" s="13">
        <f t="shared" ref="M771:N834" si="1212">(ABS(H771)+ABS(J771))*SIGN(H771)</f>
        <v>26.696000000000002</v>
      </c>
      <c r="N771" s="13">
        <f t="shared" si="1212"/>
        <v>-96.8</v>
      </c>
      <c r="O771" s="13">
        <f t="shared" ref="O771:O834" si="1213">(ABS(M771)+0.3*ABS(N771))*SIGN(M771)</f>
        <v>55.736000000000004</v>
      </c>
      <c r="P771" s="13">
        <f t="shared" ref="P771:P834" si="1214">(ABS(N771)+0.3*ABS(M771))*SIGN(N771)</f>
        <v>-104.80879999999999</v>
      </c>
      <c r="Q771" s="12">
        <f t="shared" si="1156"/>
        <v>-95.964799999999997</v>
      </c>
      <c r="R771" s="12">
        <f t="shared" si="1157"/>
        <v>113.65279999999998</v>
      </c>
      <c r="T771" s="13" t="str">
        <f t="shared" si="1206"/>
        <v/>
      </c>
      <c r="U771" s="13" t="str">
        <f t="shared" si="1206"/>
        <v/>
      </c>
      <c r="V771" s="13">
        <f t="shared" si="1206"/>
        <v>95.923000000000002</v>
      </c>
      <c r="W771" s="13" t="str">
        <f t="shared" si="1206"/>
        <v/>
      </c>
      <c r="X771" s="13" t="str">
        <f t="shared" si="1207"/>
        <v/>
      </c>
      <c r="Y771" s="13" t="str">
        <f t="shared" si="1208"/>
        <v/>
      </c>
      <c r="Z771" s="15"/>
      <c r="AA771" s="13" t="str">
        <f t="shared" si="1209"/>
        <v/>
      </c>
      <c r="AB771" s="13" t="str">
        <f t="shared" si="1209"/>
        <v/>
      </c>
      <c r="AC771" s="13">
        <f t="shared" si="1209"/>
        <v>104.80879999999999</v>
      </c>
      <c r="AD771" s="13" t="str">
        <f t="shared" si="1209"/>
        <v/>
      </c>
      <c r="AE771" s="13" t="str">
        <f t="shared" si="1210"/>
        <v/>
      </c>
      <c r="AF771" s="13" t="str">
        <f t="shared" si="1211"/>
        <v/>
      </c>
      <c r="AG771" s="15"/>
    </row>
    <row r="772" spans="1:33">
      <c r="A772" s="11">
        <f>PIL!A772</f>
        <v>8</v>
      </c>
      <c r="B772" s="11">
        <f>PIL!B772</f>
        <v>16</v>
      </c>
      <c r="D772" s="11">
        <f>PIL!D772</f>
        <v>3</v>
      </c>
      <c r="E772" s="11" t="str">
        <f>PIL!E772</f>
        <v>V</v>
      </c>
      <c r="F772" s="13">
        <f>PIL!F772</f>
        <v>-9.4369999999999994</v>
      </c>
      <c r="G772" s="13">
        <f>PIL!G772</f>
        <v>-5.6070000000000002</v>
      </c>
      <c r="H772" s="13">
        <f>PIL!H772</f>
        <v>-17.456</v>
      </c>
      <c r="I772" s="13">
        <f>PIL!I772</f>
        <v>64.52</v>
      </c>
      <c r="J772" s="13">
        <f>PIL!J772</f>
        <v>0.372</v>
      </c>
      <c r="K772" s="13">
        <f>PIL!K772</f>
        <v>0.54700000000000004</v>
      </c>
      <c r="M772" s="13">
        <f t="shared" si="1212"/>
        <v>-17.827999999999999</v>
      </c>
      <c r="N772" s="13">
        <f t="shared" si="1212"/>
        <v>65.066999999999993</v>
      </c>
      <c r="O772" s="13">
        <f t="shared" si="1213"/>
        <v>-37.348099999999995</v>
      </c>
      <c r="P772" s="13">
        <f t="shared" si="1214"/>
        <v>70.415399999999991</v>
      </c>
      <c r="Q772" s="13">
        <f t="shared" si="1156"/>
        <v>64.808399999999992</v>
      </c>
      <c r="R772" s="13">
        <f t="shared" si="1157"/>
        <v>-76.02239999999999</v>
      </c>
      <c r="Z772" s="11"/>
      <c r="AG772" s="11"/>
    </row>
    <row r="773" spans="1:33">
      <c r="A773" s="11">
        <f>PIL!A773</f>
        <v>8</v>
      </c>
      <c r="B773" s="11">
        <f>PIL!B773</f>
        <v>16</v>
      </c>
      <c r="D773" s="11">
        <f>PIL!D773</f>
        <v>3</v>
      </c>
      <c r="E773" s="11" t="str">
        <f>PIL!E773</f>
        <v>N</v>
      </c>
      <c r="F773" s="13">
        <f>PIL!F773</f>
        <v>-508.07499999999999</v>
      </c>
      <c r="G773" s="13">
        <f>PIL!G773</f>
        <v>-326.43400000000003</v>
      </c>
      <c r="H773" s="13">
        <f>PIL!H773</f>
        <v>-7.5839999999999996</v>
      </c>
      <c r="I773" s="13">
        <f>PIL!I773</f>
        <v>28.701000000000001</v>
      </c>
      <c r="J773" s="13">
        <f>PIL!J773</f>
        <v>0.22500000000000001</v>
      </c>
      <c r="K773" s="13">
        <f>PIL!K773</f>
        <v>0.33100000000000002</v>
      </c>
      <c r="M773" s="13">
        <f t="shared" si="1212"/>
        <v>-7.8089999999999993</v>
      </c>
      <c r="N773" s="13">
        <f t="shared" si="1212"/>
        <v>29.032</v>
      </c>
      <c r="O773" s="13">
        <f t="shared" si="1213"/>
        <v>-16.518599999999999</v>
      </c>
      <c r="P773" s="13">
        <f t="shared" si="1214"/>
        <v>31.374700000000001</v>
      </c>
      <c r="Q773" s="13">
        <f t="shared" si="1156"/>
        <v>-295.05930000000001</v>
      </c>
      <c r="R773" s="13">
        <f t="shared" si="1157"/>
        <v>-357.80870000000004</v>
      </c>
      <c r="Z773" s="11"/>
      <c r="AG773" s="11"/>
    </row>
    <row r="774" spans="1:33">
      <c r="A774" s="11">
        <f>PIL!A774</f>
        <v>8</v>
      </c>
      <c r="B774" s="11">
        <f>PIL!B774</f>
        <v>16</v>
      </c>
      <c r="D774" s="11">
        <f>PIL!D774</f>
        <v>2</v>
      </c>
      <c r="E774" s="11" t="str">
        <f>PIL!E774</f>
        <v>Msup</v>
      </c>
      <c r="F774" s="12">
        <f>PIL!F774</f>
        <v>-12.331</v>
      </c>
      <c r="G774" s="13">
        <f>PIL!G774</f>
        <v>-7.2560000000000002</v>
      </c>
      <c r="H774" s="13">
        <f>PIL!H774</f>
        <v>-31.966999999999999</v>
      </c>
      <c r="I774" s="13">
        <f>PIL!I774</f>
        <v>122.72799999999999</v>
      </c>
      <c r="J774" s="13">
        <f>PIL!J774</f>
        <v>0.52500000000000002</v>
      </c>
      <c r="K774" s="13">
        <f>PIL!K774</f>
        <v>0.77300000000000002</v>
      </c>
      <c r="M774" s="13">
        <f t="shared" si="1212"/>
        <v>-32.491999999999997</v>
      </c>
      <c r="N774" s="13">
        <f t="shared" si="1212"/>
        <v>123.50099999999999</v>
      </c>
      <c r="O774" s="13">
        <f t="shared" si="1213"/>
        <v>-69.542299999999983</v>
      </c>
      <c r="P774" s="13">
        <f t="shared" si="1214"/>
        <v>133.24859999999998</v>
      </c>
      <c r="Q774" s="12">
        <f t="shared" si="1156"/>
        <v>125.99259999999998</v>
      </c>
      <c r="R774" s="12">
        <f t="shared" si="1157"/>
        <v>-140.50459999999998</v>
      </c>
      <c r="T774" s="13" t="str">
        <f t="shared" ref="T774:W775" si="1215">IF($D774=T$1,ABS($I774),"")</f>
        <v/>
      </c>
      <c r="U774" s="13" t="str">
        <f t="shared" si="1215"/>
        <v/>
      </c>
      <c r="V774" s="13" t="str">
        <f t="shared" si="1215"/>
        <v/>
      </c>
      <c r="W774" s="13">
        <f t="shared" si="1215"/>
        <v>122.72799999999999</v>
      </c>
      <c r="X774" s="13" t="str">
        <f t="shared" ref="X774:X775" si="1216">IF(AND($D774=X$1,$E774="Msup"),ABS($I774),"")</f>
        <v/>
      </c>
      <c r="Y774" s="13" t="str">
        <f t="shared" ref="Y774:Y775" si="1217">IF(AND($D774=X$1,$E774="Minf"),ABS($I774),"")</f>
        <v/>
      </c>
      <c r="Z774" s="15"/>
      <c r="AA774" s="13" t="str">
        <f t="shared" ref="AA774:AD775" si="1218">IF($D774=AA$1,ABS($P774),"")</f>
        <v/>
      </c>
      <c r="AB774" s="13" t="str">
        <f t="shared" si="1218"/>
        <v/>
      </c>
      <c r="AC774" s="13" t="str">
        <f t="shared" si="1218"/>
        <v/>
      </c>
      <c r="AD774" s="13">
        <f t="shared" si="1218"/>
        <v>133.24859999999998</v>
      </c>
      <c r="AE774" s="13" t="str">
        <f t="shared" ref="AE774:AE775" si="1219">IF(AND($D774=AE$1,$E774="Msup"),ABS($P774),"")</f>
        <v/>
      </c>
      <c r="AF774" s="13" t="str">
        <f t="shared" ref="AF774:AF775" si="1220">IF(AND($D774=AE$1,$E774="Minf"),ABS($P774),"")</f>
        <v/>
      </c>
      <c r="AG774" s="15"/>
    </row>
    <row r="775" spans="1:33">
      <c r="A775" s="11">
        <f>PIL!A775</f>
        <v>8</v>
      </c>
      <c r="B775" s="11">
        <f>PIL!B775</f>
        <v>16</v>
      </c>
      <c r="D775" s="11">
        <f>PIL!D775</f>
        <v>2</v>
      </c>
      <c r="E775" s="11" t="str">
        <f>PIL!E775</f>
        <v>Minf</v>
      </c>
      <c r="F775" s="12">
        <f>PIL!F775</f>
        <v>12.266</v>
      </c>
      <c r="G775" s="13">
        <f>PIL!G775</f>
        <v>7.1459999999999999</v>
      </c>
      <c r="H775" s="13">
        <f>PIL!H775</f>
        <v>31.263999999999999</v>
      </c>
      <c r="I775" s="13">
        <f>PIL!I775</f>
        <v>-119.916</v>
      </c>
      <c r="J775" s="13">
        <f>PIL!J775</f>
        <v>-0.91300000000000003</v>
      </c>
      <c r="K775" s="13">
        <f>PIL!K775</f>
        <v>-1.3440000000000001</v>
      </c>
      <c r="M775" s="13">
        <f t="shared" si="1212"/>
        <v>32.177</v>
      </c>
      <c r="N775" s="13">
        <f t="shared" si="1212"/>
        <v>-121.25999999999999</v>
      </c>
      <c r="O775" s="13">
        <f t="shared" si="1213"/>
        <v>68.554999999999993</v>
      </c>
      <c r="P775" s="13">
        <f t="shared" si="1214"/>
        <v>-130.91309999999999</v>
      </c>
      <c r="Q775" s="12">
        <f t="shared" si="1156"/>
        <v>-123.76709999999999</v>
      </c>
      <c r="R775" s="12">
        <f t="shared" si="1157"/>
        <v>138.05909999999997</v>
      </c>
      <c r="T775" s="13" t="str">
        <f t="shared" si="1215"/>
        <v/>
      </c>
      <c r="U775" s="13" t="str">
        <f t="shared" si="1215"/>
        <v/>
      </c>
      <c r="V775" s="13" t="str">
        <f t="shared" si="1215"/>
        <v/>
      </c>
      <c r="W775" s="13">
        <f t="shared" si="1215"/>
        <v>119.916</v>
      </c>
      <c r="X775" s="13" t="str">
        <f t="shared" si="1216"/>
        <v/>
      </c>
      <c r="Y775" s="13" t="str">
        <f t="shared" si="1217"/>
        <v/>
      </c>
      <c r="Z775" s="15"/>
      <c r="AA775" s="13" t="str">
        <f t="shared" si="1218"/>
        <v/>
      </c>
      <c r="AB775" s="13" t="str">
        <f t="shared" si="1218"/>
        <v/>
      </c>
      <c r="AC775" s="13" t="str">
        <f t="shared" si="1218"/>
        <v/>
      </c>
      <c r="AD775" s="13">
        <f t="shared" si="1218"/>
        <v>130.91309999999999</v>
      </c>
      <c r="AE775" s="13" t="str">
        <f t="shared" si="1219"/>
        <v/>
      </c>
      <c r="AF775" s="13" t="str">
        <f t="shared" si="1220"/>
        <v/>
      </c>
      <c r="AG775" s="15"/>
    </row>
    <row r="776" spans="1:33">
      <c r="A776" s="11">
        <f>PIL!A776</f>
        <v>8</v>
      </c>
      <c r="B776" s="11">
        <f>PIL!B776</f>
        <v>16</v>
      </c>
      <c r="D776" s="11">
        <f>PIL!D776</f>
        <v>2</v>
      </c>
      <c r="E776" s="11" t="str">
        <f>PIL!E776</f>
        <v>V</v>
      </c>
      <c r="F776" s="13">
        <f>PIL!F776</f>
        <v>-7.6870000000000003</v>
      </c>
      <c r="G776" s="13">
        <f>PIL!G776</f>
        <v>-4.5010000000000003</v>
      </c>
      <c r="H776" s="13">
        <f>PIL!H776</f>
        <v>-19.709</v>
      </c>
      <c r="I776" s="13">
        <f>PIL!I776</f>
        <v>75.781000000000006</v>
      </c>
      <c r="J776" s="13">
        <f>PIL!J776</f>
        <v>0.45</v>
      </c>
      <c r="K776" s="13">
        <f>PIL!K776</f>
        <v>0.66200000000000003</v>
      </c>
      <c r="M776" s="13">
        <f t="shared" si="1212"/>
        <v>-20.158999999999999</v>
      </c>
      <c r="N776" s="13">
        <f t="shared" si="1212"/>
        <v>76.443000000000012</v>
      </c>
      <c r="O776" s="13">
        <f t="shared" si="1213"/>
        <v>-43.091900000000003</v>
      </c>
      <c r="P776" s="13">
        <f t="shared" si="1214"/>
        <v>82.490700000000018</v>
      </c>
      <c r="Q776" s="13">
        <f t="shared" si="1156"/>
        <v>77.989700000000013</v>
      </c>
      <c r="R776" s="13">
        <f t="shared" si="1157"/>
        <v>-86.991700000000023</v>
      </c>
      <c r="Z776" s="11"/>
      <c r="AG776" s="11"/>
    </row>
    <row r="777" spans="1:33">
      <c r="A777" s="11">
        <f>PIL!A777</f>
        <v>8</v>
      </c>
      <c r="B777" s="11">
        <f>PIL!B777</f>
        <v>16</v>
      </c>
      <c r="D777" s="11">
        <f>PIL!D777</f>
        <v>2</v>
      </c>
      <c r="E777" s="11" t="str">
        <f>PIL!E777</f>
        <v>N</v>
      </c>
      <c r="F777" s="13">
        <f>PIL!F777</f>
        <v>-684.36500000000001</v>
      </c>
      <c r="G777" s="13">
        <f>PIL!G777</f>
        <v>-440.35300000000001</v>
      </c>
      <c r="H777" s="13">
        <f>PIL!H777</f>
        <v>-11.903</v>
      </c>
      <c r="I777" s="13">
        <f>PIL!I777</f>
        <v>45.473999999999997</v>
      </c>
      <c r="J777" s="13">
        <f>PIL!J777</f>
        <v>0.31900000000000001</v>
      </c>
      <c r="K777" s="13">
        <f>PIL!K777</f>
        <v>0.46899999999999997</v>
      </c>
      <c r="M777" s="13">
        <f t="shared" si="1212"/>
        <v>-12.222000000000001</v>
      </c>
      <c r="N777" s="13">
        <f t="shared" si="1212"/>
        <v>45.942999999999998</v>
      </c>
      <c r="O777" s="13">
        <f t="shared" si="1213"/>
        <v>-26.004899999999999</v>
      </c>
      <c r="P777" s="13">
        <f t="shared" si="1214"/>
        <v>49.6096</v>
      </c>
      <c r="Q777" s="13">
        <f t="shared" si="1156"/>
        <v>-390.74340000000001</v>
      </c>
      <c r="R777" s="13">
        <f t="shared" si="1157"/>
        <v>-489.96260000000001</v>
      </c>
      <c r="Z777" s="11"/>
      <c r="AG777" s="11"/>
    </row>
    <row r="778" spans="1:33">
      <c r="A778" s="11">
        <f>PIL!A778</f>
        <v>8</v>
      </c>
      <c r="B778" s="11">
        <f>PIL!B778</f>
        <v>16</v>
      </c>
      <c r="D778" s="11">
        <f>PIL!D778</f>
        <v>1</v>
      </c>
      <c r="E778" s="11" t="str">
        <f>PIL!E778</f>
        <v>Msup</v>
      </c>
      <c r="F778" s="12">
        <f>PIL!F778</f>
        <v>-6.2569999999999997</v>
      </c>
      <c r="G778" s="13">
        <f>PIL!G778</f>
        <v>-3.593</v>
      </c>
      <c r="H778" s="13">
        <f>PIL!H778</f>
        <v>-28.571999999999999</v>
      </c>
      <c r="I778" s="13">
        <f>PIL!I778</f>
        <v>104.087</v>
      </c>
      <c r="J778" s="13">
        <f>PIL!J778</f>
        <v>-0.77700000000000002</v>
      </c>
      <c r="K778" s="13">
        <f>PIL!K778</f>
        <v>-1.143</v>
      </c>
      <c r="M778" s="13">
        <f t="shared" si="1212"/>
        <v>-29.349</v>
      </c>
      <c r="N778" s="13">
        <f t="shared" si="1212"/>
        <v>105.23</v>
      </c>
      <c r="O778" s="13">
        <f t="shared" si="1213"/>
        <v>-60.917999999999999</v>
      </c>
      <c r="P778" s="13">
        <f t="shared" si="1214"/>
        <v>114.0347</v>
      </c>
      <c r="Q778" s="12">
        <f t="shared" si="1156"/>
        <v>110.4417</v>
      </c>
      <c r="R778" s="12">
        <f t="shared" si="1157"/>
        <v>-117.6277</v>
      </c>
      <c r="T778" s="13" t="str">
        <f t="shared" ref="T778:W779" si="1221">IF($D778=T$1,ABS($I778),"")</f>
        <v/>
      </c>
      <c r="U778" s="13" t="str">
        <f t="shared" si="1221"/>
        <v/>
      </c>
      <c r="V778" s="13" t="str">
        <f t="shared" si="1221"/>
        <v/>
      </c>
      <c r="W778" s="13" t="str">
        <f t="shared" si="1221"/>
        <v/>
      </c>
      <c r="X778" s="13">
        <f t="shared" ref="X778:X779" si="1222">IF(AND($D778=X$1,$E778="Msup"),ABS($I778),"")</f>
        <v>104.087</v>
      </c>
      <c r="Y778" s="13" t="str">
        <f t="shared" ref="Y778:Y779" si="1223">IF(AND($D778=X$1,$E778="Minf"),ABS($I778),"")</f>
        <v/>
      </c>
      <c r="Z778" s="15"/>
      <c r="AA778" s="13" t="str">
        <f t="shared" ref="AA778:AD779" si="1224">IF($D778=AA$1,ABS($P778),"")</f>
        <v/>
      </c>
      <c r="AB778" s="13" t="str">
        <f t="shared" si="1224"/>
        <v/>
      </c>
      <c r="AC778" s="13" t="str">
        <f t="shared" si="1224"/>
        <v/>
      </c>
      <c r="AD778" s="13" t="str">
        <f t="shared" si="1224"/>
        <v/>
      </c>
      <c r="AE778" s="13">
        <f t="shared" ref="AE778:AE779" si="1225">IF(AND($D778=AE$1,$E778="Msup"),ABS($P778),"")</f>
        <v>114.0347</v>
      </c>
      <c r="AF778" s="13" t="str">
        <f t="shared" ref="AF778:AF779" si="1226">IF(AND($D778=AE$1,$E778="Minf"),ABS($P778),"")</f>
        <v/>
      </c>
      <c r="AG778" s="15"/>
    </row>
    <row r="779" spans="1:33">
      <c r="A779" s="11">
        <f>PIL!A779</f>
        <v>8</v>
      </c>
      <c r="B779" s="11">
        <f>PIL!B779</f>
        <v>16</v>
      </c>
      <c r="D779" s="11">
        <f>PIL!D779</f>
        <v>1</v>
      </c>
      <c r="E779" s="11" t="str">
        <f>PIL!E779</f>
        <v>Minf</v>
      </c>
      <c r="F779" s="12">
        <f>PIL!F779</f>
        <v>3.5680000000000001</v>
      </c>
      <c r="G779" s="13">
        <f>PIL!G779</f>
        <v>2.048</v>
      </c>
      <c r="H779" s="13">
        <f>PIL!H779</f>
        <v>48.563000000000002</v>
      </c>
      <c r="I779" s="13">
        <f>PIL!I779</f>
        <v>-180.995</v>
      </c>
      <c r="J779" s="13">
        <f>PIL!J779</f>
        <v>0.73</v>
      </c>
      <c r="K779" s="13">
        <f>PIL!K779</f>
        <v>1.0740000000000001</v>
      </c>
      <c r="M779" s="13">
        <f t="shared" si="1212"/>
        <v>49.292999999999999</v>
      </c>
      <c r="N779" s="13">
        <f t="shared" si="1212"/>
        <v>-182.06900000000002</v>
      </c>
      <c r="O779" s="13">
        <f t="shared" si="1213"/>
        <v>103.91370000000001</v>
      </c>
      <c r="P779" s="13">
        <f t="shared" si="1214"/>
        <v>-196.85690000000002</v>
      </c>
      <c r="Q779" s="12">
        <f t="shared" si="1156"/>
        <v>-194.80890000000002</v>
      </c>
      <c r="R779" s="12">
        <f t="shared" si="1157"/>
        <v>198.90490000000003</v>
      </c>
      <c r="T779" s="13" t="str">
        <f t="shared" si="1221"/>
        <v/>
      </c>
      <c r="U779" s="13" t="str">
        <f t="shared" si="1221"/>
        <v/>
      </c>
      <c r="V779" s="13" t="str">
        <f t="shared" si="1221"/>
        <v/>
      </c>
      <c r="W779" s="13" t="str">
        <f t="shared" si="1221"/>
        <v/>
      </c>
      <c r="X779" s="13" t="str">
        <f t="shared" si="1222"/>
        <v/>
      </c>
      <c r="Y779" s="13">
        <f t="shared" si="1223"/>
        <v>180.995</v>
      </c>
      <c r="Z779" s="15"/>
      <c r="AA779" s="13" t="str">
        <f t="shared" si="1224"/>
        <v/>
      </c>
      <c r="AB779" s="13" t="str">
        <f t="shared" si="1224"/>
        <v/>
      </c>
      <c r="AC779" s="13" t="str">
        <f t="shared" si="1224"/>
        <v/>
      </c>
      <c r="AD779" s="13" t="str">
        <f t="shared" si="1224"/>
        <v/>
      </c>
      <c r="AE779" s="13" t="str">
        <f t="shared" si="1225"/>
        <v/>
      </c>
      <c r="AF779" s="13">
        <f t="shared" si="1226"/>
        <v>196.85690000000002</v>
      </c>
      <c r="AG779" s="15"/>
    </row>
    <row r="780" spans="1:33">
      <c r="A780" s="11">
        <f>PIL!A780</f>
        <v>8</v>
      </c>
      <c r="B780" s="11">
        <f>PIL!B780</f>
        <v>16</v>
      </c>
      <c r="D780" s="11">
        <f>PIL!D780</f>
        <v>1</v>
      </c>
      <c r="E780" s="11" t="str">
        <f>PIL!E780</f>
        <v>V</v>
      </c>
      <c r="F780" s="13">
        <f>PIL!F780</f>
        <v>-2.7290000000000001</v>
      </c>
      <c r="G780" s="13">
        <f>PIL!G780</f>
        <v>-1.5669999999999999</v>
      </c>
      <c r="H780" s="13">
        <f>PIL!H780</f>
        <v>-21.405999999999999</v>
      </c>
      <c r="I780" s="13">
        <f>PIL!I780</f>
        <v>79.17</v>
      </c>
      <c r="J780" s="13">
        <f>PIL!J780</f>
        <v>-0.41799999999999998</v>
      </c>
      <c r="K780" s="13">
        <f>PIL!K780</f>
        <v>-0.61599999999999999</v>
      </c>
      <c r="M780" s="13">
        <f t="shared" si="1212"/>
        <v>-21.823999999999998</v>
      </c>
      <c r="N780" s="13">
        <f t="shared" si="1212"/>
        <v>79.786000000000001</v>
      </c>
      <c r="O780" s="13">
        <f t="shared" si="1213"/>
        <v>-45.759799999999998</v>
      </c>
      <c r="P780" s="13">
        <f t="shared" si="1214"/>
        <v>86.333200000000005</v>
      </c>
      <c r="Q780" s="13">
        <f t="shared" si="1156"/>
        <v>84.766200000000012</v>
      </c>
      <c r="R780" s="13">
        <f t="shared" si="1157"/>
        <v>-87.900199999999998</v>
      </c>
      <c r="Z780" s="11"/>
      <c r="AG780" s="11"/>
    </row>
    <row r="781" spans="1:33">
      <c r="A781" s="11">
        <f>PIL!A781</f>
        <v>8</v>
      </c>
      <c r="B781" s="11">
        <f>PIL!B781</f>
        <v>16</v>
      </c>
      <c r="D781" s="11">
        <f>PIL!D781</f>
        <v>1</v>
      </c>
      <c r="E781" s="11" t="str">
        <f>PIL!E781</f>
        <v>N</v>
      </c>
      <c r="F781" s="13">
        <f>PIL!F781</f>
        <v>-866.303</v>
      </c>
      <c r="G781" s="13">
        <f>PIL!G781</f>
        <v>-557.93399999999997</v>
      </c>
      <c r="H781" s="13">
        <f>PIL!H781</f>
        <v>-16.667999999999999</v>
      </c>
      <c r="I781" s="13">
        <f>PIL!I781</f>
        <v>63.761000000000003</v>
      </c>
      <c r="J781" s="13">
        <f>PIL!J781</f>
        <v>0.32700000000000001</v>
      </c>
      <c r="K781" s="13">
        <f>PIL!K781</f>
        <v>0.48099999999999998</v>
      </c>
      <c r="M781" s="13">
        <f t="shared" si="1212"/>
        <v>-16.995000000000001</v>
      </c>
      <c r="N781" s="13">
        <f t="shared" si="1212"/>
        <v>64.242000000000004</v>
      </c>
      <c r="O781" s="13">
        <f t="shared" si="1213"/>
        <v>-36.267600000000002</v>
      </c>
      <c r="P781" s="13">
        <f t="shared" si="1214"/>
        <v>69.340500000000006</v>
      </c>
      <c r="Q781" s="13">
        <f t="shared" si="1156"/>
        <v>-488.59349999999995</v>
      </c>
      <c r="R781" s="13">
        <f t="shared" si="1157"/>
        <v>-627.27449999999999</v>
      </c>
      <c r="Z781" s="11"/>
      <c r="AG781" s="11"/>
    </row>
    <row r="782" spans="1:33">
      <c r="A782" s="11">
        <f>PIL!A782</f>
        <v>8</v>
      </c>
      <c r="B782" s="11">
        <f>PIL!B782</f>
        <v>9</v>
      </c>
      <c r="D782" s="11">
        <f>PIL!D782</f>
        <v>5</v>
      </c>
      <c r="E782" s="11" t="str">
        <f>PIL!E782</f>
        <v>Msup</v>
      </c>
      <c r="F782" s="12">
        <f>PIL!F782</f>
        <v>38.713999999999999</v>
      </c>
      <c r="G782" s="13">
        <f>PIL!G782</f>
        <v>24.25</v>
      </c>
      <c r="H782" s="13">
        <f>PIL!H782</f>
        <v>-16.358000000000001</v>
      </c>
      <c r="I782" s="13">
        <f>PIL!I782</f>
        <v>55.277000000000001</v>
      </c>
      <c r="J782" s="13">
        <f>PIL!J782</f>
        <v>0.61799999999999999</v>
      </c>
      <c r="K782" s="13">
        <f>PIL!K782</f>
        <v>0.91</v>
      </c>
      <c r="M782" s="13">
        <f t="shared" si="1212"/>
        <v>-16.975999999999999</v>
      </c>
      <c r="N782" s="13">
        <f t="shared" si="1212"/>
        <v>56.186999999999998</v>
      </c>
      <c r="O782" s="13">
        <f t="shared" si="1213"/>
        <v>-33.832099999999997</v>
      </c>
      <c r="P782" s="13">
        <f t="shared" si="1214"/>
        <v>61.279799999999994</v>
      </c>
      <c r="Q782" s="12">
        <f t="shared" si="1156"/>
        <v>85.529799999999994</v>
      </c>
      <c r="R782" s="12">
        <f t="shared" si="1157"/>
        <v>-37.029799999999994</v>
      </c>
      <c r="T782" s="13">
        <f t="shared" ref="T782:W783" si="1227">IF($D782=T$1,ABS($I782),"")</f>
        <v>55.277000000000001</v>
      </c>
      <c r="U782" s="13" t="str">
        <f t="shared" si="1227"/>
        <v/>
      </c>
      <c r="V782" s="13" t="str">
        <f t="shared" si="1227"/>
        <v/>
      </c>
      <c r="W782" s="13" t="str">
        <f t="shared" si="1227"/>
        <v/>
      </c>
      <c r="X782" s="13" t="str">
        <f t="shared" ref="X782:X783" si="1228">IF(AND($D782=X$1,$E782="Msup"),ABS($I782),"")</f>
        <v/>
      </c>
      <c r="Y782" s="13" t="str">
        <f t="shared" ref="Y782:Y783" si="1229">IF(AND($D782=X$1,$E782="Minf"),ABS($I782),"")</f>
        <v/>
      </c>
      <c r="Z782" s="15"/>
      <c r="AA782" s="13">
        <f t="shared" ref="AA782:AD783" si="1230">IF($D782=AA$1,ABS($P782),"")</f>
        <v>61.279799999999994</v>
      </c>
      <c r="AB782" s="13" t="str">
        <f t="shared" si="1230"/>
        <v/>
      </c>
      <c r="AC782" s="13" t="str">
        <f t="shared" si="1230"/>
        <v/>
      </c>
      <c r="AD782" s="13" t="str">
        <f t="shared" si="1230"/>
        <v/>
      </c>
      <c r="AE782" s="13" t="str">
        <f t="shared" ref="AE782:AE783" si="1231">IF(AND($D782=AE$1,$E782="Msup"),ABS($P782),"")</f>
        <v/>
      </c>
      <c r="AF782" s="13" t="str">
        <f t="shared" ref="AF782:AF783" si="1232">IF(AND($D782=AE$1,$E782="Minf"),ABS($P782),"")</f>
        <v/>
      </c>
      <c r="AG782" s="15"/>
    </row>
    <row r="783" spans="1:33">
      <c r="A783" s="11">
        <f>PIL!A783</f>
        <v>8</v>
      </c>
      <c r="B783" s="11">
        <f>PIL!B783</f>
        <v>9</v>
      </c>
      <c r="D783" s="11">
        <f>PIL!D783</f>
        <v>5</v>
      </c>
      <c r="E783" s="11" t="str">
        <f>PIL!E783</f>
        <v>Minf</v>
      </c>
      <c r="F783" s="12">
        <f>PIL!F783</f>
        <v>-28.477</v>
      </c>
      <c r="G783" s="13">
        <f>PIL!G783</f>
        <v>-17.908000000000001</v>
      </c>
      <c r="H783" s="13">
        <f>PIL!H783</f>
        <v>14.606</v>
      </c>
      <c r="I783" s="13">
        <f>PIL!I783</f>
        <v>-43.066000000000003</v>
      </c>
      <c r="J783" s="13">
        <f>PIL!J783</f>
        <v>-0.57699999999999996</v>
      </c>
      <c r="K783" s="13">
        <f>PIL!K783</f>
        <v>-0.84899999999999998</v>
      </c>
      <c r="M783" s="13">
        <f t="shared" si="1212"/>
        <v>15.183</v>
      </c>
      <c r="N783" s="13">
        <f t="shared" si="1212"/>
        <v>-43.914999999999999</v>
      </c>
      <c r="O783" s="13">
        <f t="shared" si="1213"/>
        <v>28.357500000000002</v>
      </c>
      <c r="P783" s="13">
        <f t="shared" si="1214"/>
        <v>-48.469899999999996</v>
      </c>
      <c r="Q783" s="12">
        <f t="shared" si="1156"/>
        <v>-66.377899999999997</v>
      </c>
      <c r="R783" s="12">
        <f t="shared" si="1157"/>
        <v>30.561899999999994</v>
      </c>
      <c r="T783" s="13">
        <f t="shared" si="1227"/>
        <v>43.066000000000003</v>
      </c>
      <c r="U783" s="13" t="str">
        <f t="shared" si="1227"/>
        <v/>
      </c>
      <c r="V783" s="13" t="str">
        <f t="shared" si="1227"/>
        <v/>
      </c>
      <c r="W783" s="13" t="str">
        <f t="shared" si="1227"/>
        <v/>
      </c>
      <c r="X783" s="13" t="str">
        <f t="shared" si="1228"/>
        <v/>
      </c>
      <c r="Y783" s="13" t="str">
        <f t="shared" si="1229"/>
        <v/>
      </c>
      <c r="Z783" s="15"/>
      <c r="AA783" s="13">
        <f t="shared" si="1230"/>
        <v>48.469899999999996</v>
      </c>
      <c r="AB783" s="13" t="str">
        <f t="shared" si="1230"/>
        <v/>
      </c>
      <c r="AC783" s="13" t="str">
        <f t="shared" si="1230"/>
        <v/>
      </c>
      <c r="AD783" s="13" t="str">
        <f t="shared" si="1230"/>
        <v/>
      </c>
      <c r="AE783" s="13" t="str">
        <f t="shared" si="1231"/>
        <v/>
      </c>
      <c r="AF783" s="13" t="str">
        <f t="shared" si="1232"/>
        <v/>
      </c>
      <c r="AG783" s="15"/>
    </row>
    <row r="784" spans="1:33">
      <c r="A784" s="11">
        <f>PIL!A784</f>
        <v>8</v>
      </c>
      <c r="B784" s="11">
        <f>PIL!B784</f>
        <v>9</v>
      </c>
      <c r="D784" s="11">
        <f>PIL!D784</f>
        <v>5</v>
      </c>
      <c r="E784" s="11" t="str">
        <f>PIL!E784</f>
        <v>V</v>
      </c>
      <c r="F784" s="13">
        <f>PIL!F784</f>
        <v>20.997</v>
      </c>
      <c r="G784" s="13">
        <f>PIL!G784</f>
        <v>13.173999999999999</v>
      </c>
      <c r="H784" s="13">
        <f>PIL!H784</f>
        <v>-9.6080000000000005</v>
      </c>
      <c r="I784" s="13">
        <f>PIL!I784</f>
        <v>30.669</v>
      </c>
      <c r="J784" s="13">
        <f>PIL!J784</f>
        <v>0.374</v>
      </c>
      <c r="K784" s="13">
        <f>PIL!K784</f>
        <v>0.55000000000000004</v>
      </c>
      <c r="M784" s="13">
        <f t="shared" si="1212"/>
        <v>-9.9820000000000011</v>
      </c>
      <c r="N784" s="13">
        <f t="shared" si="1212"/>
        <v>31.219000000000001</v>
      </c>
      <c r="O784" s="13">
        <f t="shared" si="1213"/>
        <v>-19.347700000000003</v>
      </c>
      <c r="P784" s="13">
        <f t="shared" si="1214"/>
        <v>34.2136</v>
      </c>
      <c r="Q784" s="13">
        <f t="shared" si="1156"/>
        <v>47.387599999999999</v>
      </c>
      <c r="R784" s="13">
        <f t="shared" si="1157"/>
        <v>-21.0396</v>
      </c>
      <c r="Z784" s="11"/>
      <c r="AG784" s="11"/>
    </row>
    <row r="785" spans="1:33">
      <c r="A785" s="11">
        <f>PIL!A785</f>
        <v>8</v>
      </c>
      <c r="B785" s="11">
        <f>PIL!B785</f>
        <v>9</v>
      </c>
      <c r="D785" s="11">
        <f>PIL!D785</f>
        <v>5</v>
      </c>
      <c r="E785" s="11" t="str">
        <f>PIL!E785</f>
        <v>N</v>
      </c>
      <c r="F785" s="13">
        <f>PIL!F785</f>
        <v>-142.32499999999999</v>
      </c>
      <c r="G785" s="13">
        <f>PIL!G785</f>
        <v>-88.424000000000007</v>
      </c>
      <c r="H785" s="13">
        <f>PIL!H785</f>
        <v>-0.504</v>
      </c>
      <c r="I785" s="13">
        <f>PIL!I785</f>
        <v>1.468</v>
      </c>
      <c r="J785" s="13">
        <f>PIL!J785</f>
        <v>2.1000000000000001E-2</v>
      </c>
      <c r="K785" s="13">
        <f>PIL!K785</f>
        <v>3.1E-2</v>
      </c>
      <c r="M785" s="13">
        <f t="shared" si="1212"/>
        <v>-0.52500000000000002</v>
      </c>
      <c r="N785" s="13">
        <f t="shared" si="1212"/>
        <v>1.4989999999999999</v>
      </c>
      <c r="O785" s="13">
        <f t="shared" si="1213"/>
        <v>-0.9746999999999999</v>
      </c>
      <c r="P785" s="13">
        <f t="shared" si="1214"/>
        <v>1.6564999999999999</v>
      </c>
      <c r="Q785" s="13">
        <f t="shared" si="1156"/>
        <v>-86.767500000000013</v>
      </c>
      <c r="R785" s="13">
        <f t="shared" si="1157"/>
        <v>-90.080500000000001</v>
      </c>
      <c r="Z785" s="11"/>
      <c r="AG785" s="11"/>
    </row>
    <row r="786" spans="1:33">
      <c r="A786" s="11">
        <f>PIL!A786</f>
        <v>8</v>
      </c>
      <c r="B786" s="11">
        <f>PIL!B786</f>
        <v>9</v>
      </c>
      <c r="D786" s="11">
        <f>PIL!D786</f>
        <v>4</v>
      </c>
      <c r="E786" s="11" t="str">
        <f>PIL!E786</f>
        <v>Msup</v>
      </c>
      <c r="F786" s="12">
        <f>PIL!F786</f>
        <v>19.632000000000001</v>
      </c>
      <c r="G786" s="13">
        <f>PIL!G786</f>
        <v>12.407999999999999</v>
      </c>
      <c r="H786" s="13">
        <f>PIL!H786</f>
        <v>-25.317</v>
      </c>
      <c r="I786" s="13">
        <f>PIL!I786</f>
        <v>95.188999999999993</v>
      </c>
      <c r="J786" s="13">
        <f>PIL!J786</f>
        <v>0.61899999999999999</v>
      </c>
      <c r="K786" s="13">
        <f>PIL!K786</f>
        <v>0.91100000000000003</v>
      </c>
      <c r="M786" s="13">
        <f t="shared" si="1212"/>
        <v>-25.936</v>
      </c>
      <c r="N786" s="13">
        <f t="shared" si="1212"/>
        <v>96.1</v>
      </c>
      <c r="O786" s="13">
        <f t="shared" si="1213"/>
        <v>-54.765999999999998</v>
      </c>
      <c r="P786" s="13">
        <f t="shared" si="1214"/>
        <v>103.88079999999999</v>
      </c>
      <c r="Q786" s="12">
        <f t="shared" si="1156"/>
        <v>116.28879999999999</v>
      </c>
      <c r="R786" s="12">
        <f t="shared" si="1157"/>
        <v>-91.472799999999992</v>
      </c>
      <c r="T786" s="13" t="str">
        <f t="shared" ref="T786:W787" si="1233">IF($D786=T$1,ABS($I786),"")</f>
        <v/>
      </c>
      <c r="U786" s="13">
        <f t="shared" si="1233"/>
        <v>95.188999999999993</v>
      </c>
      <c r="V786" s="13" t="str">
        <f t="shared" si="1233"/>
        <v/>
      </c>
      <c r="W786" s="13" t="str">
        <f t="shared" si="1233"/>
        <v/>
      </c>
      <c r="X786" s="13" t="str">
        <f t="shared" ref="X786:X787" si="1234">IF(AND($D786=X$1,$E786="Msup"),ABS($I786),"")</f>
        <v/>
      </c>
      <c r="Y786" s="13" t="str">
        <f t="shared" ref="Y786:Y787" si="1235">IF(AND($D786=X$1,$E786="Minf"),ABS($I786),"")</f>
        <v/>
      </c>
      <c r="Z786" s="15"/>
      <c r="AA786" s="13" t="str">
        <f t="shared" ref="AA786:AD787" si="1236">IF($D786=AA$1,ABS($P786),"")</f>
        <v/>
      </c>
      <c r="AB786" s="13">
        <f t="shared" si="1236"/>
        <v>103.88079999999999</v>
      </c>
      <c r="AC786" s="13" t="str">
        <f t="shared" si="1236"/>
        <v/>
      </c>
      <c r="AD786" s="13" t="str">
        <f t="shared" si="1236"/>
        <v/>
      </c>
      <c r="AE786" s="13" t="str">
        <f t="shared" ref="AE786:AE787" si="1237">IF(AND($D786=AE$1,$E786="Msup"),ABS($P786),"")</f>
        <v/>
      </c>
      <c r="AF786" s="13" t="str">
        <f t="shared" ref="AF786:AF787" si="1238">IF(AND($D786=AE$1,$E786="Minf"),ABS($P786),"")</f>
        <v/>
      </c>
      <c r="AG786" s="15"/>
    </row>
    <row r="787" spans="1:33">
      <c r="A787" s="11">
        <f>PIL!A787</f>
        <v>8</v>
      </c>
      <c r="B787" s="11">
        <f>PIL!B787</f>
        <v>9</v>
      </c>
      <c r="D787" s="11">
        <f>PIL!D787</f>
        <v>4</v>
      </c>
      <c r="E787" s="11" t="str">
        <f>PIL!E787</f>
        <v>Minf</v>
      </c>
      <c r="F787" s="12">
        <f>PIL!F787</f>
        <v>-20.795999999999999</v>
      </c>
      <c r="G787" s="13">
        <f>PIL!G787</f>
        <v>-13.105</v>
      </c>
      <c r="H787" s="13">
        <f>PIL!H787</f>
        <v>20.594000000000001</v>
      </c>
      <c r="I787" s="13">
        <f>PIL!I787</f>
        <v>-76.480999999999995</v>
      </c>
      <c r="J787" s="13">
        <f>PIL!J787</f>
        <v>-0.6</v>
      </c>
      <c r="K787" s="13">
        <f>PIL!K787</f>
        <v>-0.88200000000000001</v>
      </c>
      <c r="M787" s="13">
        <f t="shared" si="1212"/>
        <v>21.194000000000003</v>
      </c>
      <c r="N787" s="13">
        <f t="shared" si="1212"/>
        <v>-77.363</v>
      </c>
      <c r="O787" s="13">
        <f t="shared" si="1213"/>
        <v>44.402900000000002</v>
      </c>
      <c r="P787" s="13">
        <f t="shared" si="1214"/>
        <v>-83.721199999999996</v>
      </c>
      <c r="Q787" s="12">
        <f t="shared" si="1156"/>
        <v>-96.8262</v>
      </c>
      <c r="R787" s="12">
        <f t="shared" si="1157"/>
        <v>70.616199999999992</v>
      </c>
      <c r="T787" s="13" t="str">
        <f t="shared" si="1233"/>
        <v/>
      </c>
      <c r="U787" s="13">
        <f t="shared" si="1233"/>
        <v>76.480999999999995</v>
      </c>
      <c r="V787" s="13" t="str">
        <f t="shared" si="1233"/>
        <v/>
      </c>
      <c r="W787" s="13" t="str">
        <f t="shared" si="1233"/>
        <v/>
      </c>
      <c r="X787" s="13" t="str">
        <f t="shared" si="1234"/>
        <v/>
      </c>
      <c r="Y787" s="13" t="str">
        <f t="shared" si="1235"/>
        <v/>
      </c>
      <c r="Z787" s="15"/>
      <c r="AA787" s="13" t="str">
        <f t="shared" si="1236"/>
        <v/>
      </c>
      <c r="AB787" s="13">
        <f t="shared" si="1236"/>
        <v>83.721199999999996</v>
      </c>
      <c r="AC787" s="13" t="str">
        <f t="shared" si="1236"/>
        <v/>
      </c>
      <c r="AD787" s="13" t="str">
        <f t="shared" si="1236"/>
        <v/>
      </c>
      <c r="AE787" s="13" t="str">
        <f t="shared" si="1237"/>
        <v/>
      </c>
      <c r="AF787" s="13" t="str">
        <f t="shared" si="1238"/>
        <v/>
      </c>
      <c r="AG787" s="15"/>
    </row>
    <row r="788" spans="1:33">
      <c r="A788" s="11">
        <f>PIL!A788</f>
        <v>8</v>
      </c>
      <c r="B788" s="11">
        <f>PIL!B788</f>
        <v>9</v>
      </c>
      <c r="D788" s="11">
        <f>PIL!D788</f>
        <v>4</v>
      </c>
      <c r="E788" s="11" t="str">
        <f>PIL!E788</f>
        <v>V</v>
      </c>
      <c r="F788" s="13">
        <f>PIL!F788</f>
        <v>12.634</v>
      </c>
      <c r="G788" s="13">
        <f>PIL!G788</f>
        <v>7.9729999999999999</v>
      </c>
      <c r="H788" s="13">
        <f>PIL!H788</f>
        <v>-14.271000000000001</v>
      </c>
      <c r="I788" s="13">
        <f>PIL!I788</f>
        <v>53.588000000000001</v>
      </c>
      <c r="J788" s="13">
        <f>PIL!J788</f>
        <v>0.38100000000000001</v>
      </c>
      <c r="K788" s="13">
        <f>PIL!K788</f>
        <v>0.56000000000000005</v>
      </c>
      <c r="M788" s="13">
        <f t="shared" si="1212"/>
        <v>-14.652000000000001</v>
      </c>
      <c r="N788" s="13">
        <f t="shared" si="1212"/>
        <v>54.148000000000003</v>
      </c>
      <c r="O788" s="13">
        <f t="shared" si="1213"/>
        <v>-30.8964</v>
      </c>
      <c r="P788" s="13">
        <f t="shared" si="1214"/>
        <v>58.543600000000005</v>
      </c>
      <c r="Q788" s="13">
        <f t="shared" si="1156"/>
        <v>66.516600000000011</v>
      </c>
      <c r="R788" s="13">
        <f t="shared" si="1157"/>
        <v>-50.570600000000006</v>
      </c>
      <c r="Z788" s="11"/>
      <c r="AG788" s="11"/>
    </row>
    <row r="789" spans="1:33">
      <c r="A789" s="11">
        <f>PIL!A789</f>
        <v>8</v>
      </c>
      <c r="B789" s="11">
        <f>PIL!B789</f>
        <v>9</v>
      </c>
      <c r="D789" s="11">
        <f>PIL!D789</f>
        <v>4</v>
      </c>
      <c r="E789" s="11" t="str">
        <f>PIL!E789</f>
        <v>N</v>
      </c>
      <c r="F789" s="13">
        <f>PIL!F789</f>
        <v>-302.60399999999998</v>
      </c>
      <c r="G789" s="13">
        <f>PIL!G789</f>
        <v>-191.94800000000001</v>
      </c>
      <c r="H789" s="13">
        <f>PIL!H789</f>
        <v>-1.669</v>
      </c>
      <c r="I789" s="13">
        <f>PIL!I789</f>
        <v>5.82</v>
      </c>
      <c r="J789" s="13">
        <f>PIL!J789</f>
        <v>6.4000000000000001E-2</v>
      </c>
      <c r="K789" s="13">
        <f>PIL!K789</f>
        <v>9.4E-2</v>
      </c>
      <c r="M789" s="13">
        <f t="shared" si="1212"/>
        <v>-1.7330000000000001</v>
      </c>
      <c r="N789" s="13">
        <f t="shared" si="1212"/>
        <v>5.9140000000000006</v>
      </c>
      <c r="O789" s="13">
        <f t="shared" si="1213"/>
        <v>-3.5072000000000001</v>
      </c>
      <c r="P789" s="13">
        <f t="shared" si="1214"/>
        <v>6.4339000000000004</v>
      </c>
      <c r="Q789" s="13">
        <f t="shared" si="1156"/>
        <v>-185.51410000000001</v>
      </c>
      <c r="R789" s="13">
        <f t="shared" si="1157"/>
        <v>-198.3819</v>
      </c>
      <c r="Z789" s="11"/>
      <c r="AG789" s="11"/>
    </row>
    <row r="790" spans="1:33">
      <c r="A790" s="11">
        <f>PIL!A790</f>
        <v>8</v>
      </c>
      <c r="B790" s="11">
        <f>PIL!B790</f>
        <v>9</v>
      </c>
      <c r="D790" s="11">
        <f>PIL!D790</f>
        <v>3</v>
      </c>
      <c r="E790" s="11" t="str">
        <f>PIL!E790</f>
        <v>Msup</v>
      </c>
      <c r="F790" s="12">
        <f>PIL!F790</f>
        <v>21.655999999999999</v>
      </c>
      <c r="G790" s="13">
        <f>PIL!G790</f>
        <v>13.601000000000001</v>
      </c>
      <c r="H790" s="13">
        <f>PIL!H790</f>
        <v>-32.847999999999999</v>
      </c>
      <c r="I790" s="13">
        <f>PIL!I790</f>
        <v>122.098</v>
      </c>
      <c r="J790" s="13">
        <f>PIL!J790</f>
        <v>0.66600000000000004</v>
      </c>
      <c r="K790" s="13">
        <f>PIL!K790</f>
        <v>0.98</v>
      </c>
      <c r="M790" s="13">
        <f t="shared" si="1212"/>
        <v>-33.513999999999996</v>
      </c>
      <c r="N790" s="13">
        <f t="shared" si="1212"/>
        <v>123.078</v>
      </c>
      <c r="O790" s="13">
        <f t="shared" si="1213"/>
        <v>-70.437399999999997</v>
      </c>
      <c r="P790" s="13">
        <f t="shared" si="1214"/>
        <v>133.13220000000001</v>
      </c>
      <c r="Q790" s="12">
        <f t="shared" si="1156"/>
        <v>146.73320000000001</v>
      </c>
      <c r="R790" s="12">
        <f t="shared" si="1157"/>
        <v>-119.53120000000001</v>
      </c>
      <c r="T790" s="13" t="str">
        <f t="shared" ref="T790:W791" si="1239">IF($D790=T$1,ABS($I790),"")</f>
        <v/>
      </c>
      <c r="U790" s="13" t="str">
        <f t="shared" si="1239"/>
        <v/>
      </c>
      <c r="V790" s="13">
        <f t="shared" si="1239"/>
        <v>122.098</v>
      </c>
      <c r="W790" s="13" t="str">
        <f t="shared" si="1239"/>
        <v/>
      </c>
      <c r="X790" s="13" t="str">
        <f t="shared" ref="X790:X791" si="1240">IF(AND($D790=X$1,$E790="Msup"),ABS($I790),"")</f>
        <v/>
      </c>
      <c r="Y790" s="13" t="str">
        <f t="shared" ref="Y790:Y791" si="1241">IF(AND($D790=X$1,$E790="Minf"),ABS($I790),"")</f>
        <v/>
      </c>
      <c r="Z790" s="15"/>
      <c r="AA790" s="13" t="str">
        <f t="shared" ref="AA790:AD791" si="1242">IF($D790=AA$1,ABS($P790),"")</f>
        <v/>
      </c>
      <c r="AB790" s="13" t="str">
        <f t="shared" si="1242"/>
        <v/>
      </c>
      <c r="AC790" s="13">
        <f t="shared" si="1242"/>
        <v>133.13220000000001</v>
      </c>
      <c r="AD790" s="13" t="str">
        <f t="shared" si="1242"/>
        <v/>
      </c>
      <c r="AE790" s="13" t="str">
        <f t="shared" ref="AE790:AE791" si="1243">IF(AND($D790=AE$1,$E790="Msup"),ABS($P790),"")</f>
        <v/>
      </c>
      <c r="AF790" s="13" t="str">
        <f t="shared" ref="AF790:AF791" si="1244">IF(AND($D790=AE$1,$E790="Minf"),ABS($P790),"")</f>
        <v/>
      </c>
      <c r="AG790" s="15"/>
    </row>
    <row r="791" spans="1:33">
      <c r="A791" s="11">
        <f>PIL!A791</f>
        <v>8</v>
      </c>
      <c r="B791" s="11">
        <f>PIL!B791</f>
        <v>9</v>
      </c>
      <c r="D791" s="11">
        <f>PIL!D791</f>
        <v>3</v>
      </c>
      <c r="E791" s="11" t="str">
        <f>PIL!E791</f>
        <v>Minf</v>
      </c>
      <c r="F791" s="12">
        <f>PIL!F791</f>
        <v>-19.952000000000002</v>
      </c>
      <c r="G791" s="13">
        <f>PIL!G791</f>
        <v>-12.542</v>
      </c>
      <c r="H791" s="13">
        <f>PIL!H791</f>
        <v>29.231000000000002</v>
      </c>
      <c r="I791" s="13">
        <f>PIL!I791</f>
        <v>-107.81100000000001</v>
      </c>
      <c r="J791" s="13">
        <f>PIL!J791</f>
        <v>-0.67600000000000005</v>
      </c>
      <c r="K791" s="13">
        <f>PIL!K791</f>
        <v>-0.99399999999999999</v>
      </c>
      <c r="M791" s="13">
        <f t="shared" si="1212"/>
        <v>29.907</v>
      </c>
      <c r="N791" s="13">
        <f t="shared" si="1212"/>
        <v>-108.80500000000001</v>
      </c>
      <c r="O791" s="13">
        <f t="shared" si="1213"/>
        <v>62.548500000000004</v>
      </c>
      <c r="P791" s="13">
        <f t="shared" si="1214"/>
        <v>-117.7771</v>
      </c>
      <c r="Q791" s="12">
        <f t="shared" si="1156"/>
        <v>-130.31909999999999</v>
      </c>
      <c r="R791" s="12">
        <f t="shared" si="1157"/>
        <v>105.2351</v>
      </c>
      <c r="T791" s="13" t="str">
        <f t="shared" si="1239"/>
        <v/>
      </c>
      <c r="U791" s="13" t="str">
        <f t="shared" si="1239"/>
        <v/>
      </c>
      <c r="V791" s="13">
        <f t="shared" si="1239"/>
        <v>107.81100000000001</v>
      </c>
      <c r="W791" s="13" t="str">
        <f t="shared" si="1239"/>
        <v/>
      </c>
      <c r="X791" s="13" t="str">
        <f t="shared" si="1240"/>
        <v/>
      </c>
      <c r="Y791" s="13" t="str">
        <f t="shared" si="1241"/>
        <v/>
      </c>
      <c r="Z791" s="15"/>
      <c r="AA791" s="13" t="str">
        <f t="shared" si="1242"/>
        <v/>
      </c>
      <c r="AB791" s="13" t="str">
        <f t="shared" si="1242"/>
        <v/>
      </c>
      <c r="AC791" s="13">
        <f t="shared" si="1242"/>
        <v>117.7771</v>
      </c>
      <c r="AD791" s="13" t="str">
        <f t="shared" si="1242"/>
        <v/>
      </c>
      <c r="AE791" s="13" t="str">
        <f t="shared" si="1243"/>
        <v/>
      </c>
      <c r="AF791" s="13" t="str">
        <f t="shared" si="1244"/>
        <v/>
      </c>
      <c r="AG791" s="15"/>
    </row>
    <row r="792" spans="1:33">
      <c r="A792" s="11">
        <f>PIL!A792</f>
        <v>8</v>
      </c>
      <c r="B792" s="11">
        <f>PIL!B792</f>
        <v>9</v>
      </c>
      <c r="D792" s="11">
        <f>PIL!D792</f>
        <v>3</v>
      </c>
      <c r="E792" s="11" t="str">
        <f>PIL!E792</f>
        <v>V</v>
      </c>
      <c r="F792" s="13">
        <f>PIL!F792</f>
        <v>13.002000000000001</v>
      </c>
      <c r="G792" s="13">
        <f>PIL!G792</f>
        <v>8.17</v>
      </c>
      <c r="H792" s="13">
        <f>PIL!H792</f>
        <v>-19.376999999999999</v>
      </c>
      <c r="I792" s="13">
        <f>PIL!I792</f>
        <v>71.795000000000002</v>
      </c>
      <c r="J792" s="13">
        <f>PIL!J792</f>
        <v>0.41899999999999998</v>
      </c>
      <c r="K792" s="13">
        <f>PIL!K792</f>
        <v>0.61699999999999999</v>
      </c>
      <c r="M792" s="13">
        <f t="shared" si="1212"/>
        <v>-19.795999999999999</v>
      </c>
      <c r="N792" s="13">
        <f t="shared" si="1212"/>
        <v>72.412000000000006</v>
      </c>
      <c r="O792" s="13">
        <f t="shared" si="1213"/>
        <v>-41.519599999999997</v>
      </c>
      <c r="P792" s="13">
        <f t="shared" si="1214"/>
        <v>78.350800000000007</v>
      </c>
      <c r="Q792" s="13">
        <f t="shared" si="1156"/>
        <v>86.520800000000008</v>
      </c>
      <c r="R792" s="13">
        <f t="shared" si="1157"/>
        <v>-70.180800000000005</v>
      </c>
      <c r="Z792" s="11"/>
      <c r="AG792" s="11"/>
    </row>
    <row r="793" spans="1:33">
      <c r="A793" s="11">
        <f>PIL!A793</f>
        <v>8</v>
      </c>
      <c r="B793" s="11">
        <f>PIL!B793</f>
        <v>9</v>
      </c>
      <c r="D793" s="11">
        <f>PIL!D793</f>
        <v>3</v>
      </c>
      <c r="E793" s="11" t="str">
        <f>PIL!E793</f>
        <v>N</v>
      </c>
      <c r="F793" s="13">
        <f>PIL!F793</f>
        <v>-463.87</v>
      </c>
      <c r="G793" s="13">
        <f>PIL!G793</f>
        <v>-296.02199999999999</v>
      </c>
      <c r="H793" s="13">
        <f>PIL!H793</f>
        <v>-3.472</v>
      </c>
      <c r="I793" s="13">
        <f>PIL!I793</f>
        <v>13.081</v>
      </c>
      <c r="J793" s="13">
        <f>PIL!J793</f>
        <v>0.112</v>
      </c>
      <c r="K793" s="13">
        <f>PIL!K793</f>
        <v>0.16400000000000001</v>
      </c>
      <c r="M793" s="13">
        <f t="shared" si="1212"/>
        <v>-3.5840000000000001</v>
      </c>
      <c r="N793" s="13">
        <f t="shared" si="1212"/>
        <v>13.244999999999999</v>
      </c>
      <c r="O793" s="13">
        <f t="shared" si="1213"/>
        <v>-7.5574999999999992</v>
      </c>
      <c r="P793" s="13">
        <f t="shared" si="1214"/>
        <v>14.3202</v>
      </c>
      <c r="Q793" s="13">
        <f t="shared" si="1156"/>
        <v>-281.70179999999999</v>
      </c>
      <c r="R793" s="13">
        <f t="shared" si="1157"/>
        <v>-310.34219999999999</v>
      </c>
      <c r="Z793" s="11"/>
      <c r="AG793" s="11"/>
    </row>
    <row r="794" spans="1:33">
      <c r="A794" s="11">
        <f>PIL!A794</f>
        <v>8</v>
      </c>
      <c r="B794" s="11">
        <f>PIL!B794</f>
        <v>9</v>
      </c>
      <c r="D794" s="11">
        <f>PIL!D794</f>
        <v>2</v>
      </c>
      <c r="E794" s="11" t="str">
        <f>PIL!E794</f>
        <v>Msup</v>
      </c>
      <c r="F794" s="12">
        <f>PIL!F794</f>
        <v>20.315999999999999</v>
      </c>
      <c r="G794" s="13">
        <f>PIL!G794</f>
        <v>12.728</v>
      </c>
      <c r="H794" s="13">
        <f>PIL!H794</f>
        <v>-35.738</v>
      </c>
      <c r="I794" s="13">
        <f>PIL!I794</f>
        <v>137.19800000000001</v>
      </c>
      <c r="J794" s="13">
        <f>PIL!J794</f>
        <v>0.57999999999999996</v>
      </c>
      <c r="K794" s="13">
        <f>PIL!K794</f>
        <v>0.85399999999999998</v>
      </c>
      <c r="M794" s="13">
        <f t="shared" si="1212"/>
        <v>-36.317999999999998</v>
      </c>
      <c r="N794" s="13">
        <f t="shared" si="1212"/>
        <v>138.05200000000002</v>
      </c>
      <c r="O794" s="13">
        <f t="shared" si="1213"/>
        <v>-77.733599999999996</v>
      </c>
      <c r="P794" s="13">
        <f t="shared" si="1214"/>
        <v>148.94740000000002</v>
      </c>
      <c r="Q794" s="12">
        <f t="shared" si="1156"/>
        <v>161.67540000000002</v>
      </c>
      <c r="R794" s="12">
        <f t="shared" si="1157"/>
        <v>-136.21940000000001</v>
      </c>
      <c r="T794" s="13" t="str">
        <f t="shared" ref="T794:W795" si="1245">IF($D794=T$1,ABS($I794),"")</f>
        <v/>
      </c>
      <c r="U794" s="13" t="str">
        <f t="shared" si="1245"/>
        <v/>
      </c>
      <c r="V794" s="13" t="str">
        <f t="shared" si="1245"/>
        <v/>
      </c>
      <c r="W794" s="13">
        <f t="shared" si="1245"/>
        <v>137.19800000000001</v>
      </c>
      <c r="X794" s="13" t="str">
        <f t="shared" ref="X794:X795" si="1246">IF(AND($D794=X$1,$E794="Msup"),ABS($I794),"")</f>
        <v/>
      </c>
      <c r="Y794" s="13" t="str">
        <f t="shared" ref="Y794:Y795" si="1247">IF(AND($D794=X$1,$E794="Minf"),ABS($I794),"")</f>
        <v/>
      </c>
      <c r="Z794" s="15"/>
      <c r="AA794" s="13" t="str">
        <f t="shared" ref="AA794:AD795" si="1248">IF($D794=AA$1,ABS($P794),"")</f>
        <v/>
      </c>
      <c r="AB794" s="13" t="str">
        <f t="shared" si="1248"/>
        <v/>
      </c>
      <c r="AC794" s="13" t="str">
        <f t="shared" si="1248"/>
        <v/>
      </c>
      <c r="AD794" s="13">
        <f t="shared" si="1248"/>
        <v>148.94740000000002</v>
      </c>
      <c r="AE794" s="13" t="str">
        <f t="shared" ref="AE794:AE795" si="1249">IF(AND($D794=AE$1,$E794="Msup"),ABS($P794),"")</f>
        <v/>
      </c>
      <c r="AF794" s="13" t="str">
        <f t="shared" ref="AF794:AF795" si="1250">IF(AND($D794=AE$1,$E794="Minf"),ABS($P794),"")</f>
        <v/>
      </c>
      <c r="AG794" s="15"/>
    </row>
    <row r="795" spans="1:33">
      <c r="A795" s="11">
        <f>PIL!A795</f>
        <v>8</v>
      </c>
      <c r="B795" s="11">
        <f>PIL!B795</f>
        <v>9</v>
      </c>
      <c r="D795" s="11">
        <f>PIL!D795</f>
        <v>2</v>
      </c>
      <c r="E795" s="11" t="str">
        <f>PIL!E795</f>
        <v>Minf</v>
      </c>
      <c r="F795" s="12">
        <f>PIL!F795</f>
        <v>-20.359000000000002</v>
      </c>
      <c r="G795" s="13">
        <f>PIL!G795</f>
        <v>-12.749000000000001</v>
      </c>
      <c r="H795" s="13">
        <f>PIL!H795</f>
        <v>35.539000000000001</v>
      </c>
      <c r="I795" s="13">
        <f>PIL!I795</f>
        <v>-136.38900000000001</v>
      </c>
      <c r="J795" s="13">
        <f>PIL!J795</f>
        <v>-0.93500000000000005</v>
      </c>
      <c r="K795" s="13">
        <f>PIL!K795</f>
        <v>-1.375</v>
      </c>
      <c r="M795" s="13">
        <f t="shared" si="1212"/>
        <v>36.474000000000004</v>
      </c>
      <c r="N795" s="13">
        <f t="shared" si="1212"/>
        <v>-137.76400000000001</v>
      </c>
      <c r="O795" s="13">
        <f t="shared" si="1213"/>
        <v>77.803200000000004</v>
      </c>
      <c r="P795" s="13">
        <f t="shared" si="1214"/>
        <v>-148.70620000000002</v>
      </c>
      <c r="Q795" s="12">
        <f t="shared" si="1156"/>
        <v>-161.45520000000002</v>
      </c>
      <c r="R795" s="12">
        <f t="shared" si="1157"/>
        <v>135.95720000000003</v>
      </c>
      <c r="T795" s="13" t="str">
        <f t="shared" si="1245"/>
        <v/>
      </c>
      <c r="U795" s="13" t="str">
        <f t="shared" si="1245"/>
        <v/>
      </c>
      <c r="V795" s="13" t="str">
        <f t="shared" si="1245"/>
        <v/>
      </c>
      <c r="W795" s="13">
        <f t="shared" si="1245"/>
        <v>136.38900000000001</v>
      </c>
      <c r="X795" s="13" t="str">
        <f t="shared" si="1246"/>
        <v/>
      </c>
      <c r="Y795" s="13" t="str">
        <f t="shared" si="1247"/>
        <v/>
      </c>
      <c r="Z795" s="15"/>
      <c r="AA795" s="13" t="str">
        <f t="shared" si="1248"/>
        <v/>
      </c>
      <c r="AB795" s="13" t="str">
        <f t="shared" si="1248"/>
        <v/>
      </c>
      <c r="AC795" s="13" t="str">
        <f t="shared" si="1248"/>
        <v/>
      </c>
      <c r="AD795" s="13">
        <f t="shared" si="1248"/>
        <v>148.70620000000002</v>
      </c>
      <c r="AE795" s="13" t="str">
        <f t="shared" si="1249"/>
        <v/>
      </c>
      <c r="AF795" s="13" t="str">
        <f t="shared" si="1250"/>
        <v/>
      </c>
      <c r="AG795" s="15"/>
    </row>
    <row r="796" spans="1:33">
      <c r="A796" s="11">
        <f>PIL!A796</f>
        <v>8</v>
      </c>
      <c r="B796" s="11">
        <f>PIL!B796</f>
        <v>9</v>
      </c>
      <c r="D796" s="11">
        <f>PIL!D796</f>
        <v>2</v>
      </c>
      <c r="E796" s="11" t="str">
        <f>PIL!E796</f>
        <v>V</v>
      </c>
      <c r="F796" s="13">
        <f>PIL!F796</f>
        <v>12.711</v>
      </c>
      <c r="G796" s="13">
        <f>PIL!G796</f>
        <v>7.9610000000000003</v>
      </c>
      <c r="H796" s="13">
        <f>PIL!H796</f>
        <v>-22.236999999999998</v>
      </c>
      <c r="I796" s="13">
        <f>PIL!I796</f>
        <v>85.462000000000003</v>
      </c>
      <c r="J796" s="13">
        <f>PIL!J796</f>
        <v>0.47299999999999998</v>
      </c>
      <c r="K796" s="13">
        <f>PIL!K796</f>
        <v>0.69599999999999995</v>
      </c>
      <c r="M796" s="13">
        <f t="shared" si="1212"/>
        <v>-22.709999999999997</v>
      </c>
      <c r="N796" s="13">
        <f t="shared" si="1212"/>
        <v>86.158000000000001</v>
      </c>
      <c r="O796" s="13">
        <f t="shared" si="1213"/>
        <v>-48.557400000000001</v>
      </c>
      <c r="P796" s="13">
        <f t="shared" si="1214"/>
        <v>92.971000000000004</v>
      </c>
      <c r="Q796" s="13">
        <f t="shared" si="1156"/>
        <v>100.932</v>
      </c>
      <c r="R796" s="13">
        <f t="shared" si="1157"/>
        <v>-85.01</v>
      </c>
      <c r="Z796" s="11"/>
      <c r="AG796" s="11"/>
    </row>
    <row r="797" spans="1:33">
      <c r="A797" s="11">
        <f>PIL!A797</f>
        <v>8</v>
      </c>
      <c r="B797" s="11">
        <f>PIL!B797</f>
        <v>9</v>
      </c>
      <c r="D797" s="11">
        <f>PIL!D797</f>
        <v>2</v>
      </c>
      <c r="E797" s="11" t="str">
        <f>PIL!E797</f>
        <v>N</v>
      </c>
      <c r="F797" s="13">
        <f>PIL!F797</f>
        <v>-626.28099999999995</v>
      </c>
      <c r="G797" s="13">
        <f>PIL!G797</f>
        <v>-400.77800000000002</v>
      </c>
      <c r="H797" s="13">
        <f>PIL!H797</f>
        <v>-5.9880000000000004</v>
      </c>
      <c r="I797" s="13">
        <f>PIL!I797</f>
        <v>22.879000000000001</v>
      </c>
      <c r="J797" s="13">
        <f>PIL!J797</f>
        <v>0.161</v>
      </c>
      <c r="K797" s="13">
        <f>PIL!K797</f>
        <v>0.23699999999999999</v>
      </c>
      <c r="M797" s="13">
        <f t="shared" si="1212"/>
        <v>-6.149</v>
      </c>
      <c r="N797" s="13">
        <f t="shared" si="1212"/>
        <v>23.116</v>
      </c>
      <c r="O797" s="13">
        <f t="shared" si="1213"/>
        <v>-13.0838</v>
      </c>
      <c r="P797" s="13">
        <f t="shared" si="1214"/>
        <v>24.960699999999999</v>
      </c>
      <c r="Q797" s="13">
        <f t="shared" si="1156"/>
        <v>-375.81730000000005</v>
      </c>
      <c r="R797" s="13">
        <f t="shared" si="1157"/>
        <v>-425.73869999999999</v>
      </c>
      <c r="Z797" s="11"/>
      <c r="AG797" s="11"/>
    </row>
    <row r="798" spans="1:33">
      <c r="A798" s="11">
        <f>PIL!A798</f>
        <v>8</v>
      </c>
      <c r="B798" s="11">
        <f>PIL!B798</f>
        <v>9</v>
      </c>
      <c r="D798" s="11">
        <f>PIL!D798</f>
        <v>1</v>
      </c>
      <c r="E798" s="11" t="str">
        <f>PIL!E798</f>
        <v>Msup</v>
      </c>
      <c r="F798" s="12">
        <f>PIL!F798</f>
        <v>13.063000000000001</v>
      </c>
      <c r="G798" s="13">
        <f>PIL!G798</f>
        <v>8.1440000000000001</v>
      </c>
      <c r="H798" s="13">
        <f>PIL!H798</f>
        <v>-31.442</v>
      </c>
      <c r="I798" s="13">
        <f>PIL!I798</f>
        <v>115.059</v>
      </c>
      <c r="J798" s="13">
        <f>PIL!J798</f>
        <v>-0.78400000000000003</v>
      </c>
      <c r="K798" s="13">
        <f>PIL!K798</f>
        <v>-1.153</v>
      </c>
      <c r="M798" s="13">
        <f t="shared" si="1212"/>
        <v>-32.225999999999999</v>
      </c>
      <c r="N798" s="13">
        <f t="shared" si="1212"/>
        <v>116.212</v>
      </c>
      <c r="O798" s="13">
        <f t="shared" si="1213"/>
        <v>-67.08959999999999</v>
      </c>
      <c r="P798" s="13">
        <f t="shared" si="1214"/>
        <v>125.8798</v>
      </c>
      <c r="Q798" s="12">
        <f t="shared" si="1156"/>
        <v>134.02379999999999</v>
      </c>
      <c r="R798" s="12">
        <f t="shared" si="1157"/>
        <v>-117.7358</v>
      </c>
      <c r="T798" s="13" t="str">
        <f t="shared" ref="T798:W799" si="1251">IF($D798=T$1,ABS($I798),"")</f>
        <v/>
      </c>
      <c r="U798" s="13" t="str">
        <f t="shared" si="1251"/>
        <v/>
      </c>
      <c r="V798" s="13" t="str">
        <f t="shared" si="1251"/>
        <v/>
      </c>
      <c r="W798" s="13" t="str">
        <f t="shared" si="1251"/>
        <v/>
      </c>
      <c r="X798" s="13">
        <f t="shared" ref="X798:X799" si="1252">IF(AND($D798=X$1,$E798="Msup"),ABS($I798),"")</f>
        <v>115.059</v>
      </c>
      <c r="Y798" s="13" t="str">
        <f t="shared" ref="Y798:Y799" si="1253">IF(AND($D798=X$1,$E798="Minf"),ABS($I798),"")</f>
        <v/>
      </c>
      <c r="Z798" s="15"/>
      <c r="AA798" s="13" t="str">
        <f t="shared" ref="AA798:AD799" si="1254">IF($D798=AA$1,ABS($P798),"")</f>
        <v/>
      </c>
      <c r="AB798" s="13" t="str">
        <f t="shared" si="1254"/>
        <v/>
      </c>
      <c r="AC798" s="13" t="str">
        <f t="shared" si="1254"/>
        <v/>
      </c>
      <c r="AD798" s="13" t="str">
        <f t="shared" si="1254"/>
        <v/>
      </c>
      <c r="AE798" s="13">
        <f t="shared" ref="AE798:AE799" si="1255">IF(AND($D798=AE$1,$E798="Msup"),ABS($P798),"")</f>
        <v>125.8798</v>
      </c>
      <c r="AF798" s="13" t="str">
        <f t="shared" ref="AF798:AF799" si="1256">IF(AND($D798=AE$1,$E798="Minf"),ABS($P798),"")</f>
        <v/>
      </c>
      <c r="AG798" s="15"/>
    </row>
    <row r="799" spans="1:33">
      <c r="A799" s="11">
        <f>PIL!A799</f>
        <v>8</v>
      </c>
      <c r="B799" s="11">
        <f>PIL!B799</f>
        <v>9</v>
      </c>
      <c r="D799" s="11">
        <f>PIL!D799</f>
        <v>1</v>
      </c>
      <c r="E799" s="11" t="str">
        <f>PIL!E799</f>
        <v>Minf</v>
      </c>
      <c r="F799" s="12">
        <f>PIL!F799</f>
        <v>-6.093</v>
      </c>
      <c r="G799" s="13">
        <f>PIL!G799</f>
        <v>-3.8210000000000002</v>
      </c>
      <c r="H799" s="13">
        <f>PIL!H799</f>
        <v>50.012999999999998</v>
      </c>
      <c r="I799" s="13">
        <f>PIL!I799</f>
        <v>-186.495</v>
      </c>
      <c r="J799" s="13">
        <f>PIL!J799</f>
        <v>0.73299999999999998</v>
      </c>
      <c r="K799" s="13">
        <f>PIL!K799</f>
        <v>1.079</v>
      </c>
      <c r="M799" s="13">
        <f t="shared" si="1212"/>
        <v>50.745999999999995</v>
      </c>
      <c r="N799" s="13">
        <f t="shared" si="1212"/>
        <v>-187.57400000000001</v>
      </c>
      <c r="O799" s="13">
        <f t="shared" si="1213"/>
        <v>107.01820000000001</v>
      </c>
      <c r="P799" s="13">
        <f t="shared" si="1214"/>
        <v>-202.7978</v>
      </c>
      <c r="Q799" s="12">
        <f t="shared" ref="Q799:Q862" si="1257">G799+P799</f>
        <v>-206.61879999999999</v>
      </c>
      <c r="R799" s="12">
        <f t="shared" ref="R799:R862" si="1258">G799-P799</f>
        <v>198.9768</v>
      </c>
      <c r="T799" s="13" t="str">
        <f t="shared" si="1251"/>
        <v/>
      </c>
      <c r="U799" s="13" t="str">
        <f t="shared" si="1251"/>
        <v/>
      </c>
      <c r="V799" s="13" t="str">
        <f t="shared" si="1251"/>
        <v/>
      </c>
      <c r="W799" s="13" t="str">
        <f t="shared" si="1251"/>
        <v/>
      </c>
      <c r="X799" s="13" t="str">
        <f t="shared" si="1252"/>
        <v/>
      </c>
      <c r="Y799" s="13">
        <f t="shared" si="1253"/>
        <v>186.495</v>
      </c>
      <c r="Z799" s="15"/>
      <c r="AA799" s="13" t="str">
        <f t="shared" si="1254"/>
        <v/>
      </c>
      <c r="AB799" s="13" t="str">
        <f t="shared" si="1254"/>
        <v/>
      </c>
      <c r="AC799" s="13" t="str">
        <f t="shared" si="1254"/>
        <v/>
      </c>
      <c r="AD799" s="13" t="str">
        <f t="shared" si="1254"/>
        <v/>
      </c>
      <c r="AE799" s="13" t="str">
        <f t="shared" si="1255"/>
        <v/>
      </c>
      <c r="AF799" s="13">
        <f t="shared" si="1256"/>
        <v>202.7978</v>
      </c>
      <c r="AG799" s="15"/>
    </row>
    <row r="800" spans="1:33">
      <c r="A800" s="11">
        <f>PIL!A800</f>
        <v>8</v>
      </c>
      <c r="B800" s="11">
        <f>PIL!B800</f>
        <v>9</v>
      </c>
      <c r="D800" s="11">
        <f>PIL!D800</f>
        <v>1</v>
      </c>
      <c r="E800" s="11" t="str">
        <f>PIL!E800</f>
        <v>V</v>
      </c>
      <c r="F800" s="13">
        <f>PIL!F800</f>
        <v>5.3209999999999997</v>
      </c>
      <c r="G800" s="13">
        <f>PIL!G800</f>
        <v>3.323</v>
      </c>
      <c r="H800" s="13">
        <f>PIL!H800</f>
        <v>-22.611000000000001</v>
      </c>
      <c r="I800" s="13">
        <f>PIL!I800</f>
        <v>83.75</v>
      </c>
      <c r="J800" s="13">
        <f>PIL!J800</f>
        <v>-0.42099999999999999</v>
      </c>
      <c r="K800" s="13">
        <f>PIL!K800</f>
        <v>-0.62</v>
      </c>
      <c r="M800" s="13">
        <f t="shared" si="1212"/>
        <v>-23.032</v>
      </c>
      <c r="N800" s="13">
        <f t="shared" si="1212"/>
        <v>84.37</v>
      </c>
      <c r="O800" s="13">
        <f t="shared" si="1213"/>
        <v>-48.343000000000004</v>
      </c>
      <c r="P800" s="13">
        <f t="shared" si="1214"/>
        <v>91.279600000000002</v>
      </c>
      <c r="Q800" s="13">
        <f t="shared" si="1257"/>
        <v>94.602599999999995</v>
      </c>
      <c r="R800" s="13">
        <f t="shared" si="1258"/>
        <v>-87.956600000000009</v>
      </c>
      <c r="Z800" s="11"/>
      <c r="AG800" s="11"/>
    </row>
    <row r="801" spans="1:33">
      <c r="A801" s="11">
        <f>PIL!A801</f>
        <v>8</v>
      </c>
      <c r="B801" s="11">
        <f>PIL!B801</f>
        <v>9</v>
      </c>
      <c r="D801" s="11">
        <f>PIL!D801</f>
        <v>1</v>
      </c>
      <c r="E801" s="11" t="str">
        <f>PIL!E801</f>
        <v>N</v>
      </c>
      <c r="F801" s="13">
        <f>PIL!F801</f>
        <v>-790.16499999999996</v>
      </c>
      <c r="G801" s="13">
        <f>PIL!G801</f>
        <v>-506.37</v>
      </c>
      <c r="H801" s="13">
        <f>PIL!H801</f>
        <v>-8.7149999999999999</v>
      </c>
      <c r="I801" s="13">
        <f>PIL!I801</f>
        <v>33.350999999999999</v>
      </c>
      <c r="J801" s="13">
        <f>PIL!J801</f>
        <v>0.16400000000000001</v>
      </c>
      <c r="K801" s="13">
        <f>PIL!K801</f>
        <v>0.24099999999999999</v>
      </c>
      <c r="M801" s="13">
        <f t="shared" si="1212"/>
        <v>-8.8789999999999996</v>
      </c>
      <c r="N801" s="13">
        <f t="shared" si="1212"/>
        <v>33.591999999999999</v>
      </c>
      <c r="O801" s="13">
        <f t="shared" si="1213"/>
        <v>-18.956599999999998</v>
      </c>
      <c r="P801" s="13">
        <f t="shared" si="1214"/>
        <v>36.255699999999997</v>
      </c>
      <c r="Q801" s="13">
        <f t="shared" si="1257"/>
        <v>-470.11430000000001</v>
      </c>
      <c r="R801" s="13">
        <f t="shared" si="1258"/>
        <v>-542.62570000000005</v>
      </c>
      <c r="Z801" s="11"/>
      <c r="AG801" s="11"/>
    </row>
    <row r="802" spans="1:33">
      <c r="A802" s="11">
        <f>PIL!A802</f>
        <v>8</v>
      </c>
      <c r="B802" s="11">
        <f>PIL!B802</f>
        <v>6</v>
      </c>
      <c r="D802" s="11">
        <f>PIL!D802</f>
        <v>5</v>
      </c>
      <c r="E802" s="11" t="str">
        <f>PIL!E802</f>
        <v>Msup</v>
      </c>
      <c r="F802" s="12">
        <f>PIL!F802</f>
        <v>10.664</v>
      </c>
      <c r="G802" s="13">
        <f>PIL!G802</f>
        <v>6.9240000000000004</v>
      </c>
      <c r="H802" s="13">
        <f>PIL!H802</f>
        <v>-15.13</v>
      </c>
      <c r="I802" s="13">
        <f>PIL!I802</f>
        <v>50.631</v>
      </c>
      <c r="J802" s="13">
        <f>PIL!J802</f>
        <v>0.57799999999999996</v>
      </c>
      <c r="K802" s="13">
        <f>PIL!K802</f>
        <v>0.85</v>
      </c>
      <c r="M802" s="13">
        <f t="shared" si="1212"/>
        <v>-15.708</v>
      </c>
      <c r="N802" s="13">
        <f t="shared" si="1212"/>
        <v>51.481000000000002</v>
      </c>
      <c r="O802" s="13">
        <f t="shared" si="1213"/>
        <v>-31.1523</v>
      </c>
      <c r="P802" s="13">
        <f t="shared" si="1214"/>
        <v>56.193400000000004</v>
      </c>
      <c r="Q802" s="12">
        <f t="shared" si="1257"/>
        <v>63.117400000000004</v>
      </c>
      <c r="R802" s="12">
        <f t="shared" si="1258"/>
        <v>-49.269400000000005</v>
      </c>
      <c r="T802" s="13">
        <f t="shared" ref="T802:W803" si="1259">IF($D802=T$1,ABS($I802),"")</f>
        <v>50.631</v>
      </c>
      <c r="U802" s="13" t="str">
        <f t="shared" si="1259"/>
        <v/>
      </c>
      <c r="V802" s="13" t="str">
        <f t="shared" si="1259"/>
        <v/>
      </c>
      <c r="W802" s="13" t="str">
        <f t="shared" si="1259"/>
        <v/>
      </c>
      <c r="X802" s="13" t="str">
        <f t="shared" ref="X802:X803" si="1260">IF(AND($D802=X$1,$E802="Msup"),ABS($I802),"")</f>
        <v/>
      </c>
      <c r="Y802" s="13" t="str">
        <f t="shared" ref="Y802:Y803" si="1261">IF(AND($D802=X$1,$E802="Minf"),ABS($I802),"")</f>
        <v/>
      </c>
      <c r="Z802" s="15"/>
      <c r="AA802" s="13">
        <f t="shared" ref="AA802:AD803" si="1262">IF($D802=AA$1,ABS($P802),"")</f>
        <v>56.193400000000004</v>
      </c>
      <c r="AB802" s="13" t="str">
        <f t="shared" si="1262"/>
        <v/>
      </c>
      <c r="AC802" s="13" t="str">
        <f t="shared" si="1262"/>
        <v/>
      </c>
      <c r="AD802" s="13" t="str">
        <f t="shared" si="1262"/>
        <v/>
      </c>
      <c r="AE802" s="13" t="str">
        <f t="shared" ref="AE802:AE803" si="1263">IF(AND($D802=AE$1,$E802="Msup"),ABS($P802),"")</f>
        <v/>
      </c>
      <c r="AF802" s="13" t="str">
        <f t="shared" ref="AF802:AF803" si="1264">IF(AND($D802=AE$1,$E802="Minf"),ABS($P802),"")</f>
        <v/>
      </c>
      <c r="AG802" s="15"/>
    </row>
    <row r="803" spans="1:33">
      <c r="A803" s="11">
        <f>PIL!A803</f>
        <v>8</v>
      </c>
      <c r="B803" s="11">
        <f>PIL!B803</f>
        <v>6</v>
      </c>
      <c r="D803" s="11">
        <f>PIL!D803</f>
        <v>5</v>
      </c>
      <c r="E803" s="11" t="str">
        <f>PIL!E803</f>
        <v>Minf</v>
      </c>
      <c r="F803" s="12">
        <f>PIL!F803</f>
        <v>-11.731999999999999</v>
      </c>
      <c r="G803" s="13">
        <f>PIL!G803</f>
        <v>-7.5010000000000003</v>
      </c>
      <c r="H803" s="13">
        <f>PIL!H803</f>
        <v>13.577</v>
      </c>
      <c r="I803" s="13">
        <f>PIL!I803</f>
        <v>-38.715000000000003</v>
      </c>
      <c r="J803" s="13">
        <f>PIL!J803</f>
        <v>-0.54</v>
      </c>
      <c r="K803" s="13">
        <f>PIL!K803</f>
        <v>-0.79500000000000004</v>
      </c>
      <c r="M803" s="13">
        <f t="shared" si="1212"/>
        <v>14.117000000000001</v>
      </c>
      <c r="N803" s="13">
        <f t="shared" si="1212"/>
        <v>-39.510000000000005</v>
      </c>
      <c r="O803" s="13">
        <f t="shared" si="1213"/>
        <v>25.970000000000002</v>
      </c>
      <c r="P803" s="13">
        <f t="shared" si="1214"/>
        <v>-43.745100000000008</v>
      </c>
      <c r="Q803" s="12">
        <f t="shared" si="1257"/>
        <v>-51.246100000000006</v>
      </c>
      <c r="R803" s="12">
        <f t="shared" si="1258"/>
        <v>36.24410000000001</v>
      </c>
      <c r="T803" s="13">
        <f t="shared" si="1259"/>
        <v>38.715000000000003</v>
      </c>
      <c r="U803" s="13" t="str">
        <f t="shared" si="1259"/>
        <v/>
      </c>
      <c r="V803" s="13" t="str">
        <f t="shared" si="1259"/>
        <v/>
      </c>
      <c r="W803" s="13" t="str">
        <f t="shared" si="1259"/>
        <v/>
      </c>
      <c r="X803" s="13" t="str">
        <f t="shared" si="1260"/>
        <v/>
      </c>
      <c r="Y803" s="13" t="str">
        <f t="shared" si="1261"/>
        <v/>
      </c>
      <c r="Z803" s="15"/>
      <c r="AA803" s="13">
        <f t="shared" si="1262"/>
        <v>43.745100000000008</v>
      </c>
      <c r="AB803" s="13" t="str">
        <f t="shared" si="1262"/>
        <v/>
      </c>
      <c r="AC803" s="13" t="str">
        <f t="shared" si="1262"/>
        <v/>
      </c>
      <c r="AD803" s="13" t="str">
        <f t="shared" si="1262"/>
        <v/>
      </c>
      <c r="AE803" s="13" t="str">
        <f t="shared" si="1263"/>
        <v/>
      </c>
      <c r="AF803" s="13" t="str">
        <f t="shared" si="1264"/>
        <v/>
      </c>
      <c r="AG803" s="15"/>
    </row>
    <row r="804" spans="1:33">
      <c r="A804" s="11">
        <f>PIL!A804</f>
        <v>8</v>
      </c>
      <c r="B804" s="11">
        <f>PIL!B804</f>
        <v>6</v>
      </c>
      <c r="D804" s="11">
        <f>PIL!D804</f>
        <v>5</v>
      </c>
      <c r="E804" s="11" t="str">
        <f>PIL!E804</f>
        <v>V</v>
      </c>
      <c r="F804" s="13">
        <f>PIL!F804</f>
        <v>6.9989999999999997</v>
      </c>
      <c r="G804" s="13">
        <f>PIL!G804</f>
        <v>4.508</v>
      </c>
      <c r="H804" s="13">
        <f>PIL!H804</f>
        <v>-8.8930000000000007</v>
      </c>
      <c r="I804" s="13">
        <f>PIL!I804</f>
        <v>27.843</v>
      </c>
      <c r="J804" s="13">
        <f>PIL!J804</f>
        <v>0.34899999999999998</v>
      </c>
      <c r="K804" s="13">
        <f>PIL!K804</f>
        <v>0.51400000000000001</v>
      </c>
      <c r="M804" s="13">
        <f t="shared" si="1212"/>
        <v>-9.2420000000000009</v>
      </c>
      <c r="N804" s="13">
        <f t="shared" si="1212"/>
        <v>28.356999999999999</v>
      </c>
      <c r="O804" s="13">
        <f t="shared" si="1213"/>
        <v>-17.749099999999999</v>
      </c>
      <c r="P804" s="13">
        <f t="shared" si="1214"/>
        <v>31.1296</v>
      </c>
      <c r="Q804" s="13">
        <f t="shared" si="1257"/>
        <v>35.637599999999999</v>
      </c>
      <c r="R804" s="13">
        <f t="shared" si="1258"/>
        <v>-26.621600000000001</v>
      </c>
      <c r="Z804" s="11"/>
      <c r="AG804" s="11"/>
    </row>
    <row r="805" spans="1:33">
      <c r="A805" s="11">
        <f>PIL!A805</f>
        <v>8</v>
      </c>
      <c r="B805" s="11">
        <f>PIL!B805</f>
        <v>6</v>
      </c>
      <c r="D805" s="11">
        <f>PIL!D805</f>
        <v>5</v>
      </c>
      <c r="E805" s="11" t="str">
        <f>PIL!E805</f>
        <v>N</v>
      </c>
      <c r="F805" s="13">
        <f>PIL!F805</f>
        <v>-89.602000000000004</v>
      </c>
      <c r="G805" s="13">
        <f>PIL!G805</f>
        <v>-55.34</v>
      </c>
      <c r="H805" s="13">
        <f>PIL!H805</f>
        <v>1.127</v>
      </c>
      <c r="I805" s="13">
        <f>PIL!I805</f>
        <v>-3.7989999999999999</v>
      </c>
      <c r="J805" s="13">
        <f>PIL!J805</f>
        <v>-4.2000000000000003E-2</v>
      </c>
      <c r="K805" s="13">
        <f>PIL!K805</f>
        <v>-6.2E-2</v>
      </c>
      <c r="M805" s="13">
        <f t="shared" si="1212"/>
        <v>1.169</v>
      </c>
      <c r="N805" s="13">
        <f t="shared" si="1212"/>
        <v>-3.8609999999999998</v>
      </c>
      <c r="O805" s="13">
        <f t="shared" si="1213"/>
        <v>2.3273000000000001</v>
      </c>
      <c r="P805" s="13">
        <f t="shared" si="1214"/>
        <v>-4.2116999999999996</v>
      </c>
      <c r="Q805" s="13">
        <f t="shared" si="1257"/>
        <v>-59.551700000000004</v>
      </c>
      <c r="R805" s="13">
        <f t="shared" si="1258"/>
        <v>-51.128300000000003</v>
      </c>
      <c r="Z805" s="11"/>
      <c r="AG805" s="11"/>
    </row>
    <row r="806" spans="1:33">
      <c r="A806" s="11">
        <f>PIL!A806</f>
        <v>8</v>
      </c>
      <c r="B806" s="11">
        <f>PIL!B806</f>
        <v>6</v>
      </c>
      <c r="D806" s="11">
        <f>PIL!D806</f>
        <v>4</v>
      </c>
      <c r="E806" s="11" t="str">
        <f>PIL!E806</f>
        <v>Msup</v>
      </c>
      <c r="F806" s="12">
        <f>PIL!F806</f>
        <v>11.538</v>
      </c>
      <c r="G806" s="13">
        <f>PIL!G806</f>
        <v>7.3140000000000001</v>
      </c>
      <c r="H806" s="13">
        <f>PIL!H806</f>
        <v>-24.068999999999999</v>
      </c>
      <c r="I806" s="13">
        <f>PIL!I806</f>
        <v>90.400999999999996</v>
      </c>
      <c r="J806" s="13">
        <f>PIL!J806</f>
        <v>0.58599999999999997</v>
      </c>
      <c r="K806" s="13">
        <f>PIL!K806</f>
        <v>0.86199999999999999</v>
      </c>
      <c r="M806" s="13">
        <f t="shared" si="1212"/>
        <v>-24.654999999999998</v>
      </c>
      <c r="N806" s="13">
        <f t="shared" si="1212"/>
        <v>91.262999999999991</v>
      </c>
      <c r="O806" s="13">
        <f t="shared" si="1213"/>
        <v>-52.033899999999996</v>
      </c>
      <c r="P806" s="13">
        <f t="shared" si="1214"/>
        <v>98.659499999999994</v>
      </c>
      <c r="Q806" s="12">
        <f t="shared" si="1257"/>
        <v>105.9735</v>
      </c>
      <c r="R806" s="12">
        <f t="shared" si="1258"/>
        <v>-91.345499999999987</v>
      </c>
      <c r="T806" s="13" t="str">
        <f t="shared" ref="T806:W807" si="1265">IF($D806=T$1,ABS($I806),"")</f>
        <v/>
      </c>
      <c r="U806" s="13">
        <f t="shared" si="1265"/>
        <v>90.400999999999996</v>
      </c>
      <c r="V806" s="13" t="str">
        <f t="shared" si="1265"/>
        <v/>
      </c>
      <c r="W806" s="13" t="str">
        <f t="shared" si="1265"/>
        <v/>
      </c>
      <c r="X806" s="13" t="str">
        <f t="shared" ref="X806:X807" si="1266">IF(AND($D806=X$1,$E806="Msup"),ABS($I806),"")</f>
        <v/>
      </c>
      <c r="Y806" s="13" t="str">
        <f t="shared" ref="Y806:Y807" si="1267">IF(AND($D806=X$1,$E806="Minf"),ABS($I806),"")</f>
        <v/>
      </c>
      <c r="Z806" s="15"/>
      <c r="AA806" s="13" t="str">
        <f t="shared" ref="AA806:AD807" si="1268">IF($D806=AA$1,ABS($P806),"")</f>
        <v/>
      </c>
      <c r="AB806" s="13">
        <f t="shared" si="1268"/>
        <v>98.659499999999994</v>
      </c>
      <c r="AC806" s="13" t="str">
        <f t="shared" si="1268"/>
        <v/>
      </c>
      <c r="AD806" s="13" t="str">
        <f t="shared" si="1268"/>
        <v/>
      </c>
      <c r="AE806" s="13" t="str">
        <f t="shared" ref="AE806:AE807" si="1269">IF(AND($D806=AE$1,$E806="Msup"),ABS($P806),"")</f>
        <v/>
      </c>
      <c r="AF806" s="13" t="str">
        <f t="shared" ref="AF806:AF807" si="1270">IF(AND($D806=AE$1,$E806="Minf"),ABS($P806),"")</f>
        <v/>
      </c>
      <c r="AG806" s="15"/>
    </row>
    <row r="807" spans="1:33">
      <c r="A807" s="11">
        <f>PIL!A807</f>
        <v>8</v>
      </c>
      <c r="B807" s="11">
        <f>PIL!B807</f>
        <v>6</v>
      </c>
      <c r="D807" s="11">
        <f>PIL!D807</f>
        <v>4</v>
      </c>
      <c r="E807" s="11" t="str">
        <f>PIL!E807</f>
        <v>Minf</v>
      </c>
      <c r="F807" s="12">
        <f>PIL!F807</f>
        <v>-10.048</v>
      </c>
      <c r="G807" s="13">
        <f>PIL!G807</f>
        <v>-6.4050000000000002</v>
      </c>
      <c r="H807" s="13">
        <f>PIL!H807</f>
        <v>19.259</v>
      </c>
      <c r="I807" s="13">
        <f>PIL!I807</f>
        <v>-71.328999999999994</v>
      </c>
      <c r="J807" s="13">
        <f>PIL!J807</f>
        <v>-0.56699999999999995</v>
      </c>
      <c r="K807" s="13">
        <f>PIL!K807</f>
        <v>-0.83499999999999996</v>
      </c>
      <c r="M807" s="13">
        <f t="shared" si="1212"/>
        <v>19.826000000000001</v>
      </c>
      <c r="N807" s="13">
        <f t="shared" si="1212"/>
        <v>-72.163999999999987</v>
      </c>
      <c r="O807" s="13">
        <f t="shared" si="1213"/>
        <v>41.475200000000001</v>
      </c>
      <c r="P807" s="13">
        <f t="shared" si="1214"/>
        <v>-78.111799999999988</v>
      </c>
      <c r="Q807" s="12">
        <f t="shared" si="1257"/>
        <v>-84.516799999999989</v>
      </c>
      <c r="R807" s="12">
        <f t="shared" si="1258"/>
        <v>71.706799999999987</v>
      </c>
      <c r="T807" s="13" t="str">
        <f t="shared" si="1265"/>
        <v/>
      </c>
      <c r="U807" s="13">
        <f t="shared" si="1265"/>
        <v>71.328999999999994</v>
      </c>
      <c r="V807" s="13" t="str">
        <f t="shared" si="1265"/>
        <v/>
      </c>
      <c r="W807" s="13" t="str">
        <f t="shared" si="1265"/>
        <v/>
      </c>
      <c r="X807" s="13" t="str">
        <f t="shared" si="1266"/>
        <v/>
      </c>
      <c r="Y807" s="13" t="str">
        <f t="shared" si="1267"/>
        <v/>
      </c>
      <c r="Z807" s="15"/>
      <c r="AA807" s="13" t="str">
        <f t="shared" si="1268"/>
        <v/>
      </c>
      <c r="AB807" s="13">
        <f t="shared" si="1268"/>
        <v>78.111799999999988</v>
      </c>
      <c r="AC807" s="13" t="str">
        <f t="shared" si="1268"/>
        <v/>
      </c>
      <c r="AD807" s="13" t="str">
        <f t="shared" si="1268"/>
        <v/>
      </c>
      <c r="AE807" s="13" t="str">
        <f t="shared" si="1269"/>
        <v/>
      </c>
      <c r="AF807" s="13" t="str">
        <f t="shared" si="1270"/>
        <v/>
      </c>
      <c r="AG807" s="15"/>
    </row>
    <row r="808" spans="1:33">
      <c r="A808" s="11">
        <f>PIL!A808</f>
        <v>8</v>
      </c>
      <c r="B808" s="11">
        <f>PIL!B808</f>
        <v>6</v>
      </c>
      <c r="D808" s="11">
        <f>PIL!D808</f>
        <v>4</v>
      </c>
      <c r="E808" s="11" t="str">
        <f>PIL!E808</f>
        <v>V</v>
      </c>
      <c r="F808" s="13">
        <f>PIL!F808</f>
        <v>6.7460000000000004</v>
      </c>
      <c r="G808" s="13">
        <f>PIL!G808</f>
        <v>4.2869999999999999</v>
      </c>
      <c r="H808" s="13">
        <f>PIL!H808</f>
        <v>-13.455</v>
      </c>
      <c r="I808" s="13">
        <f>PIL!I808</f>
        <v>50.473999999999997</v>
      </c>
      <c r="J808" s="13">
        <f>PIL!J808</f>
        <v>0.36099999999999999</v>
      </c>
      <c r="K808" s="13">
        <f>PIL!K808</f>
        <v>0.53</v>
      </c>
      <c r="M808" s="13">
        <f t="shared" si="1212"/>
        <v>-13.816000000000001</v>
      </c>
      <c r="N808" s="13">
        <f t="shared" si="1212"/>
        <v>51.003999999999998</v>
      </c>
      <c r="O808" s="13">
        <f t="shared" si="1213"/>
        <v>-29.117199999999997</v>
      </c>
      <c r="P808" s="13">
        <f t="shared" si="1214"/>
        <v>55.148799999999994</v>
      </c>
      <c r="Q808" s="13">
        <f t="shared" si="1257"/>
        <v>59.435799999999993</v>
      </c>
      <c r="R808" s="13">
        <f t="shared" si="1258"/>
        <v>-50.861799999999995</v>
      </c>
      <c r="Z808" s="11"/>
      <c r="AG808" s="11"/>
    </row>
    <row r="809" spans="1:33">
      <c r="A809" s="11">
        <f>PIL!A809</f>
        <v>8</v>
      </c>
      <c r="B809" s="11">
        <f>PIL!B809</f>
        <v>6</v>
      </c>
      <c r="D809" s="11">
        <f>PIL!D809</f>
        <v>4</v>
      </c>
      <c r="E809" s="11" t="str">
        <f>PIL!E809</f>
        <v>N</v>
      </c>
      <c r="F809" s="13">
        <f>PIL!F809</f>
        <v>-209.06299999999999</v>
      </c>
      <c r="G809" s="13">
        <f>PIL!G809</f>
        <v>-133.453</v>
      </c>
      <c r="H809" s="13">
        <f>PIL!H809</f>
        <v>3.464</v>
      </c>
      <c r="I809" s="13">
        <f>PIL!I809</f>
        <v>-12.574</v>
      </c>
      <c r="J809" s="13">
        <f>PIL!J809</f>
        <v>-0.11799999999999999</v>
      </c>
      <c r="K809" s="13">
        <f>PIL!K809</f>
        <v>-0.17399999999999999</v>
      </c>
      <c r="M809" s="13">
        <f t="shared" si="1212"/>
        <v>3.5819999999999999</v>
      </c>
      <c r="N809" s="13">
        <f t="shared" si="1212"/>
        <v>-12.747999999999999</v>
      </c>
      <c r="O809" s="13">
        <f t="shared" si="1213"/>
        <v>7.4063999999999997</v>
      </c>
      <c r="P809" s="13">
        <f t="shared" si="1214"/>
        <v>-13.8226</v>
      </c>
      <c r="Q809" s="13">
        <f t="shared" si="1257"/>
        <v>-147.2756</v>
      </c>
      <c r="R809" s="13">
        <f t="shared" si="1258"/>
        <v>-119.63040000000001</v>
      </c>
      <c r="Z809" s="11"/>
      <c r="AG809" s="11"/>
    </row>
    <row r="810" spans="1:33">
      <c r="A810" s="11">
        <f>PIL!A810</f>
        <v>8</v>
      </c>
      <c r="B810" s="11">
        <f>PIL!B810</f>
        <v>6</v>
      </c>
      <c r="D810" s="11">
        <f>PIL!D810</f>
        <v>3</v>
      </c>
      <c r="E810" s="11" t="str">
        <f>PIL!E810</f>
        <v>Msup</v>
      </c>
      <c r="F810" s="12">
        <f>PIL!F810</f>
        <v>8.6780000000000008</v>
      </c>
      <c r="G810" s="13">
        <f>PIL!G810</f>
        <v>5.5490000000000004</v>
      </c>
      <c r="H810" s="13">
        <f>PIL!H810</f>
        <v>-31.449000000000002</v>
      </c>
      <c r="I810" s="13">
        <f>PIL!I810</f>
        <v>116.73099999999999</v>
      </c>
      <c r="J810" s="13">
        <f>PIL!J810</f>
        <v>0.63100000000000001</v>
      </c>
      <c r="K810" s="13">
        <f>PIL!K810</f>
        <v>0.92900000000000005</v>
      </c>
      <c r="M810" s="13">
        <f t="shared" si="1212"/>
        <v>-32.08</v>
      </c>
      <c r="N810" s="13">
        <f t="shared" si="1212"/>
        <v>117.66</v>
      </c>
      <c r="O810" s="13">
        <f t="shared" si="1213"/>
        <v>-67.377999999999986</v>
      </c>
      <c r="P810" s="13">
        <f t="shared" si="1214"/>
        <v>127.28399999999999</v>
      </c>
      <c r="Q810" s="12">
        <f t="shared" si="1257"/>
        <v>132.833</v>
      </c>
      <c r="R810" s="12">
        <f t="shared" si="1258"/>
        <v>-121.73499999999999</v>
      </c>
      <c r="T810" s="13" t="str">
        <f t="shared" ref="T810:W811" si="1271">IF($D810=T$1,ABS($I810),"")</f>
        <v/>
      </c>
      <c r="U810" s="13" t="str">
        <f t="shared" si="1271"/>
        <v/>
      </c>
      <c r="V810" s="13">
        <f t="shared" si="1271"/>
        <v>116.73099999999999</v>
      </c>
      <c r="W810" s="13" t="str">
        <f t="shared" si="1271"/>
        <v/>
      </c>
      <c r="X810" s="13" t="str">
        <f t="shared" ref="X810:X811" si="1272">IF(AND($D810=X$1,$E810="Msup"),ABS($I810),"")</f>
        <v/>
      </c>
      <c r="Y810" s="13" t="str">
        <f t="shared" ref="Y810:Y811" si="1273">IF(AND($D810=X$1,$E810="Minf"),ABS($I810),"")</f>
        <v/>
      </c>
      <c r="Z810" s="15"/>
      <c r="AA810" s="13" t="str">
        <f t="shared" ref="AA810:AD811" si="1274">IF($D810=AA$1,ABS($P810),"")</f>
        <v/>
      </c>
      <c r="AB810" s="13" t="str">
        <f t="shared" si="1274"/>
        <v/>
      </c>
      <c r="AC810" s="13">
        <f t="shared" si="1274"/>
        <v>127.28399999999999</v>
      </c>
      <c r="AD810" s="13" t="str">
        <f t="shared" si="1274"/>
        <v/>
      </c>
      <c r="AE810" s="13" t="str">
        <f t="shared" ref="AE810:AE811" si="1275">IF(AND($D810=AE$1,$E810="Msup"),ABS($P810),"")</f>
        <v/>
      </c>
      <c r="AF810" s="13" t="str">
        <f t="shared" ref="AF810:AF811" si="1276">IF(AND($D810=AE$1,$E810="Minf"),ABS($P810),"")</f>
        <v/>
      </c>
      <c r="AG810" s="15"/>
    </row>
    <row r="811" spans="1:33">
      <c r="A811" s="11">
        <f>PIL!A811</f>
        <v>8</v>
      </c>
      <c r="B811" s="11">
        <f>PIL!B811</f>
        <v>6</v>
      </c>
      <c r="D811" s="11">
        <f>PIL!D811</f>
        <v>3</v>
      </c>
      <c r="E811" s="11" t="str">
        <f>PIL!E811</f>
        <v>Minf</v>
      </c>
      <c r="F811" s="12">
        <f>PIL!F811</f>
        <v>-7.3970000000000002</v>
      </c>
      <c r="G811" s="13">
        <f>PIL!G811</f>
        <v>-4.742</v>
      </c>
      <c r="H811" s="13">
        <f>PIL!H811</f>
        <v>27.885999999999999</v>
      </c>
      <c r="I811" s="13">
        <f>PIL!I811</f>
        <v>-102.658</v>
      </c>
      <c r="J811" s="13">
        <f>PIL!J811</f>
        <v>-0.63800000000000001</v>
      </c>
      <c r="K811" s="13">
        <f>PIL!K811</f>
        <v>-0.93799999999999994</v>
      </c>
      <c r="M811" s="13">
        <f t="shared" si="1212"/>
        <v>28.524000000000001</v>
      </c>
      <c r="N811" s="13">
        <f t="shared" si="1212"/>
        <v>-103.596</v>
      </c>
      <c r="O811" s="13">
        <f t="shared" si="1213"/>
        <v>59.602800000000002</v>
      </c>
      <c r="P811" s="13">
        <f t="shared" si="1214"/>
        <v>-112.1532</v>
      </c>
      <c r="Q811" s="12">
        <f t="shared" si="1257"/>
        <v>-116.8952</v>
      </c>
      <c r="R811" s="12">
        <f t="shared" si="1258"/>
        <v>107.41119999999999</v>
      </c>
      <c r="T811" s="13" t="str">
        <f t="shared" si="1271"/>
        <v/>
      </c>
      <c r="U811" s="13" t="str">
        <f t="shared" si="1271"/>
        <v/>
      </c>
      <c r="V811" s="13">
        <f t="shared" si="1271"/>
        <v>102.658</v>
      </c>
      <c r="W811" s="13" t="str">
        <f t="shared" si="1271"/>
        <v/>
      </c>
      <c r="X811" s="13" t="str">
        <f t="shared" si="1272"/>
        <v/>
      </c>
      <c r="Y811" s="13" t="str">
        <f t="shared" si="1273"/>
        <v/>
      </c>
      <c r="Z811" s="15"/>
      <c r="AA811" s="13" t="str">
        <f t="shared" si="1274"/>
        <v/>
      </c>
      <c r="AB811" s="13" t="str">
        <f t="shared" si="1274"/>
        <v/>
      </c>
      <c r="AC811" s="13">
        <f t="shared" si="1274"/>
        <v>112.1532</v>
      </c>
      <c r="AD811" s="13" t="str">
        <f t="shared" si="1274"/>
        <v/>
      </c>
      <c r="AE811" s="13" t="str">
        <f t="shared" si="1275"/>
        <v/>
      </c>
      <c r="AF811" s="13" t="str">
        <f t="shared" si="1276"/>
        <v/>
      </c>
      <c r="AG811" s="15"/>
    </row>
    <row r="812" spans="1:33">
      <c r="A812" s="11">
        <f>PIL!A812</f>
        <v>8</v>
      </c>
      <c r="B812" s="11">
        <f>PIL!B812</f>
        <v>6</v>
      </c>
      <c r="D812" s="11">
        <f>PIL!D812</f>
        <v>3</v>
      </c>
      <c r="E812" s="11" t="str">
        <f>PIL!E812</f>
        <v>V</v>
      </c>
      <c r="F812" s="13">
        <f>PIL!F812</f>
        <v>5.0229999999999997</v>
      </c>
      <c r="G812" s="13">
        <f>PIL!G812</f>
        <v>3.2160000000000002</v>
      </c>
      <c r="H812" s="13">
        <f>PIL!H812</f>
        <v>-18.518000000000001</v>
      </c>
      <c r="I812" s="13">
        <f>PIL!I812</f>
        <v>68.503</v>
      </c>
      <c r="J812" s="13">
        <f>PIL!J812</f>
        <v>0.39700000000000002</v>
      </c>
      <c r="K812" s="13">
        <f>PIL!K812</f>
        <v>0.58399999999999996</v>
      </c>
      <c r="M812" s="13">
        <f t="shared" si="1212"/>
        <v>-18.914999999999999</v>
      </c>
      <c r="N812" s="13">
        <f t="shared" si="1212"/>
        <v>69.087000000000003</v>
      </c>
      <c r="O812" s="13">
        <f t="shared" si="1213"/>
        <v>-39.641099999999994</v>
      </c>
      <c r="P812" s="13">
        <f t="shared" si="1214"/>
        <v>74.761499999999998</v>
      </c>
      <c r="Q812" s="13">
        <f t="shared" si="1257"/>
        <v>77.977499999999992</v>
      </c>
      <c r="R812" s="13">
        <f t="shared" si="1258"/>
        <v>-71.545500000000004</v>
      </c>
      <c r="Z812" s="11"/>
      <c r="AG812" s="11"/>
    </row>
    <row r="813" spans="1:33">
      <c r="A813" s="11">
        <f>PIL!A813</f>
        <v>8</v>
      </c>
      <c r="B813" s="11">
        <f>PIL!B813</f>
        <v>6</v>
      </c>
      <c r="D813" s="11">
        <f>PIL!D813</f>
        <v>3</v>
      </c>
      <c r="E813" s="11" t="str">
        <f>PIL!E813</f>
        <v>N</v>
      </c>
      <c r="F813" s="13">
        <f>PIL!F813</f>
        <v>-328.18799999999999</v>
      </c>
      <c r="G813" s="13">
        <f>PIL!G813</f>
        <v>-211.345</v>
      </c>
      <c r="H813" s="13">
        <f>PIL!H813</f>
        <v>6.6079999999999997</v>
      </c>
      <c r="I813" s="13">
        <f>PIL!I813</f>
        <v>-24.986999999999998</v>
      </c>
      <c r="J813" s="13">
        <f>PIL!J813</f>
        <v>-0.19800000000000001</v>
      </c>
      <c r="K813" s="13">
        <f>PIL!K813</f>
        <v>-0.29099999999999998</v>
      </c>
      <c r="M813" s="13">
        <f t="shared" si="1212"/>
        <v>6.806</v>
      </c>
      <c r="N813" s="13">
        <f t="shared" si="1212"/>
        <v>-25.277999999999999</v>
      </c>
      <c r="O813" s="13">
        <f t="shared" si="1213"/>
        <v>14.389399999999998</v>
      </c>
      <c r="P813" s="13">
        <f t="shared" si="1214"/>
        <v>-27.319799999999997</v>
      </c>
      <c r="Q813" s="13">
        <f t="shared" si="1257"/>
        <v>-238.66479999999999</v>
      </c>
      <c r="R813" s="13">
        <f t="shared" si="1258"/>
        <v>-184.02520000000001</v>
      </c>
      <c r="Z813" s="11"/>
      <c r="AG813" s="11"/>
    </row>
    <row r="814" spans="1:33">
      <c r="A814" s="11">
        <f>PIL!A814</f>
        <v>8</v>
      </c>
      <c r="B814" s="11">
        <f>PIL!B814</f>
        <v>6</v>
      </c>
      <c r="D814" s="11">
        <f>PIL!D814</f>
        <v>2</v>
      </c>
      <c r="E814" s="11" t="str">
        <f>PIL!E814</f>
        <v>Msup</v>
      </c>
      <c r="F814" s="12">
        <f>PIL!F814</f>
        <v>5.516</v>
      </c>
      <c r="G814" s="13">
        <f>PIL!G814</f>
        <v>3.508</v>
      </c>
      <c r="H814" s="13">
        <f>PIL!H814</f>
        <v>-34.235999999999997</v>
      </c>
      <c r="I814" s="13">
        <f>PIL!I814</f>
        <v>131.422</v>
      </c>
      <c r="J814" s="13">
        <f>PIL!J814</f>
        <v>0.55300000000000005</v>
      </c>
      <c r="K814" s="13">
        <f>PIL!K814</f>
        <v>0.81399999999999995</v>
      </c>
      <c r="M814" s="13">
        <f t="shared" si="1212"/>
        <v>-34.788999999999994</v>
      </c>
      <c r="N814" s="13">
        <f t="shared" si="1212"/>
        <v>132.23599999999999</v>
      </c>
      <c r="O814" s="13">
        <f t="shared" si="1213"/>
        <v>-74.459799999999987</v>
      </c>
      <c r="P814" s="13">
        <f t="shared" si="1214"/>
        <v>142.67269999999999</v>
      </c>
      <c r="Q814" s="12">
        <f t="shared" si="1257"/>
        <v>146.1807</v>
      </c>
      <c r="R814" s="12">
        <f t="shared" si="1258"/>
        <v>-139.16469999999998</v>
      </c>
      <c r="T814" s="13" t="str">
        <f t="shared" ref="T814:W815" si="1277">IF($D814=T$1,ABS($I814),"")</f>
        <v/>
      </c>
      <c r="U814" s="13" t="str">
        <f t="shared" si="1277"/>
        <v/>
      </c>
      <c r="V814" s="13" t="str">
        <f t="shared" si="1277"/>
        <v/>
      </c>
      <c r="W814" s="13">
        <f t="shared" si="1277"/>
        <v>131.422</v>
      </c>
      <c r="X814" s="13" t="str">
        <f t="shared" ref="X814:X815" si="1278">IF(AND($D814=X$1,$E814="Msup"),ABS($I814),"")</f>
        <v/>
      </c>
      <c r="Y814" s="13" t="str">
        <f t="shared" ref="Y814:Y815" si="1279">IF(AND($D814=X$1,$E814="Minf"),ABS($I814),"")</f>
        <v/>
      </c>
      <c r="Z814" s="15"/>
      <c r="AA814" s="13" t="str">
        <f t="shared" ref="AA814:AD815" si="1280">IF($D814=AA$1,ABS($P814),"")</f>
        <v/>
      </c>
      <c r="AB814" s="13" t="str">
        <f t="shared" si="1280"/>
        <v/>
      </c>
      <c r="AC814" s="13" t="str">
        <f t="shared" si="1280"/>
        <v/>
      </c>
      <c r="AD814" s="13">
        <f t="shared" si="1280"/>
        <v>142.67269999999999</v>
      </c>
      <c r="AE814" s="13" t="str">
        <f t="shared" ref="AE814:AE815" si="1281">IF(AND($D814=AE$1,$E814="Msup"),ABS($P814),"")</f>
        <v/>
      </c>
      <c r="AF814" s="13" t="str">
        <f t="shared" ref="AF814:AF815" si="1282">IF(AND($D814=AE$1,$E814="Minf"),ABS($P814),"")</f>
        <v/>
      </c>
      <c r="AG814" s="15"/>
    </row>
    <row r="815" spans="1:33">
      <c r="A815" s="11">
        <f>PIL!A815</f>
        <v>8</v>
      </c>
      <c r="B815" s="11">
        <f>PIL!B815</f>
        <v>6</v>
      </c>
      <c r="D815" s="11">
        <f>PIL!D815</f>
        <v>2</v>
      </c>
      <c r="E815" s="11" t="str">
        <f>PIL!E815</f>
        <v>Minf</v>
      </c>
      <c r="F815" s="12">
        <f>PIL!F815</f>
        <v>-2.89</v>
      </c>
      <c r="G815" s="13">
        <f>PIL!G815</f>
        <v>-1.8560000000000001</v>
      </c>
      <c r="H815" s="13">
        <f>PIL!H815</f>
        <v>33.817</v>
      </c>
      <c r="I815" s="13">
        <f>PIL!I815</f>
        <v>-129.74199999999999</v>
      </c>
      <c r="J815" s="13">
        <f>PIL!J815</f>
        <v>-0.92200000000000004</v>
      </c>
      <c r="K815" s="13">
        <f>PIL!K815</f>
        <v>-1.357</v>
      </c>
      <c r="M815" s="13">
        <f t="shared" si="1212"/>
        <v>34.738999999999997</v>
      </c>
      <c r="N815" s="13">
        <f t="shared" si="1212"/>
        <v>-131.09899999999999</v>
      </c>
      <c r="O815" s="13">
        <f t="shared" si="1213"/>
        <v>74.068699999999993</v>
      </c>
      <c r="P815" s="13">
        <f t="shared" si="1214"/>
        <v>-141.52069999999998</v>
      </c>
      <c r="Q815" s="12">
        <f t="shared" si="1257"/>
        <v>-143.37669999999997</v>
      </c>
      <c r="R815" s="12">
        <f t="shared" si="1258"/>
        <v>139.66469999999998</v>
      </c>
      <c r="T815" s="13" t="str">
        <f t="shared" si="1277"/>
        <v/>
      </c>
      <c r="U815" s="13" t="str">
        <f t="shared" si="1277"/>
        <v/>
      </c>
      <c r="V815" s="13" t="str">
        <f t="shared" si="1277"/>
        <v/>
      </c>
      <c r="W815" s="13">
        <f t="shared" si="1277"/>
        <v>129.74199999999999</v>
      </c>
      <c r="X815" s="13" t="str">
        <f t="shared" si="1278"/>
        <v/>
      </c>
      <c r="Y815" s="13" t="str">
        <f t="shared" si="1279"/>
        <v/>
      </c>
      <c r="Z815" s="15"/>
      <c r="AA815" s="13" t="str">
        <f t="shared" si="1280"/>
        <v/>
      </c>
      <c r="AB815" s="13" t="str">
        <f t="shared" si="1280"/>
        <v/>
      </c>
      <c r="AC815" s="13" t="str">
        <f t="shared" si="1280"/>
        <v/>
      </c>
      <c r="AD815" s="13">
        <f t="shared" si="1280"/>
        <v>141.52069999999998</v>
      </c>
      <c r="AE815" s="13" t="str">
        <f t="shared" si="1281"/>
        <v/>
      </c>
      <c r="AF815" s="13" t="str">
        <f t="shared" si="1282"/>
        <v/>
      </c>
      <c r="AG815" s="15"/>
    </row>
    <row r="816" spans="1:33">
      <c r="A816" s="11">
        <f>PIL!A816</f>
        <v>8</v>
      </c>
      <c r="B816" s="11">
        <f>PIL!B816</f>
        <v>6</v>
      </c>
      <c r="D816" s="11">
        <f>PIL!D816</f>
        <v>2</v>
      </c>
      <c r="E816" s="11" t="str">
        <f>PIL!E816</f>
        <v>V</v>
      </c>
      <c r="F816" s="13">
        <f>PIL!F816</f>
        <v>2.6269999999999998</v>
      </c>
      <c r="G816" s="13">
        <f>PIL!G816</f>
        <v>1.6759999999999999</v>
      </c>
      <c r="H816" s="13">
        <f>PIL!H816</f>
        <v>-21.224</v>
      </c>
      <c r="I816" s="13">
        <f>PIL!I816</f>
        <v>81.575999999999993</v>
      </c>
      <c r="J816" s="13">
        <f>PIL!J816</f>
        <v>0.46100000000000002</v>
      </c>
      <c r="K816" s="13">
        <f>PIL!K816</f>
        <v>0.67800000000000005</v>
      </c>
      <c r="M816" s="13">
        <f t="shared" si="1212"/>
        <v>-21.684999999999999</v>
      </c>
      <c r="N816" s="13">
        <f t="shared" si="1212"/>
        <v>82.253999999999991</v>
      </c>
      <c r="O816" s="13">
        <f t="shared" si="1213"/>
        <v>-46.361199999999997</v>
      </c>
      <c r="P816" s="13">
        <f t="shared" si="1214"/>
        <v>88.759499999999989</v>
      </c>
      <c r="Q816" s="13">
        <f t="shared" si="1257"/>
        <v>90.43549999999999</v>
      </c>
      <c r="R816" s="13">
        <f t="shared" si="1258"/>
        <v>-87.083499999999987</v>
      </c>
      <c r="Z816" s="11"/>
      <c r="AG816" s="11"/>
    </row>
    <row r="817" spans="1:33">
      <c r="A817" s="11">
        <f>PIL!A817</f>
        <v>8</v>
      </c>
      <c r="B817" s="11">
        <f>PIL!B817</f>
        <v>6</v>
      </c>
      <c r="D817" s="11">
        <f>PIL!D817</f>
        <v>2</v>
      </c>
      <c r="E817" s="11" t="str">
        <f>PIL!E817</f>
        <v>N</v>
      </c>
      <c r="F817" s="13">
        <f>PIL!F817</f>
        <v>-447.47699999999998</v>
      </c>
      <c r="G817" s="13">
        <f>PIL!G817</f>
        <v>-289.38099999999997</v>
      </c>
      <c r="H817" s="13">
        <f>PIL!H817</f>
        <v>10.417</v>
      </c>
      <c r="I817" s="13">
        <f>PIL!I817</f>
        <v>-39.796999999999997</v>
      </c>
      <c r="J817" s="13">
        <f>PIL!J817</f>
        <v>-0.28399999999999997</v>
      </c>
      <c r="K817" s="13">
        <f>PIL!K817</f>
        <v>-0.41699999999999998</v>
      </c>
      <c r="M817" s="13">
        <f t="shared" si="1212"/>
        <v>10.701000000000001</v>
      </c>
      <c r="N817" s="13">
        <f t="shared" si="1212"/>
        <v>-40.213999999999999</v>
      </c>
      <c r="O817" s="13">
        <f t="shared" si="1213"/>
        <v>22.7652</v>
      </c>
      <c r="P817" s="13">
        <f t="shared" si="1214"/>
        <v>-43.424300000000002</v>
      </c>
      <c r="Q817" s="13">
        <f t="shared" si="1257"/>
        <v>-332.80529999999999</v>
      </c>
      <c r="R817" s="13">
        <f t="shared" si="1258"/>
        <v>-245.95669999999996</v>
      </c>
      <c r="Z817" s="11"/>
      <c r="AG817" s="11"/>
    </row>
    <row r="818" spans="1:33">
      <c r="A818" s="11">
        <f>PIL!A818</f>
        <v>8</v>
      </c>
      <c r="B818" s="11">
        <f>PIL!B818</f>
        <v>6</v>
      </c>
      <c r="D818" s="11">
        <f>PIL!D818</f>
        <v>1</v>
      </c>
      <c r="E818" s="11" t="str">
        <f>PIL!E818</f>
        <v>Msup</v>
      </c>
      <c r="F818" s="12">
        <f>PIL!F818</f>
        <v>1.129</v>
      </c>
      <c r="G818" s="13">
        <f>PIL!G818</f>
        <v>0.69699999999999995</v>
      </c>
      <c r="H818" s="13">
        <f>PIL!H818</f>
        <v>-30.274999999999999</v>
      </c>
      <c r="I818" s="13">
        <f>PIL!I818</f>
        <v>110.607</v>
      </c>
      <c r="J818" s="13">
        <f>PIL!J818</f>
        <v>-0.78300000000000003</v>
      </c>
      <c r="K818" s="13">
        <f>PIL!K818</f>
        <v>-1.151</v>
      </c>
      <c r="M818" s="13">
        <f t="shared" si="1212"/>
        <v>-31.058</v>
      </c>
      <c r="N818" s="13">
        <f t="shared" si="1212"/>
        <v>111.758</v>
      </c>
      <c r="O818" s="13">
        <f t="shared" si="1213"/>
        <v>-64.585399999999993</v>
      </c>
      <c r="P818" s="13">
        <f t="shared" si="1214"/>
        <v>121.0754</v>
      </c>
      <c r="Q818" s="12">
        <f t="shared" si="1257"/>
        <v>121.7724</v>
      </c>
      <c r="R818" s="12">
        <f t="shared" si="1258"/>
        <v>-120.3784</v>
      </c>
      <c r="T818" s="13" t="str">
        <f t="shared" ref="T818:W819" si="1283">IF($D818=T$1,ABS($I818),"")</f>
        <v/>
      </c>
      <c r="U818" s="13" t="str">
        <f t="shared" si="1283"/>
        <v/>
      </c>
      <c r="V818" s="13" t="str">
        <f t="shared" si="1283"/>
        <v/>
      </c>
      <c r="W818" s="13" t="str">
        <f t="shared" si="1283"/>
        <v/>
      </c>
      <c r="X818" s="13">
        <f t="shared" ref="X818:X819" si="1284">IF(AND($D818=X$1,$E818="Msup"),ABS($I818),"")</f>
        <v>110.607</v>
      </c>
      <c r="Y818" s="13" t="str">
        <f t="shared" ref="Y818:Y819" si="1285">IF(AND($D818=X$1,$E818="Minf"),ABS($I818),"")</f>
        <v/>
      </c>
      <c r="Z818" s="15"/>
      <c r="AA818" s="13" t="str">
        <f t="shared" ref="AA818:AD819" si="1286">IF($D818=AA$1,ABS($P818),"")</f>
        <v/>
      </c>
      <c r="AB818" s="13" t="str">
        <f t="shared" si="1286"/>
        <v/>
      </c>
      <c r="AC818" s="13" t="str">
        <f t="shared" si="1286"/>
        <v/>
      </c>
      <c r="AD818" s="13" t="str">
        <f t="shared" si="1286"/>
        <v/>
      </c>
      <c r="AE818" s="13">
        <f t="shared" ref="AE818:AE819" si="1287">IF(AND($D818=AE$1,$E818="Msup"),ABS($P818),"")</f>
        <v>121.0754</v>
      </c>
      <c r="AF818" s="13" t="str">
        <f t="shared" ref="AF818:AF819" si="1288">IF(AND($D818=AE$1,$E818="Minf"),ABS($P818),"")</f>
        <v/>
      </c>
      <c r="AG818" s="15"/>
    </row>
    <row r="819" spans="1:33">
      <c r="A819" s="11">
        <f>PIL!A819</f>
        <v>8</v>
      </c>
      <c r="B819" s="11">
        <f>PIL!B819</f>
        <v>6</v>
      </c>
      <c r="D819" s="11">
        <f>PIL!D819</f>
        <v>1</v>
      </c>
      <c r="E819" s="11" t="str">
        <f>PIL!E819</f>
        <v>Minf</v>
      </c>
      <c r="F819" s="12">
        <f>PIL!F819</f>
        <v>-0.126</v>
      </c>
      <c r="G819" s="13">
        <f>PIL!G819</f>
        <v>-9.8000000000000004E-2</v>
      </c>
      <c r="H819" s="13">
        <f>PIL!H819</f>
        <v>49.423999999999999</v>
      </c>
      <c r="I819" s="13">
        <f>PIL!I819</f>
        <v>-184.26300000000001</v>
      </c>
      <c r="J819" s="13">
        <f>PIL!J819</f>
        <v>0.73299999999999998</v>
      </c>
      <c r="K819" s="13">
        <f>PIL!K819</f>
        <v>1.0780000000000001</v>
      </c>
      <c r="M819" s="13">
        <f t="shared" si="1212"/>
        <v>50.156999999999996</v>
      </c>
      <c r="N819" s="13">
        <f t="shared" si="1212"/>
        <v>-185.34100000000001</v>
      </c>
      <c r="O819" s="13">
        <f t="shared" si="1213"/>
        <v>105.7593</v>
      </c>
      <c r="P819" s="13">
        <f t="shared" si="1214"/>
        <v>-200.38810000000001</v>
      </c>
      <c r="Q819" s="12">
        <f t="shared" si="1257"/>
        <v>-200.48610000000002</v>
      </c>
      <c r="R819" s="12">
        <f t="shared" si="1258"/>
        <v>200.2901</v>
      </c>
      <c r="T819" s="13" t="str">
        <f t="shared" si="1283"/>
        <v/>
      </c>
      <c r="U819" s="13" t="str">
        <f t="shared" si="1283"/>
        <v/>
      </c>
      <c r="V819" s="13" t="str">
        <f t="shared" si="1283"/>
        <v/>
      </c>
      <c r="W819" s="13" t="str">
        <f t="shared" si="1283"/>
        <v/>
      </c>
      <c r="X819" s="13" t="str">
        <f t="shared" si="1284"/>
        <v/>
      </c>
      <c r="Y819" s="13">
        <f t="shared" si="1285"/>
        <v>184.26300000000001</v>
      </c>
      <c r="Z819" s="15"/>
      <c r="AA819" s="13" t="str">
        <f t="shared" si="1286"/>
        <v/>
      </c>
      <c r="AB819" s="13" t="str">
        <f t="shared" si="1286"/>
        <v/>
      </c>
      <c r="AC819" s="13" t="str">
        <f t="shared" si="1286"/>
        <v/>
      </c>
      <c r="AD819" s="13" t="str">
        <f t="shared" si="1286"/>
        <v/>
      </c>
      <c r="AE819" s="13" t="str">
        <f t="shared" si="1287"/>
        <v/>
      </c>
      <c r="AF819" s="13">
        <f t="shared" si="1288"/>
        <v>200.38810000000001</v>
      </c>
      <c r="AG819" s="15"/>
    </row>
    <row r="820" spans="1:33">
      <c r="A820" s="11">
        <f>PIL!A820</f>
        <v>8</v>
      </c>
      <c r="B820" s="11">
        <f>PIL!B820</f>
        <v>6</v>
      </c>
      <c r="D820" s="11">
        <f>PIL!D820</f>
        <v>1</v>
      </c>
      <c r="E820" s="11" t="str">
        <f>PIL!E820</f>
        <v>V</v>
      </c>
      <c r="F820" s="13">
        <f>PIL!F820</f>
        <v>0.34899999999999998</v>
      </c>
      <c r="G820" s="13">
        <f>PIL!G820</f>
        <v>0.221</v>
      </c>
      <c r="H820" s="13">
        <f>PIL!H820</f>
        <v>-22.120999999999999</v>
      </c>
      <c r="I820" s="13">
        <f>PIL!I820</f>
        <v>81.891999999999996</v>
      </c>
      <c r="J820" s="13">
        <f>PIL!J820</f>
        <v>-0.42099999999999999</v>
      </c>
      <c r="K820" s="13">
        <f>PIL!K820</f>
        <v>-0.61899999999999999</v>
      </c>
      <c r="M820" s="13">
        <f t="shared" si="1212"/>
        <v>-22.541999999999998</v>
      </c>
      <c r="N820" s="13">
        <f t="shared" si="1212"/>
        <v>82.510999999999996</v>
      </c>
      <c r="O820" s="13">
        <f t="shared" si="1213"/>
        <v>-47.295299999999997</v>
      </c>
      <c r="P820" s="13">
        <f t="shared" si="1214"/>
        <v>89.273599999999988</v>
      </c>
      <c r="Q820" s="13">
        <f t="shared" si="1257"/>
        <v>89.494599999999991</v>
      </c>
      <c r="R820" s="13">
        <f t="shared" si="1258"/>
        <v>-89.052599999999984</v>
      </c>
      <c r="Z820" s="11"/>
      <c r="AG820" s="11"/>
    </row>
    <row r="821" spans="1:33">
      <c r="A821" s="11">
        <f>PIL!A821</f>
        <v>8</v>
      </c>
      <c r="B821" s="11">
        <f>PIL!B821</f>
        <v>6</v>
      </c>
      <c r="D821" s="11">
        <f>PIL!D821</f>
        <v>1</v>
      </c>
      <c r="E821" s="11" t="str">
        <f>PIL!E821</f>
        <v>N</v>
      </c>
      <c r="F821" s="13">
        <f>PIL!F821</f>
        <v>-567.56299999999999</v>
      </c>
      <c r="G821" s="13">
        <f>PIL!G821</f>
        <v>-368.02499999999998</v>
      </c>
      <c r="H821" s="13">
        <f>PIL!H821</f>
        <v>14.847</v>
      </c>
      <c r="I821" s="13">
        <f>PIL!I821</f>
        <v>-56.793999999999997</v>
      </c>
      <c r="J821" s="13">
        <f>PIL!J821</f>
        <v>-0.28699999999999998</v>
      </c>
      <c r="K821" s="13">
        <f>PIL!K821</f>
        <v>-0.42199999999999999</v>
      </c>
      <c r="M821" s="13">
        <f t="shared" si="1212"/>
        <v>15.134</v>
      </c>
      <c r="N821" s="13">
        <f t="shared" si="1212"/>
        <v>-57.215999999999994</v>
      </c>
      <c r="O821" s="13">
        <f t="shared" si="1213"/>
        <v>32.2988</v>
      </c>
      <c r="P821" s="13">
        <f t="shared" si="1214"/>
        <v>-61.756199999999993</v>
      </c>
      <c r="Q821" s="13">
        <f t="shared" si="1257"/>
        <v>-429.78119999999996</v>
      </c>
      <c r="R821" s="13">
        <f t="shared" si="1258"/>
        <v>-306.2688</v>
      </c>
      <c r="Z821" s="11"/>
      <c r="AG821" s="11"/>
    </row>
    <row r="822" spans="1:33">
      <c r="A822" s="11">
        <f>PIL!A822</f>
        <v>8</v>
      </c>
      <c r="B822" s="11">
        <f>PIL!B822</f>
        <v>3</v>
      </c>
      <c r="D822" s="11">
        <f>PIL!D822</f>
        <v>5</v>
      </c>
      <c r="E822" s="11" t="str">
        <f>PIL!E822</f>
        <v>Msup</v>
      </c>
      <c r="F822" s="12">
        <f>PIL!F822</f>
        <v>18.404</v>
      </c>
      <c r="G822" s="13">
        <f>PIL!G822</f>
        <v>11.685</v>
      </c>
      <c r="H822" s="13">
        <f>PIL!H822</f>
        <v>-5.343</v>
      </c>
      <c r="I822" s="13">
        <f>PIL!I822</f>
        <v>18.024999999999999</v>
      </c>
      <c r="J822" s="13">
        <f>PIL!J822</f>
        <v>0.20300000000000001</v>
      </c>
      <c r="K822" s="13">
        <f>PIL!K822</f>
        <v>0.29899999999999999</v>
      </c>
      <c r="M822" s="13">
        <f t="shared" si="1212"/>
        <v>-5.5460000000000003</v>
      </c>
      <c r="N822" s="13">
        <f t="shared" si="1212"/>
        <v>18.323999999999998</v>
      </c>
      <c r="O822" s="13">
        <f t="shared" si="1213"/>
        <v>-11.043199999999999</v>
      </c>
      <c r="P822" s="13">
        <f t="shared" si="1214"/>
        <v>19.987799999999996</v>
      </c>
      <c r="Q822" s="12">
        <f t="shared" si="1257"/>
        <v>31.672799999999995</v>
      </c>
      <c r="R822" s="12">
        <f t="shared" si="1258"/>
        <v>-8.302799999999996</v>
      </c>
      <c r="T822" s="13">
        <f t="shared" ref="T822:W823" si="1289">IF($D822=T$1,ABS($I822),"")</f>
        <v>18.024999999999999</v>
      </c>
      <c r="U822" s="13" t="str">
        <f t="shared" si="1289"/>
        <v/>
      </c>
      <c r="V822" s="13" t="str">
        <f t="shared" si="1289"/>
        <v/>
      </c>
      <c r="W822" s="13" t="str">
        <f t="shared" si="1289"/>
        <v/>
      </c>
      <c r="X822" s="13" t="str">
        <f t="shared" ref="X822:X823" si="1290">IF(AND($D822=X$1,$E822="Msup"),ABS($I822),"")</f>
        <v/>
      </c>
      <c r="Y822" s="13" t="str">
        <f t="shared" ref="Y822:Y823" si="1291">IF(AND($D822=X$1,$E822="Minf"),ABS($I822),"")</f>
        <v/>
      </c>
      <c r="Z822" s="15"/>
      <c r="AA822" s="13">
        <f t="shared" ref="AA822:AD823" si="1292">IF($D822=AA$1,ABS($P822),"")</f>
        <v>19.987799999999996</v>
      </c>
      <c r="AB822" s="13" t="str">
        <f t="shared" si="1292"/>
        <v/>
      </c>
      <c r="AC822" s="13" t="str">
        <f t="shared" si="1292"/>
        <v/>
      </c>
      <c r="AD822" s="13" t="str">
        <f t="shared" si="1292"/>
        <v/>
      </c>
      <c r="AE822" s="13" t="str">
        <f t="shared" ref="AE822:AE823" si="1293">IF(AND($D822=AE$1,$E822="Msup"),ABS($P822),"")</f>
        <v/>
      </c>
      <c r="AF822" s="13" t="str">
        <f t="shared" ref="AF822:AF823" si="1294">IF(AND($D822=AE$1,$E822="Minf"),ABS($P822),"")</f>
        <v/>
      </c>
      <c r="AG822" s="15"/>
    </row>
    <row r="823" spans="1:33">
      <c r="A823" s="11">
        <f>PIL!A823</f>
        <v>8</v>
      </c>
      <c r="B823" s="11">
        <f>PIL!B823</f>
        <v>3</v>
      </c>
      <c r="D823" s="11">
        <f>PIL!D823</f>
        <v>5</v>
      </c>
      <c r="E823" s="11" t="str">
        <f>PIL!E823</f>
        <v>Minf</v>
      </c>
      <c r="F823" s="12">
        <f>PIL!F823</f>
        <v>-16.457000000000001</v>
      </c>
      <c r="G823" s="13">
        <f>PIL!G823</f>
        <v>-10.611000000000001</v>
      </c>
      <c r="H823" s="13">
        <f>PIL!H823</f>
        <v>5.1269999999999998</v>
      </c>
      <c r="I823" s="13">
        <f>PIL!I823</f>
        <v>-16.84</v>
      </c>
      <c r="J823" s="13">
        <f>PIL!J823</f>
        <v>-0.19800000000000001</v>
      </c>
      <c r="K823" s="13">
        <f>PIL!K823</f>
        <v>-0.29099999999999998</v>
      </c>
      <c r="M823" s="13">
        <f t="shared" si="1212"/>
        <v>5.3250000000000002</v>
      </c>
      <c r="N823" s="13">
        <f t="shared" si="1212"/>
        <v>-17.131</v>
      </c>
      <c r="O823" s="13">
        <f t="shared" si="1213"/>
        <v>10.4643</v>
      </c>
      <c r="P823" s="13">
        <f t="shared" si="1214"/>
        <v>-18.7285</v>
      </c>
      <c r="Q823" s="12">
        <f t="shared" si="1257"/>
        <v>-29.339500000000001</v>
      </c>
      <c r="R823" s="12">
        <f t="shared" si="1258"/>
        <v>8.1174999999999997</v>
      </c>
      <c r="T823" s="13">
        <f t="shared" si="1289"/>
        <v>16.84</v>
      </c>
      <c r="U823" s="13" t="str">
        <f t="shared" si="1289"/>
        <v/>
      </c>
      <c r="V823" s="13" t="str">
        <f t="shared" si="1289"/>
        <v/>
      </c>
      <c r="W823" s="13" t="str">
        <f t="shared" si="1289"/>
        <v/>
      </c>
      <c r="X823" s="13" t="str">
        <f t="shared" si="1290"/>
        <v/>
      </c>
      <c r="Y823" s="13" t="str">
        <f t="shared" si="1291"/>
        <v/>
      </c>
      <c r="Z823" s="15"/>
      <c r="AA823" s="13">
        <f t="shared" si="1292"/>
        <v>18.7285</v>
      </c>
      <c r="AB823" s="13" t="str">
        <f t="shared" si="1292"/>
        <v/>
      </c>
      <c r="AC823" s="13" t="str">
        <f t="shared" si="1292"/>
        <v/>
      </c>
      <c r="AD823" s="13" t="str">
        <f t="shared" si="1292"/>
        <v/>
      </c>
      <c r="AE823" s="13" t="str">
        <f t="shared" si="1293"/>
        <v/>
      </c>
      <c r="AF823" s="13" t="str">
        <f t="shared" si="1294"/>
        <v/>
      </c>
      <c r="AG823" s="15"/>
    </row>
    <row r="824" spans="1:33">
      <c r="A824" s="11">
        <f>PIL!A824</f>
        <v>8</v>
      </c>
      <c r="B824" s="11">
        <f>PIL!B824</f>
        <v>3</v>
      </c>
      <c r="D824" s="11">
        <f>PIL!D824</f>
        <v>5</v>
      </c>
      <c r="E824" s="11" t="str">
        <f>PIL!E824</f>
        <v>V</v>
      </c>
      <c r="F824" s="13">
        <f>PIL!F824</f>
        <v>10.894</v>
      </c>
      <c r="G824" s="13">
        <f>PIL!G824</f>
        <v>6.9669999999999996</v>
      </c>
      <c r="H824" s="13">
        <f>PIL!H824</f>
        <v>-3.2709999999999999</v>
      </c>
      <c r="I824" s="13">
        <f>PIL!I824</f>
        <v>10.894</v>
      </c>
      <c r="J824" s="13">
        <f>PIL!J824</f>
        <v>0.125</v>
      </c>
      <c r="K824" s="13">
        <f>PIL!K824</f>
        <v>0.185</v>
      </c>
      <c r="M824" s="13">
        <f t="shared" si="1212"/>
        <v>-3.3959999999999999</v>
      </c>
      <c r="N824" s="13">
        <f t="shared" si="1212"/>
        <v>11.079000000000001</v>
      </c>
      <c r="O824" s="13">
        <f t="shared" si="1213"/>
        <v>-6.7196999999999996</v>
      </c>
      <c r="P824" s="13">
        <f t="shared" si="1214"/>
        <v>12.097800000000001</v>
      </c>
      <c r="Q824" s="13">
        <f t="shared" si="1257"/>
        <v>19.064800000000002</v>
      </c>
      <c r="R824" s="13">
        <f t="shared" si="1258"/>
        <v>-5.1308000000000016</v>
      </c>
      <c r="Z824" s="11"/>
      <c r="AG824" s="11"/>
    </row>
    <row r="825" spans="1:33">
      <c r="A825" s="11">
        <f>PIL!A825</f>
        <v>8</v>
      </c>
      <c r="B825" s="11">
        <f>PIL!B825</f>
        <v>3</v>
      </c>
      <c r="D825" s="11">
        <f>PIL!D825</f>
        <v>5</v>
      </c>
      <c r="E825" s="11" t="str">
        <f>PIL!E825</f>
        <v>N</v>
      </c>
      <c r="F825" s="13">
        <f>PIL!F825</f>
        <v>-41.771999999999998</v>
      </c>
      <c r="G825" s="13">
        <f>PIL!G825</f>
        <v>-26.047999999999998</v>
      </c>
      <c r="H825" s="13">
        <f>PIL!H825</f>
        <v>3.3610000000000002</v>
      </c>
      <c r="I825" s="13">
        <f>PIL!I825</f>
        <v>-11.262</v>
      </c>
      <c r="J825" s="13">
        <f>PIL!J825</f>
        <v>-0.129</v>
      </c>
      <c r="K825" s="13">
        <f>PIL!K825</f>
        <v>-0.189</v>
      </c>
      <c r="M825" s="13">
        <f t="shared" si="1212"/>
        <v>3.49</v>
      </c>
      <c r="N825" s="13">
        <f t="shared" si="1212"/>
        <v>-11.451000000000001</v>
      </c>
      <c r="O825" s="13">
        <f t="shared" si="1213"/>
        <v>6.9253</v>
      </c>
      <c r="P825" s="13">
        <f t="shared" si="1214"/>
        <v>-12.498000000000001</v>
      </c>
      <c r="Q825" s="13">
        <f t="shared" si="1257"/>
        <v>-38.545999999999999</v>
      </c>
      <c r="R825" s="13">
        <f t="shared" si="1258"/>
        <v>-13.549999999999997</v>
      </c>
      <c r="Z825" s="11"/>
      <c r="AG825" s="11"/>
    </row>
    <row r="826" spans="1:33">
      <c r="A826" s="11">
        <f>PIL!A826</f>
        <v>8</v>
      </c>
      <c r="B826" s="11">
        <f>PIL!B826</f>
        <v>3</v>
      </c>
      <c r="D826" s="11">
        <f>PIL!D826</f>
        <v>4</v>
      </c>
      <c r="E826" s="11" t="str">
        <f>PIL!E826</f>
        <v>Msup</v>
      </c>
      <c r="F826" s="12">
        <f>PIL!F826</f>
        <v>14.446999999999999</v>
      </c>
      <c r="G826" s="13">
        <f>PIL!G826</f>
        <v>9.48</v>
      </c>
      <c r="H826" s="13">
        <f>PIL!H826</f>
        <v>-7.8090000000000002</v>
      </c>
      <c r="I826" s="13">
        <f>PIL!I826</f>
        <v>29.5</v>
      </c>
      <c r="J826" s="13">
        <f>PIL!J826</f>
        <v>0.21</v>
      </c>
      <c r="K826" s="13">
        <f>PIL!K826</f>
        <v>0.309</v>
      </c>
      <c r="M826" s="13">
        <f t="shared" si="1212"/>
        <v>-8.0190000000000001</v>
      </c>
      <c r="N826" s="13">
        <f t="shared" si="1212"/>
        <v>29.809000000000001</v>
      </c>
      <c r="O826" s="13">
        <f t="shared" si="1213"/>
        <v>-16.9617</v>
      </c>
      <c r="P826" s="13">
        <f t="shared" si="1214"/>
        <v>32.214700000000001</v>
      </c>
      <c r="Q826" s="12">
        <f t="shared" si="1257"/>
        <v>41.694699999999997</v>
      </c>
      <c r="R826" s="12">
        <f t="shared" si="1258"/>
        <v>-22.7347</v>
      </c>
      <c r="T826" s="13" t="str">
        <f t="shared" ref="T826:W827" si="1295">IF($D826=T$1,ABS($I826),"")</f>
        <v/>
      </c>
      <c r="U826" s="13">
        <f t="shared" si="1295"/>
        <v>29.5</v>
      </c>
      <c r="V826" s="13" t="str">
        <f t="shared" si="1295"/>
        <v/>
      </c>
      <c r="W826" s="13" t="str">
        <f t="shared" si="1295"/>
        <v/>
      </c>
      <c r="X826" s="13" t="str">
        <f t="shared" ref="X826:X827" si="1296">IF(AND($D826=X$1,$E826="Msup"),ABS($I826),"")</f>
        <v/>
      </c>
      <c r="Y826" s="13" t="str">
        <f t="shared" ref="Y826:Y827" si="1297">IF(AND($D826=X$1,$E826="Minf"),ABS($I826),"")</f>
        <v/>
      </c>
      <c r="Z826" s="15"/>
      <c r="AA826" s="13" t="str">
        <f t="shared" ref="AA826:AD827" si="1298">IF($D826=AA$1,ABS($P826),"")</f>
        <v/>
      </c>
      <c r="AB826" s="13">
        <f t="shared" si="1298"/>
        <v>32.214700000000001</v>
      </c>
      <c r="AC826" s="13" t="str">
        <f t="shared" si="1298"/>
        <v/>
      </c>
      <c r="AD826" s="13" t="str">
        <f t="shared" si="1298"/>
        <v/>
      </c>
      <c r="AE826" s="13" t="str">
        <f t="shared" ref="AE826:AE827" si="1299">IF(AND($D826=AE$1,$E826="Msup"),ABS($P826),"")</f>
        <v/>
      </c>
      <c r="AF826" s="13" t="str">
        <f t="shared" ref="AF826:AF827" si="1300">IF(AND($D826=AE$1,$E826="Minf"),ABS($P826),"")</f>
        <v/>
      </c>
      <c r="AG826" s="15"/>
    </row>
    <row r="827" spans="1:33">
      <c r="A827" s="11">
        <f>PIL!A827</f>
        <v>8</v>
      </c>
      <c r="B827" s="11">
        <f>PIL!B827</f>
        <v>3</v>
      </c>
      <c r="D827" s="11">
        <f>PIL!D827</f>
        <v>4</v>
      </c>
      <c r="E827" s="11" t="str">
        <f>PIL!E827</f>
        <v>Minf</v>
      </c>
      <c r="F827" s="12">
        <f>PIL!F827</f>
        <v>-14.340999999999999</v>
      </c>
      <c r="G827" s="13">
        <f>PIL!G827</f>
        <v>-9.3960000000000008</v>
      </c>
      <c r="H827" s="13">
        <f>PIL!H827</f>
        <v>7.4180000000000001</v>
      </c>
      <c r="I827" s="13">
        <f>PIL!I827</f>
        <v>-27.952000000000002</v>
      </c>
      <c r="J827" s="13">
        <f>PIL!J827</f>
        <v>-0.20899999999999999</v>
      </c>
      <c r="K827" s="13">
        <f>PIL!K827</f>
        <v>-0.308</v>
      </c>
      <c r="M827" s="13">
        <f t="shared" si="1212"/>
        <v>7.6269999999999998</v>
      </c>
      <c r="N827" s="13">
        <f t="shared" si="1212"/>
        <v>-28.26</v>
      </c>
      <c r="O827" s="13">
        <f t="shared" si="1213"/>
        <v>16.105</v>
      </c>
      <c r="P827" s="13">
        <f t="shared" si="1214"/>
        <v>-30.548100000000002</v>
      </c>
      <c r="Q827" s="12">
        <f t="shared" si="1257"/>
        <v>-39.944100000000006</v>
      </c>
      <c r="R827" s="12">
        <f t="shared" si="1258"/>
        <v>21.152100000000001</v>
      </c>
      <c r="T827" s="13" t="str">
        <f t="shared" si="1295"/>
        <v/>
      </c>
      <c r="U827" s="13">
        <f t="shared" si="1295"/>
        <v>27.952000000000002</v>
      </c>
      <c r="V827" s="13" t="str">
        <f t="shared" si="1295"/>
        <v/>
      </c>
      <c r="W827" s="13" t="str">
        <f t="shared" si="1295"/>
        <v/>
      </c>
      <c r="X827" s="13" t="str">
        <f t="shared" si="1296"/>
        <v/>
      </c>
      <c r="Y827" s="13" t="str">
        <f t="shared" si="1297"/>
        <v/>
      </c>
      <c r="Z827" s="15"/>
      <c r="AA827" s="13" t="str">
        <f t="shared" si="1298"/>
        <v/>
      </c>
      <c r="AB827" s="13">
        <f t="shared" si="1298"/>
        <v>30.548100000000002</v>
      </c>
      <c r="AC827" s="13" t="str">
        <f t="shared" si="1298"/>
        <v/>
      </c>
      <c r="AD827" s="13" t="str">
        <f t="shared" si="1298"/>
        <v/>
      </c>
      <c r="AE827" s="13" t="str">
        <f t="shared" si="1299"/>
        <v/>
      </c>
      <c r="AF827" s="13" t="str">
        <f t="shared" si="1300"/>
        <v/>
      </c>
      <c r="AG827" s="15"/>
    </row>
    <row r="828" spans="1:33">
      <c r="A828" s="11">
        <f>PIL!A828</f>
        <v>8</v>
      </c>
      <c r="B828" s="11">
        <f>PIL!B828</f>
        <v>3</v>
      </c>
      <c r="D828" s="11">
        <f>PIL!D828</f>
        <v>4</v>
      </c>
      <c r="E828" s="11" t="str">
        <f>PIL!E828</f>
        <v>V</v>
      </c>
      <c r="F828" s="13">
        <f>PIL!F828</f>
        <v>8.9960000000000004</v>
      </c>
      <c r="G828" s="13">
        <f>PIL!G828</f>
        <v>5.899</v>
      </c>
      <c r="H828" s="13">
        <f>PIL!H828</f>
        <v>-4.7569999999999997</v>
      </c>
      <c r="I828" s="13">
        <f>PIL!I828</f>
        <v>17.952999999999999</v>
      </c>
      <c r="J828" s="13">
        <f>PIL!J828</f>
        <v>0.13100000000000001</v>
      </c>
      <c r="K828" s="13">
        <f>PIL!K828</f>
        <v>0.193</v>
      </c>
      <c r="M828" s="13">
        <f t="shared" si="1212"/>
        <v>-4.8879999999999999</v>
      </c>
      <c r="N828" s="13">
        <f t="shared" si="1212"/>
        <v>18.146000000000001</v>
      </c>
      <c r="O828" s="13">
        <f t="shared" si="1213"/>
        <v>-10.331800000000001</v>
      </c>
      <c r="P828" s="13">
        <f t="shared" si="1214"/>
        <v>19.612400000000001</v>
      </c>
      <c r="Q828" s="13">
        <f t="shared" si="1257"/>
        <v>25.511400000000002</v>
      </c>
      <c r="R828" s="13">
        <f t="shared" si="1258"/>
        <v>-13.7134</v>
      </c>
      <c r="Z828" s="11"/>
      <c r="AG828" s="11"/>
    </row>
    <row r="829" spans="1:33">
      <c r="A829" s="11">
        <f>PIL!A829</f>
        <v>8</v>
      </c>
      <c r="B829" s="11">
        <f>PIL!B829</f>
        <v>3</v>
      </c>
      <c r="D829" s="11">
        <f>PIL!D829</f>
        <v>4</v>
      </c>
      <c r="E829" s="11" t="str">
        <f>PIL!E829</f>
        <v>N</v>
      </c>
      <c r="F829" s="13">
        <f>PIL!F829</f>
        <v>-100.148</v>
      </c>
      <c r="G829" s="13">
        <f>PIL!G829</f>
        <v>-64.227000000000004</v>
      </c>
      <c r="H829" s="13">
        <f>PIL!H829</f>
        <v>10.984999999999999</v>
      </c>
      <c r="I829" s="13">
        <f>PIL!I829</f>
        <v>-39.85</v>
      </c>
      <c r="J829" s="13">
        <f>PIL!J829</f>
        <v>-0.38400000000000001</v>
      </c>
      <c r="K829" s="13">
        <f>PIL!K829</f>
        <v>-0.56499999999999995</v>
      </c>
      <c r="M829" s="13">
        <f t="shared" si="1212"/>
        <v>11.369</v>
      </c>
      <c r="N829" s="13">
        <f t="shared" si="1212"/>
        <v>-40.414999999999999</v>
      </c>
      <c r="O829" s="13">
        <f t="shared" si="1213"/>
        <v>23.493499999999997</v>
      </c>
      <c r="P829" s="13">
        <f t="shared" si="1214"/>
        <v>-43.825699999999998</v>
      </c>
      <c r="Q829" s="13">
        <f t="shared" si="1257"/>
        <v>-108.0527</v>
      </c>
      <c r="R829" s="13">
        <f t="shared" si="1258"/>
        <v>-20.401300000000006</v>
      </c>
      <c r="Z829" s="11"/>
      <c r="AG829" s="11"/>
    </row>
    <row r="830" spans="1:33">
      <c r="A830" s="11">
        <f>PIL!A830</f>
        <v>8</v>
      </c>
      <c r="B830" s="11">
        <f>PIL!B830</f>
        <v>3</v>
      </c>
      <c r="D830" s="11">
        <f>PIL!D830</f>
        <v>3</v>
      </c>
      <c r="E830" s="11" t="str">
        <f>PIL!E830</f>
        <v>Msup</v>
      </c>
      <c r="F830" s="12">
        <f>PIL!F830</f>
        <v>13.89</v>
      </c>
      <c r="G830" s="13">
        <f>PIL!G830</f>
        <v>9.0839999999999996</v>
      </c>
      <c r="H830" s="13">
        <f>PIL!H830</f>
        <v>-10.581</v>
      </c>
      <c r="I830" s="13">
        <f>PIL!I830</f>
        <v>39.709000000000003</v>
      </c>
      <c r="J830" s="13">
        <f>PIL!J830</f>
        <v>0.22800000000000001</v>
      </c>
      <c r="K830" s="13">
        <f>PIL!K830</f>
        <v>0.33500000000000002</v>
      </c>
      <c r="M830" s="13">
        <f t="shared" si="1212"/>
        <v>-10.808999999999999</v>
      </c>
      <c r="N830" s="13">
        <f t="shared" si="1212"/>
        <v>40.044000000000004</v>
      </c>
      <c r="O830" s="13">
        <f t="shared" si="1213"/>
        <v>-22.822200000000002</v>
      </c>
      <c r="P830" s="13">
        <f t="shared" si="1214"/>
        <v>43.286700000000003</v>
      </c>
      <c r="Q830" s="12">
        <f t="shared" si="1257"/>
        <v>52.370699999999999</v>
      </c>
      <c r="R830" s="12">
        <f t="shared" si="1258"/>
        <v>-34.202700000000007</v>
      </c>
      <c r="T830" s="13" t="str">
        <f t="shared" ref="T830:W831" si="1301">IF($D830=T$1,ABS($I830),"")</f>
        <v/>
      </c>
      <c r="U830" s="13" t="str">
        <f t="shared" si="1301"/>
        <v/>
      </c>
      <c r="V830" s="13">
        <f t="shared" si="1301"/>
        <v>39.709000000000003</v>
      </c>
      <c r="W830" s="13" t="str">
        <f t="shared" si="1301"/>
        <v/>
      </c>
      <c r="X830" s="13" t="str">
        <f t="shared" ref="X830:X831" si="1302">IF(AND($D830=X$1,$E830="Msup"),ABS($I830),"")</f>
        <v/>
      </c>
      <c r="Y830" s="13" t="str">
        <f t="shared" ref="Y830:Y831" si="1303">IF(AND($D830=X$1,$E830="Minf"),ABS($I830),"")</f>
        <v/>
      </c>
      <c r="Z830" s="15"/>
      <c r="AA830" s="13" t="str">
        <f t="shared" ref="AA830:AD831" si="1304">IF($D830=AA$1,ABS($P830),"")</f>
        <v/>
      </c>
      <c r="AB830" s="13" t="str">
        <f t="shared" si="1304"/>
        <v/>
      </c>
      <c r="AC830" s="13">
        <f t="shared" si="1304"/>
        <v>43.286700000000003</v>
      </c>
      <c r="AD830" s="13" t="str">
        <f t="shared" si="1304"/>
        <v/>
      </c>
      <c r="AE830" s="13" t="str">
        <f t="shared" ref="AE830:AE831" si="1305">IF(AND($D830=AE$1,$E830="Msup"),ABS($P830),"")</f>
        <v/>
      </c>
      <c r="AF830" s="13" t="str">
        <f t="shared" ref="AF830:AF831" si="1306">IF(AND($D830=AE$1,$E830="Minf"),ABS($P830),"")</f>
        <v/>
      </c>
      <c r="AG830" s="15"/>
    </row>
    <row r="831" spans="1:33">
      <c r="A831" s="11">
        <f>PIL!A831</f>
        <v>8</v>
      </c>
      <c r="B831" s="11">
        <f>PIL!B831</f>
        <v>3</v>
      </c>
      <c r="D831" s="11">
        <f>PIL!D831</f>
        <v>3</v>
      </c>
      <c r="E831" s="11" t="str">
        <f>PIL!E831</f>
        <v>Minf</v>
      </c>
      <c r="F831" s="12">
        <f>PIL!F831</f>
        <v>-13.288</v>
      </c>
      <c r="G831" s="13">
        <f>PIL!G831</f>
        <v>-8.6999999999999993</v>
      </c>
      <c r="H831" s="13">
        <f>PIL!H831</f>
        <v>10.273</v>
      </c>
      <c r="I831" s="13">
        <f>PIL!I831</f>
        <v>-38.503999999999998</v>
      </c>
      <c r="J831" s="13">
        <f>PIL!J831</f>
        <v>-0.23300000000000001</v>
      </c>
      <c r="K831" s="13">
        <f>PIL!K831</f>
        <v>-0.34300000000000003</v>
      </c>
      <c r="M831" s="13">
        <f t="shared" si="1212"/>
        <v>10.506</v>
      </c>
      <c r="N831" s="13">
        <f t="shared" si="1212"/>
        <v>-38.847000000000001</v>
      </c>
      <c r="O831" s="13">
        <f t="shared" si="1213"/>
        <v>22.1601</v>
      </c>
      <c r="P831" s="13">
        <f t="shared" si="1214"/>
        <v>-41.998800000000003</v>
      </c>
      <c r="Q831" s="12">
        <f t="shared" si="1257"/>
        <v>-50.698800000000006</v>
      </c>
      <c r="R831" s="12">
        <f t="shared" si="1258"/>
        <v>33.2988</v>
      </c>
      <c r="T831" s="13" t="str">
        <f t="shared" si="1301"/>
        <v/>
      </c>
      <c r="U831" s="13" t="str">
        <f t="shared" si="1301"/>
        <v/>
      </c>
      <c r="V831" s="13">
        <f t="shared" si="1301"/>
        <v>38.503999999999998</v>
      </c>
      <c r="W831" s="13" t="str">
        <f t="shared" si="1301"/>
        <v/>
      </c>
      <c r="X831" s="13" t="str">
        <f t="shared" si="1302"/>
        <v/>
      </c>
      <c r="Y831" s="13" t="str">
        <f t="shared" si="1303"/>
        <v/>
      </c>
      <c r="Z831" s="15"/>
      <c r="AA831" s="13" t="str">
        <f t="shared" si="1304"/>
        <v/>
      </c>
      <c r="AB831" s="13" t="str">
        <f t="shared" si="1304"/>
        <v/>
      </c>
      <c r="AC831" s="13">
        <f t="shared" si="1304"/>
        <v>41.998800000000003</v>
      </c>
      <c r="AD831" s="13" t="str">
        <f t="shared" si="1304"/>
        <v/>
      </c>
      <c r="AE831" s="13" t="str">
        <f t="shared" si="1305"/>
        <v/>
      </c>
      <c r="AF831" s="13" t="str">
        <f t="shared" si="1306"/>
        <v/>
      </c>
      <c r="AG831" s="15"/>
    </row>
    <row r="832" spans="1:33">
      <c r="A832" s="11">
        <f>PIL!A832</f>
        <v>8</v>
      </c>
      <c r="B832" s="11">
        <f>PIL!B832</f>
        <v>3</v>
      </c>
      <c r="D832" s="11">
        <f>PIL!D832</f>
        <v>3</v>
      </c>
      <c r="E832" s="11" t="str">
        <f>PIL!E832</f>
        <v>V</v>
      </c>
      <c r="F832" s="13">
        <f>PIL!F832</f>
        <v>8.4930000000000003</v>
      </c>
      <c r="G832" s="13">
        <f>PIL!G832</f>
        <v>5.5579999999999998</v>
      </c>
      <c r="H832" s="13">
        <f>PIL!H832</f>
        <v>-6.516</v>
      </c>
      <c r="I832" s="13">
        <f>PIL!I832</f>
        <v>24.44</v>
      </c>
      <c r="J832" s="13">
        <f>PIL!J832</f>
        <v>0.14399999999999999</v>
      </c>
      <c r="K832" s="13">
        <f>PIL!K832</f>
        <v>0.21199999999999999</v>
      </c>
      <c r="M832" s="13">
        <f t="shared" si="1212"/>
        <v>-6.66</v>
      </c>
      <c r="N832" s="13">
        <f t="shared" si="1212"/>
        <v>24.652000000000001</v>
      </c>
      <c r="O832" s="13">
        <f t="shared" si="1213"/>
        <v>-14.0556</v>
      </c>
      <c r="P832" s="13">
        <f t="shared" si="1214"/>
        <v>26.650000000000002</v>
      </c>
      <c r="Q832" s="13">
        <f t="shared" si="1257"/>
        <v>32.207999999999998</v>
      </c>
      <c r="R832" s="13">
        <f t="shared" si="1258"/>
        <v>-21.092000000000002</v>
      </c>
      <c r="Z832" s="11"/>
      <c r="AG832" s="11"/>
    </row>
    <row r="833" spans="1:33">
      <c r="A833" s="11">
        <f>PIL!A833</f>
        <v>8</v>
      </c>
      <c r="B833" s="11">
        <f>PIL!B833</f>
        <v>3</v>
      </c>
      <c r="D833" s="11">
        <f>PIL!D833</f>
        <v>3</v>
      </c>
      <c r="E833" s="11" t="str">
        <f>PIL!E833</f>
        <v>N</v>
      </c>
      <c r="F833" s="13">
        <f>PIL!F833</f>
        <v>-157.18199999999999</v>
      </c>
      <c r="G833" s="13">
        <f>PIL!G833</f>
        <v>-101.581</v>
      </c>
      <c r="H833" s="13">
        <f>PIL!H833</f>
        <v>21.608000000000001</v>
      </c>
      <c r="I833" s="13">
        <f>PIL!I833</f>
        <v>-81.736999999999995</v>
      </c>
      <c r="J833" s="13">
        <f>PIL!J833</f>
        <v>-0.65700000000000003</v>
      </c>
      <c r="K833" s="13">
        <f>PIL!K833</f>
        <v>-0.96599999999999997</v>
      </c>
      <c r="M833" s="13">
        <f t="shared" si="1212"/>
        <v>22.265000000000001</v>
      </c>
      <c r="N833" s="13">
        <f t="shared" si="1212"/>
        <v>-82.702999999999989</v>
      </c>
      <c r="O833" s="13">
        <f t="shared" si="1213"/>
        <v>47.075899999999997</v>
      </c>
      <c r="P833" s="13">
        <f t="shared" si="1214"/>
        <v>-89.382499999999993</v>
      </c>
      <c r="Q833" s="13">
        <f t="shared" si="1257"/>
        <v>-190.96350000000001</v>
      </c>
      <c r="R833" s="13">
        <f t="shared" si="1258"/>
        <v>-12.19850000000001</v>
      </c>
      <c r="Z833" s="11"/>
      <c r="AG833" s="11"/>
    </row>
    <row r="834" spans="1:33">
      <c r="A834" s="11">
        <f>PIL!A834</f>
        <v>8</v>
      </c>
      <c r="B834" s="11">
        <f>PIL!B834</f>
        <v>3</v>
      </c>
      <c r="D834" s="11">
        <f>PIL!D834</f>
        <v>2</v>
      </c>
      <c r="E834" s="11" t="str">
        <f>PIL!E834</f>
        <v>Msup</v>
      </c>
      <c r="F834" s="12">
        <f>PIL!F834</f>
        <v>12.82</v>
      </c>
      <c r="G834" s="13">
        <f>PIL!G834</f>
        <v>8.3930000000000007</v>
      </c>
      <c r="H834" s="13">
        <f>PIL!H834</f>
        <v>-12.147</v>
      </c>
      <c r="I834" s="13">
        <f>PIL!I834</f>
        <v>46.581000000000003</v>
      </c>
      <c r="J834" s="13">
        <f>PIL!J834</f>
        <v>0.182</v>
      </c>
      <c r="K834" s="13">
        <f>PIL!K834</f>
        <v>0.26800000000000002</v>
      </c>
      <c r="M834" s="13">
        <f t="shared" si="1212"/>
        <v>-12.329000000000001</v>
      </c>
      <c r="N834" s="13">
        <f t="shared" si="1212"/>
        <v>46.849000000000004</v>
      </c>
      <c r="O834" s="13">
        <f t="shared" si="1213"/>
        <v>-26.383700000000001</v>
      </c>
      <c r="P834" s="13">
        <f t="shared" si="1214"/>
        <v>50.547700000000006</v>
      </c>
      <c r="Q834" s="12">
        <f t="shared" si="1257"/>
        <v>58.940700000000007</v>
      </c>
      <c r="R834" s="12">
        <f t="shared" si="1258"/>
        <v>-42.154700000000005</v>
      </c>
      <c r="T834" s="13" t="str">
        <f t="shared" ref="T834:W835" si="1307">IF($D834=T$1,ABS($I834),"")</f>
        <v/>
      </c>
      <c r="U834" s="13" t="str">
        <f t="shared" si="1307"/>
        <v/>
      </c>
      <c r="V834" s="13" t="str">
        <f t="shared" si="1307"/>
        <v/>
      </c>
      <c r="W834" s="13">
        <f t="shared" si="1307"/>
        <v>46.581000000000003</v>
      </c>
      <c r="X834" s="13" t="str">
        <f t="shared" ref="X834:X835" si="1308">IF(AND($D834=X$1,$E834="Msup"),ABS($I834),"")</f>
        <v/>
      </c>
      <c r="Y834" s="13" t="str">
        <f t="shared" ref="Y834:Y835" si="1309">IF(AND($D834=X$1,$E834="Minf"),ABS($I834),"")</f>
        <v/>
      </c>
      <c r="Z834" s="15"/>
      <c r="AA834" s="13" t="str">
        <f t="shared" ref="AA834:AD835" si="1310">IF($D834=AA$1,ABS($P834),"")</f>
        <v/>
      </c>
      <c r="AB834" s="13" t="str">
        <f t="shared" si="1310"/>
        <v/>
      </c>
      <c r="AC834" s="13" t="str">
        <f t="shared" si="1310"/>
        <v/>
      </c>
      <c r="AD834" s="13">
        <f t="shared" si="1310"/>
        <v>50.547700000000006</v>
      </c>
      <c r="AE834" s="13" t="str">
        <f t="shared" ref="AE834:AE835" si="1311">IF(AND($D834=AE$1,$E834="Msup"),ABS($P834),"")</f>
        <v/>
      </c>
      <c r="AF834" s="13" t="str">
        <f t="shared" ref="AF834:AF835" si="1312">IF(AND($D834=AE$1,$E834="Minf"),ABS($P834),"")</f>
        <v/>
      </c>
      <c r="AG834" s="15"/>
    </row>
    <row r="835" spans="1:33">
      <c r="A835" s="11">
        <f>PIL!A835</f>
        <v>8</v>
      </c>
      <c r="B835" s="11">
        <f>PIL!B835</f>
        <v>3</v>
      </c>
      <c r="D835" s="11">
        <f>PIL!D835</f>
        <v>2</v>
      </c>
      <c r="E835" s="11" t="str">
        <f>PIL!E835</f>
        <v>Minf</v>
      </c>
      <c r="F835" s="12">
        <f>PIL!F835</f>
        <v>-12.583</v>
      </c>
      <c r="G835" s="13">
        <f>PIL!G835</f>
        <v>-8.2449999999999992</v>
      </c>
      <c r="H835" s="13">
        <f>PIL!H835</f>
        <v>12.425000000000001</v>
      </c>
      <c r="I835" s="13">
        <f>PIL!I835</f>
        <v>-47.652000000000001</v>
      </c>
      <c r="J835" s="13">
        <f>PIL!J835</f>
        <v>-0.21</v>
      </c>
      <c r="K835" s="13">
        <f>PIL!K835</f>
        <v>-0.308</v>
      </c>
      <c r="M835" s="13">
        <f t="shared" ref="M835:N850" si="1313">(ABS(H835)+ABS(J835))*SIGN(H835)</f>
        <v>12.635000000000002</v>
      </c>
      <c r="N835" s="13">
        <f t="shared" si="1313"/>
        <v>-47.96</v>
      </c>
      <c r="O835" s="13">
        <f t="shared" ref="O835:O898" si="1314">(ABS(M835)+0.3*ABS(N835))*SIGN(M835)</f>
        <v>27.023000000000003</v>
      </c>
      <c r="P835" s="13">
        <f t="shared" ref="P835:P898" si="1315">(ABS(N835)+0.3*ABS(M835))*SIGN(N835)</f>
        <v>-51.750500000000002</v>
      </c>
      <c r="Q835" s="12">
        <f t="shared" si="1257"/>
        <v>-59.9955</v>
      </c>
      <c r="R835" s="12">
        <f t="shared" si="1258"/>
        <v>43.505500000000005</v>
      </c>
      <c r="T835" s="13" t="str">
        <f t="shared" si="1307"/>
        <v/>
      </c>
      <c r="U835" s="13" t="str">
        <f t="shared" si="1307"/>
        <v/>
      </c>
      <c r="V835" s="13" t="str">
        <f t="shared" si="1307"/>
        <v/>
      </c>
      <c r="W835" s="13">
        <f t="shared" si="1307"/>
        <v>47.652000000000001</v>
      </c>
      <c r="X835" s="13" t="str">
        <f t="shared" si="1308"/>
        <v/>
      </c>
      <c r="Y835" s="13" t="str">
        <f t="shared" si="1309"/>
        <v/>
      </c>
      <c r="Z835" s="15"/>
      <c r="AA835" s="13" t="str">
        <f t="shared" si="1310"/>
        <v/>
      </c>
      <c r="AB835" s="13" t="str">
        <f t="shared" si="1310"/>
        <v/>
      </c>
      <c r="AC835" s="13" t="str">
        <f t="shared" si="1310"/>
        <v/>
      </c>
      <c r="AD835" s="13">
        <f t="shared" si="1310"/>
        <v>51.750500000000002</v>
      </c>
      <c r="AE835" s="13" t="str">
        <f t="shared" si="1311"/>
        <v/>
      </c>
      <c r="AF835" s="13" t="str">
        <f t="shared" si="1312"/>
        <v/>
      </c>
      <c r="AG835" s="15"/>
    </row>
    <row r="836" spans="1:33">
      <c r="A836" s="11">
        <f>PIL!A836</f>
        <v>8</v>
      </c>
      <c r="B836" s="11">
        <f>PIL!B836</f>
        <v>3</v>
      </c>
      <c r="D836" s="11">
        <f>PIL!D836</f>
        <v>2</v>
      </c>
      <c r="E836" s="11" t="str">
        <f>PIL!E836</f>
        <v>V</v>
      </c>
      <c r="F836" s="13">
        <f>PIL!F836</f>
        <v>7.9390000000000001</v>
      </c>
      <c r="G836" s="13">
        <f>PIL!G836</f>
        <v>5.1989999999999998</v>
      </c>
      <c r="H836" s="13">
        <f>PIL!H836</f>
        <v>-7.6779999999999999</v>
      </c>
      <c r="I836" s="13">
        <f>PIL!I836</f>
        <v>29.446999999999999</v>
      </c>
      <c r="J836" s="13">
        <f>PIL!J836</f>
        <v>0.122</v>
      </c>
      <c r="K836" s="13">
        <f>PIL!K836</f>
        <v>0.18</v>
      </c>
      <c r="M836" s="13">
        <f t="shared" si="1313"/>
        <v>-7.8</v>
      </c>
      <c r="N836" s="13">
        <f t="shared" si="1313"/>
        <v>29.626999999999999</v>
      </c>
      <c r="O836" s="13">
        <f t="shared" si="1314"/>
        <v>-16.688099999999999</v>
      </c>
      <c r="P836" s="13">
        <f t="shared" si="1315"/>
        <v>31.966999999999999</v>
      </c>
      <c r="Q836" s="13">
        <f t="shared" si="1257"/>
        <v>37.165999999999997</v>
      </c>
      <c r="R836" s="13">
        <f t="shared" si="1258"/>
        <v>-26.768000000000001</v>
      </c>
      <c r="Z836" s="11"/>
      <c r="AG836" s="11"/>
    </row>
    <row r="837" spans="1:33">
      <c r="A837" s="11">
        <f>PIL!A837</f>
        <v>8</v>
      </c>
      <c r="B837" s="11">
        <f>PIL!B837</f>
        <v>3</v>
      </c>
      <c r="D837" s="11">
        <f>PIL!D837</f>
        <v>2</v>
      </c>
      <c r="E837" s="11" t="str">
        <f>PIL!E837</f>
        <v>N</v>
      </c>
      <c r="F837" s="13">
        <f>PIL!F837</f>
        <v>-212.72499999999999</v>
      </c>
      <c r="G837" s="13">
        <f>PIL!G837</f>
        <v>-137.96299999999999</v>
      </c>
      <c r="H837" s="13">
        <f>PIL!H837</f>
        <v>35.134999999999998</v>
      </c>
      <c r="I837" s="13">
        <f>PIL!I837</f>
        <v>-134.24199999999999</v>
      </c>
      <c r="J837" s="13">
        <f>PIL!J837</f>
        <v>-0.92100000000000004</v>
      </c>
      <c r="K837" s="13">
        <f>PIL!K837</f>
        <v>-1.3560000000000001</v>
      </c>
      <c r="M837" s="13">
        <f t="shared" si="1313"/>
        <v>36.055999999999997</v>
      </c>
      <c r="N837" s="13">
        <f t="shared" si="1313"/>
        <v>-135.59799999999998</v>
      </c>
      <c r="O837" s="13">
        <f t="shared" si="1314"/>
        <v>76.735399999999998</v>
      </c>
      <c r="P837" s="13">
        <f t="shared" si="1315"/>
        <v>-146.41479999999999</v>
      </c>
      <c r="Q837" s="13">
        <f t="shared" si="1257"/>
        <v>-284.37779999999998</v>
      </c>
      <c r="R837" s="13">
        <f t="shared" si="1258"/>
        <v>8.4517999999999915</v>
      </c>
      <c r="Z837" s="11"/>
      <c r="AG837" s="11"/>
    </row>
    <row r="838" spans="1:33">
      <c r="A838" s="11">
        <f>PIL!A838</f>
        <v>8</v>
      </c>
      <c r="B838" s="11">
        <f>PIL!B838</f>
        <v>3</v>
      </c>
      <c r="D838" s="11">
        <f>PIL!D838</f>
        <v>1</v>
      </c>
      <c r="E838" s="11" t="str">
        <f>PIL!E838</f>
        <v>Msup</v>
      </c>
      <c r="F838" s="12">
        <f>PIL!F838</f>
        <v>7.4950000000000001</v>
      </c>
      <c r="G838" s="13">
        <f>PIL!G838</f>
        <v>4.9039999999999999</v>
      </c>
      <c r="H838" s="13">
        <f>PIL!H838</f>
        <v>-9.4629999999999992</v>
      </c>
      <c r="I838" s="13">
        <f>PIL!I838</f>
        <v>35.252000000000002</v>
      </c>
      <c r="J838" s="13">
        <f>PIL!J838</f>
        <v>-0.14399999999999999</v>
      </c>
      <c r="K838" s="13">
        <f>PIL!K838</f>
        <v>-0.21199999999999999</v>
      </c>
      <c r="M838" s="13">
        <f t="shared" si="1313"/>
        <v>-9.6069999999999993</v>
      </c>
      <c r="N838" s="13">
        <f t="shared" si="1313"/>
        <v>35.464000000000006</v>
      </c>
      <c r="O838" s="13">
        <f t="shared" si="1314"/>
        <v>-20.246200000000002</v>
      </c>
      <c r="P838" s="13">
        <f t="shared" si="1315"/>
        <v>38.346100000000007</v>
      </c>
      <c r="Q838" s="12">
        <f t="shared" si="1257"/>
        <v>43.250100000000003</v>
      </c>
      <c r="R838" s="12">
        <f t="shared" si="1258"/>
        <v>-33.442100000000011</v>
      </c>
      <c r="T838" s="13" t="str">
        <f t="shared" ref="T838:W839" si="1316">IF($D838=T$1,ABS($I838),"")</f>
        <v/>
      </c>
      <c r="U838" s="13" t="str">
        <f t="shared" si="1316"/>
        <v/>
      </c>
      <c r="V838" s="13" t="str">
        <f t="shared" si="1316"/>
        <v/>
      </c>
      <c r="W838" s="13" t="str">
        <f t="shared" si="1316"/>
        <v/>
      </c>
      <c r="X838" s="13">
        <f t="shared" ref="X838:X839" si="1317">IF(AND($D838=X$1,$E838="Msup"),ABS($I838),"")</f>
        <v>35.252000000000002</v>
      </c>
      <c r="Y838" s="13" t="str">
        <f t="shared" ref="Y838:Y839" si="1318">IF(AND($D838=X$1,$E838="Minf"),ABS($I838),"")</f>
        <v/>
      </c>
      <c r="Z838" s="15"/>
      <c r="AA838" s="13" t="str">
        <f t="shared" ref="AA838:AD839" si="1319">IF($D838=AA$1,ABS($P838),"")</f>
        <v/>
      </c>
      <c r="AB838" s="13" t="str">
        <f t="shared" si="1319"/>
        <v/>
      </c>
      <c r="AC838" s="13" t="str">
        <f t="shared" si="1319"/>
        <v/>
      </c>
      <c r="AD838" s="13" t="str">
        <f t="shared" si="1319"/>
        <v/>
      </c>
      <c r="AE838" s="13">
        <f t="shared" ref="AE838:AE839" si="1320">IF(AND($D838=AE$1,$E838="Msup"),ABS($P838),"")</f>
        <v>38.346100000000007</v>
      </c>
      <c r="AF838" s="13" t="str">
        <f t="shared" ref="AF838:AF839" si="1321">IF(AND($D838=AE$1,$E838="Minf"),ABS($P838),"")</f>
        <v/>
      </c>
      <c r="AG838" s="15"/>
    </row>
    <row r="839" spans="1:33">
      <c r="A839" s="11">
        <f>PIL!A839</f>
        <v>8</v>
      </c>
      <c r="B839" s="11">
        <f>PIL!B839</f>
        <v>3</v>
      </c>
      <c r="D839" s="11">
        <f>PIL!D839</f>
        <v>1</v>
      </c>
      <c r="E839" s="11" t="str">
        <f>PIL!E839</f>
        <v>Minf</v>
      </c>
      <c r="F839" s="12">
        <f>PIL!F839</f>
        <v>-3.6669999999999998</v>
      </c>
      <c r="G839" s="13">
        <f>PIL!G839</f>
        <v>-2.4060000000000001</v>
      </c>
      <c r="H839" s="13">
        <f>PIL!H839</f>
        <v>11.04</v>
      </c>
      <c r="I839" s="13">
        <f>PIL!I839</f>
        <v>-41.323</v>
      </c>
      <c r="J839" s="13">
        <f>PIL!J839</f>
        <v>0.13500000000000001</v>
      </c>
      <c r="K839" s="13">
        <f>PIL!K839</f>
        <v>0.19800000000000001</v>
      </c>
      <c r="M839" s="13">
        <f t="shared" si="1313"/>
        <v>11.174999999999999</v>
      </c>
      <c r="N839" s="13">
        <f t="shared" si="1313"/>
        <v>-41.521000000000001</v>
      </c>
      <c r="O839" s="13">
        <f t="shared" si="1314"/>
        <v>23.6313</v>
      </c>
      <c r="P839" s="13">
        <f t="shared" si="1315"/>
        <v>-44.8735</v>
      </c>
      <c r="Q839" s="12">
        <f t="shared" si="1257"/>
        <v>-47.279499999999999</v>
      </c>
      <c r="R839" s="12">
        <f t="shared" si="1258"/>
        <v>42.467500000000001</v>
      </c>
      <c r="T839" s="13" t="str">
        <f t="shared" si="1316"/>
        <v/>
      </c>
      <c r="U839" s="13" t="str">
        <f t="shared" si="1316"/>
        <v/>
      </c>
      <c r="V839" s="13" t="str">
        <f t="shared" si="1316"/>
        <v/>
      </c>
      <c r="W839" s="13" t="str">
        <f t="shared" si="1316"/>
        <v/>
      </c>
      <c r="X839" s="13" t="str">
        <f t="shared" si="1317"/>
        <v/>
      </c>
      <c r="Y839" s="13">
        <f t="shared" si="1318"/>
        <v>41.323</v>
      </c>
      <c r="Z839" s="15"/>
      <c r="AA839" s="13" t="str">
        <f t="shared" si="1319"/>
        <v/>
      </c>
      <c r="AB839" s="13" t="str">
        <f t="shared" si="1319"/>
        <v/>
      </c>
      <c r="AC839" s="13" t="str">
        <f t="shared" si="1319"/>
        <v/>
      </c>
      <c r="AD839" s="13" t="str">
        <f t="shared" si="1319"/>
        <v/>
      </c>
      <c r="AE839" s="13" t="str">
        <f t="shared" si="1320"/>
        <v/>
      </c>
      <c r="AF839" s="13">
        <f t="shared" si="1321"/>
        <v>44.8735</v>
      </c>
      <c r="AG839" s="15"/>
    </row>
    <row r="840" spans="1:33">
      <c r="A840" s="11">
        <f>PIL!A840</f>
        <v>8</v>
      </c>
      <c r="B840" s="11">
        <f>PIL!B840</f>
        <v>3</v>
      </c>
      <c r="D840" s="11">
        <f>PIL!D840</f>
        <v>1</v>
      </c>
      <c r="E840" s="11" t="str">
        <f>PIL!E840</f>
        <v>V</v>
      </c>
      <c r="F840" s="13">
        <f>PIL!F840</f>
        <v>3.101</v>
      </c>
      <c r="G840" s="13">
        <f>PIL!G840</f>
        <v>2.0310000000000001</v>
      </c>
      <c r="H840" s="13">
        <f>PIL!H840</f>
        <v>-5.6950000000000003</v>
      </c>
      <c r="I840" s="13">
        <f>PIL!I840</f>
        <v>21.27</v>
      </c>
      <c r="J840" s="13">
        <f>PIL!J840</f>
        <v>-7.6999999999999999E-2</v>
      </c>
      <c r="K840" s="13">
        <f>PIL!K840</f>
        <v>-0.114</v>
      </c>
      <c r="M840" s="13">
        <f t="shared" si="1313"/>
        <v>-5.7720000000000002</v>
      </c>
      <c r="N840" s="13">
        <f t="shared" si="1313"/>
        <v>21.384</v>
      </c>
      <c r="O840" s="13">
        <f t="shared" si="1314"/>
        <v>-12.187200000000001</v>
      </c>
      <c r="P840" s="13">
        <f t="shared" si="1315"/>
        <v>23.115600000000001</v>
      </c>
      <c r="Q840" s="13">
        <f t="shared" si="1257"/>
        <v>25.146599999999999</v>
      </c>
      <c r="R840" s="13">
        <f t="shared" si="1258"/>
        <v>-21.084600000000002</v>
      </c>
      <c r="Z840" s="11"/>
      <c r="AG840" s="11"/>
    </row>
    <row r="841" spans="1:33">
      <c r="A841" s="11">
        <f>PIL!A841</f>
        <v>8</v>
      </c>
      <c r="B841" s="11">
        <f>PIL!B841</f>
        <v>3</v>
      </c>
      <c r="D841" s="11">
        <f>PIL!D841</f>
        <v>1</v>
      </c>
      <c r="E841" s="11" t="str">
        <f>PIL!E841</f>
        <v>N</v>
      </c>
      <c r="F841" s="13">
        <f>PIL!F841</f>
        <v>-265.125</v>
      </c>
      <c r="G841" s="13">
        <f>PIL!G841</f>
        <v>-172.28700000000001</v>
      </c>
      <c r="H841" s="13">
        <f>PIL!H841</f>
        <v>48.786000000000001</v>
      </c>
      <c r="I841" s="13">
        <f>PIL!I841</f>
        <v>-186.65199999999999</v>
      </c>
      <c r="J841" s="13">
        <f>PIL!J841</f>
        <v>-0.95799999999999996</v>
      </c>
      <c r="K841" s="13">
        <f>PIL!K841</f>
        <v>-1.409</v>
      </c>
      <c r="M841" s="13">
        <f t="shared" si="1313"/>
        <v>49.744</v>
      </c>
      <c r="N841" s="13">
        <f t="shared" si="1313"/>
        <v>-188.06099999999998</v>
      </c>
      <c r="O841" s="13">
        <f t="shared" si="1314"/>
        <v>106.16229999999999</v>
      </c>
      <c r="P841" s="13">
        <f t="shared" si="1315"/>
        <v>-202.98419999999999</v>
      </c>
      <c r="Q841" s="13">
        <f t="shared" si="1257"/>
        <v>-375.27120000000002</v>
      </c>
      <c r="R841" s="13">
        <f t="shared" si="1258"/>
        <v>30.697199999999981</v>
      </c>
      <c r="Z841" s="11"/>
      <c r="AG841" s="11"/>
    </row>
    <row r="842" spans="1:33">
      <c r="A842" s="11">
        <f>PIL!A842</f>
        <v>9</v>
      </c>
      <c r="B842" s="11">
        <f>PIL!B842</f>
        <v>24</v>
      </c>
      <c r="D842" s="11">
        <f>PIL!D842</f>
        <v>5</v>
      </c>
      <c r="E842" s="11" t="str">
        <f>PIL!E842</f>
        <v>Msup</v>
      </c>
      <c r="F842" s="12">
        <f>PIL!F842</f>
        <v>-31.111000000000001</v>
      </c>
      <c r="G842" s="13">
        <f>PIL!G842</f>
        <v>-21.509</v>
      </c>
      <c r="H842" s="13">
        <f>PIL!H842</f>
        <v>-9.1080000000000005</v>
      </c>
      <c r="I842" s="13">
        <f>PIL!I842</f>
        <v>29.408000000000001</v>
      </c>
      <c r="J842" s="13">
        <f>PIL!J842</f>
        <v>1.417</v>
      </c>
      <c r="K842" s="13">
        <f>PIL!K842</f>
        <v>2.085</v>
      </c>
      <c r="M842" s="13">
        <f t="shared" si="1313"/>
        <v>-10.525</v>
      </c>
      <c r="N842" s="13">
        <f t="shared" si="1313"/>
        <v>31.493000000000002</v>
      </c>
      <c r="O842" s="13">
        <f t="shared" si="1314"/>
        <v>-19.972900000000003</v>
      </c>
      <c r="P842" s="13">
        <f t="shared" si="1315"/>
        <v>34.650500000000001</v>
      </c>
      <c r="Q842" s="12">
        <f t="shared" si="1257"/>
        <v>13.141500000000001</v>
      </c>
      <c r="R842" s="12">
        <f t="shared" si="1258"/>
        <v>-56.159500000000001</v>
      </c>
      <c r="T842" s="13">
        <f t="shared" ref="T842:W843" si="1322">IF($D842=T$1,ABS($I842),"")</f>
        <v>29.408000000000001</v>
      </c>
      <c r="U842" s="13" t="str">
        <f t="shared" si="1322"/>
        <v/>
      </c>
      <c r="V842" s="13" t="str">
        <f t="shared" si="1322"/>
        <v/>
      </c>
      <c r="W842" s="13" t="str">
        <f t="shared" si="1322"/>
        <v/>
      </c>
      <c r="X842" s="13" t="str">
        <f t="shared" ref="X842:X843" si="1323">IF(AND($D842=X$1,$E842="Msup"),ABS($I842),"")</f>
        <v/>
      </c>
      <c r="Y842" s="13" t="str">
        <f t="shared" ref="Y842:Y843" si="1324">IF(AND($D842=X$1,$E842="Minf"),ABS($I842),"")</f>
        <v/>
      </c>
      <c r="Z842" s="8" t="s">
        <v>45</v>
      </c>
      <c r="AA842" s="13">
        <f t="shared" ref="AA842:AD843" si="1325">IF($D842=AA$1,ABS($P842),"")</f>
        <v>34.650500000000001</v>
      </c>
      <c r="AB842" s="13" t="str">
        <f t="shared" si="1325"/>
        <v/>
      </c>
      <c r="AC842" s="13" t="str">
        <f t="shared" si="1325"/>
        <v/>
      </c>
      <c r="AD842" s="13" t="str">
        <f t="shared" si="1325"/>
        <v/>
      </c>
      <c r="AE842" s="13" t="str">
        <f t="shared" ref="AE842:AE843" si="1326">IF(AND($D842=AE$1,$E842="Msup"),ABS($P842),"")</f>
        <v/>
      </c>
      <c r="AF842" s="13" t="str">
        <f t="shared" ref="AF842:AF843" si="1327">IF(AND($D842=AE$1,$E842="Minf"),ABS($P842),"")</f>
        <v/>
      </c>
      <c r="AG842" s="8" t="s">
        <v>45</v>
      </c>
    </row>
    <row r="843" spans="1:33">
      <c r="A843" s="11">
        <f>PIL!A843</f>
        <v>9</v>
      </c>
      <c r="B843" s="11">
        <f>PIL!B843</f>
        <v>24</v>
      </c>
      <c r="D843" s="11">
        <f>PIL!D843</f>
        <v>5</v>
      </c>
      <c r="E843" s="11" t="str">
        <f>PIL!E843</f>
        <v>Minf</v>
      </c>
      <c r="F843" s="12">
        <f>PIL!F843</f>
        <v>25.917000000000002</v>
      </c>
      <c r="G843" s="13">
        <f>PIL!G843</f>
        <v>17.713999999999999</v>
      </c>
      <c r="H843" s="13">
        <f>PIL!H843</f>
        <v>8.74</v>
      </c>
      <c r="I843" s="13">
        <f>PIL!I843</f>
        <v>-15.590999999999999</v>
      </c>
      <c r="J843" s="13">
        <f>PIL!J843</f>
        <v>-0.72599999999999998</v>
      </c>
      <c r="K843" s="13">
        <f>PIL!K843</f>
        <v>-1.0669999999999999</v>
      </c>
      <c r="M843" s="13">
        <f t="shared" si="1313"/>
        <v>9.4660000000000011</v>
      </c>
      <c r="N843" s="13">
        <f t="shared" si="1313"/>
        <v>-16.657999999999998</v>
      </c>
      <c r="O843" s="13">
        <f t="shared" si="1314"/>
        <v>14.4634</v>
      </c>
      <c r="P843" s="13">
        <f t="shared" si="1315"/>
        <v>-19.497799999999998</v>
      </c>
      <c r="Q843" s="12">
        <f t="shared" si="1257"/>
        <v>-1.7837999999999994</v>
      </c>
      <c r="R843" s="12">
        <f t="shared" si="1258"/>
        <v>37.211799999999997</v>
      </c>
      <c r="T843" s="13">
        <f t="shared" si="1322"/>
        <v>15.590999999999999</v>
      </c>
      <c r="U843" s="13" t="str">
        <f t="shared" si="1322"/>
        <v/>
      </c>
      <c r="V843" s="13" t="str">
        <f t="shared" si="1322"/>
        <v/>
      </c>
      <c r="W843" s="13" t="str">
        <f t="shared" si="1322"/>
        <v/>
      </c>
      <c r="X843" s="13" t="str">
        <f t="shared" si="1323"/>
        <v/>
      </c>
      <c r="Y843" s="13" t="str">
        <f t="shared" si="1324"/>
        <v/>
      </c>
      <c r="Z843" s="19">
        <f>MAX(T842:T901)</f>
        <v>54.085999999999999</v>
      </c>
      <c r="AA843" s="13">
        <f t="shared" si="1325"/>
        <v>19.497799999999998</v>
      </c>
      <c r="AB843" s="13" t="str">
        <f t="shared" si="1325"/>
        <v/>
      </c>
      <c r="AC843" s="13" t="str">
        <f t="shared" si="1325"/>
        <v/>
      </c>
      <c r="AD843" s="13" t="str">
        <f t="shared" si="1325"/>
        <v/>
      </c>
      <c r="AE843" s="13" t="str">
        <f t="shared" si="1326"/>
        <v/>
      </c>
      <c r="AF843" s="13" t="str">
        <f t="shared" si="1327"/>
        <v/>
      </c>
      <c r="AG843" s="19">
        <f>MAX(AA842:AA901)</f>
        <v>63.521499999999996</v>
      </c>
    </row>
    <row r="844" spans="1:33">
      <c r="A844" s="11">
        <f>PIL!A844</f>
        <v>9</v>
      </c>
      <c r="B844" s="11">
        <f>PIL!B844</f>
        <v>24</v>
      </c>
      <c r="D844" s="11">
        <f>PIL!D844</f>
        <v>5</v>
      </c>
      <c r="E844" s="11" t="str">
        <f>PIL!E844</f>
        <v>V</v>
      </c>
      <c r="F844" s="13">
        <f>PIL!F844</f>
        <v>-17.821000000000002</v>
      </c>
      <c r="G844" s="13">
        <f>PIL!G844</f>
        <v>-12.257</v>
      </c>
      <c r="H844" s="13">
        <f>PIL!H844</f>
        <v>-5.298</v>
      </c>
      <c r="I844" s="13">
        <f>PIL!I844</f>
        <v>13.471</v>
      </c>
      <c r="J844" s="13">
        <f>PIL!J844</f>
        <v>0.67</v>
      </c>
      <c r="K844" s="13">
        <f>PIL!K844</f>
        <v>0.98499999999999999</v>
      </c>
      <c r="M844" s="13">
        <f t="shared" si="1313"/>
        <v>-5.968</v>
      </c>
      <c r="N844" s="13">
        <f t="shared" si="1313"/>
        <v>14.456</v>
      </c>
      <c r="O844" s="13">
        <f t="shared" si="1314"/>
        <v>-10.3048</v>
      </c>
      <c r="P844" s="13">
        <f t="shared" si="1315"/>
        <v>16.246400000000001</v>
      </c>
      <c r="Q844" s="13">
        <f t="shared" si="1257"/>
        <v>3.9894000000000016</v>
      </c>
      <c r="R844" s="13">
        <f t="shared" si="1258"/>
        <v>-28.503399999999999</v>
      </c>
      <c r="Z844" s="11"/>
      <c r="AG844" s="11"/>
    </row>
    <row r="845" spans="1:33">
      <c r="A845" s="11">
        <f>PIL!A845</f>
        <v>9</v>
      </c>
      <c r="B845" s="11">
        <f>PIL!B845</f>
        <v>24</v>
      </c>
      <c r="D845" s="11">
        <f>PIL!D845</f>
        <v>5</v>
      </c>
      <c r="E845" s="11" t="str">
        <f>PIL!E845</f>
        <v>N</v>
      </c>
      <c r="F845" s="13">
        <f>PIL!F845</f>
        <v>-37.518999999999998</v>
      </c>
      <c r="G845" s="13">
        <f>PIL!G845</f>
        <v>-26.628</v>
      </c>
      <c r="H845" s="13">
        <f>PIL!H845</f>
        <v>-4.2809999999999997</v>
      </c>
      <c r="I845" s="13">
        <f>PIL!I845</f>
        <v>13.821</v>
      </c>
      <c r="J845" s="13">
        <f>PIL!J845</f>
        <v>0.66600000000000004</v>
      </c>
      <c r="K845" s="13">
        <f>PIL!K845</f>
        <v>0.98</v>
      </c>
      <c r="M845" s="13">
        <f t="shared" si="1313"/>
        <v>-4.9470000000000001</v>
      </c>
      <c r="N845" s="13">
        <f t="shared" si="1313"/>
        <v>14.801</v>
      </c>
      <c r="O845" s="13">
        <f t="shared" si="1314"/>
        <v>-9.3872999999999998</v>
      </c>
      <c r="P845" s="13">
        <f t="shared" si="1315"/>
        <v>16.2851</v>
      </c>
      <c r="Q845" s="13">
        <f t="shared" si="1257"/>
        <v>-10.3429</v>
      </c>
      <c r="R845" s="13">
        <f t="shared" si="1258"/>
        <v>-42.9131</v>
      </c>
      <c r="Z845" s="11"/>
      <c r="AG845" s="11"/>
    </row>
    <row r="846" spans="1:33">
      <c r="A846" s="11">
        <f>PIL!A846</f>
        <v>9</v>
      </c>
      <c r="B846" s="11">
        <f>PIL!B846</f>
        <v>24</v>
      </c>
      <c r="D846" s="11">
        <f>PIL!D846</f>
        <v>4</v>
      </c>
      <c r="E846" s="11" t="str">
        <f>PIL!E846</f>
        <v>Msup</v>
      </c>
      <c r="F846" s="12">
        <f>PIL!F846</f>
        <v>-21.097999999999999</v>
      </c>
      <c r="G846" s="13">
        <f>PIL!G846</f>
        <v>-14.291</v>
      </c>
      <c r="H846" s="13">
        <f>PIL!H846</f>
        <v>-17.163</v>
      </c>
      <c r="I846" s="13">
        <f>PIL!I846</f>
        <v>65.697000000000003</v>
      </c>
      <c r="J846" s="13">
        <f>PIL!J846</f>
        <v>2.7290000000000001</v>
      </c>
      <c r="K846" s="13">
        <f>PIL!K846</f>
        <v>4.0149999999999997</v>
      </c>
      <c r="M846" s="13">
        <f t="shared" si="1313"/>
        <v>-19.891999999999999</v>
      </c>
      <c r="N846" s="13">
        <f t="shared" si="1313"/>
        <v>69.712000000000003</v>
      </c>
      <c r="O846" s="13">
        <f t="shared" si="1314"/>
        <v>-40.805599999999998</v>
      </c>
      <c r="P846" s="13">
        <f t="shared" si="1315"/>
        <v>75.679600000000008</v>
      </c>
      <c r="Q846" s="12">
        <f t="shared" si="1257"/>
        <v>61.388600000000011</v>
      </c>
      <c r="R846" s="12">
        <f t="shared" si="1258"/>
        <v>-89.970600000000005</v>
      </c>
      <c r="T846" s="13" t="str">
        <f t="shared" ref="T846:W847" si="1328">IF($D846=T$1,ABS($I846),"")</f>
        <v/>
      </c>
      <c r="U846" s="13">
        <f t="shared" si="1328"/>
        <v>65.697000000000003</v>
      </c>
      <c r="V846" s="13" t="str">
        <f t="shared" si="1328"/>
        <v/>
      </c>
      <c r="W846" s="13" t="str">
        <f t="shared" si="1328"/>
        <v/>
      </c>
      <c r="X846" s="13" t="str">
        <f t="shared" ref="X846:X847" si="1329">IF(AND($D846=X$1,$E846="Msup"),ABS($I846),"")</f>
        <v/>
      </c>
      <c r="Y846" s="13" t="str">
        <f t="shared" ref="Y846:Y847" si="1330">IF(AND($D846=X$1,$E846="Minf"),ABS($I846),"")</f>
        <v/>
      </c>
      <c r="Z846" s="19">
        <f>MAX(U842:U901)</f>
        <v>99.747</v>
      </c>
      <c r="AA846" s="13" t="str">
        <f t="shared" ref="AA846:AD847" si="1331">IF($D846=AA$1,ABS($P846),"")</f>
        <v/>
      </c>
      <c r="AB846" s="13">
        <f t="shared" si="1331"/>
        <v>75.679600000000008</v>
      </c>
      <c r="AC846" s="13" t="str">
        <f t="shared" si="1331"/>
        <v/>
      </c>
      <c r="AD846" s="13" t="str">
        <f t="shared" si="1331"/>
        <v/>
      </c>
      <c r="AE846" s="13" t="str">
        <f t="shared" ref="AE846:AE847" si="1332">IF(AND($D846=AE$1,$E846="Msup"),ABS($P846),"")</f>
        <v/>
      </c>
      <c r="AF846" s="13" t="str">
        <f t="shared" ref="AF846:AF847" si="1333">IF(AND($D846=AE$1,$E846="Minf"),ABS($P846),"")</f>
        <v/>
      </c>
      <c r="AG846" s="19">
        <f>MAX(AB842:AB901)</f>
        <v>114.9736</v>
      </c>
    </row>
    <row r="847" spans="1:33">
      <c r="A847" s="11">
        <f>PIL!A847</f>
        <v>9</v>
      </c>
      <c r="B847" s="11">
        <f>PIL!B847</f>
        <v>24</v>
      </c>
      <c r="D847" s="11">
        <f>PIL!D847</f>
        <v>4</v>
      </c>
      <c r="E847" s="11" t="str">
        <f>PIL!E847</f>
        <v>Minf</v>
      </c>
      <c r="F847" s="12">
        <f>PIL!F847</f>
        <v>21.643000000000001</v>
      </c>
      <c r="G847" s="13">
        <f>PIL!G847</f>
        <v>14.734999999999999</v>
      </c>
      <c r="H847" s="13">
        <f>PIL!H847</f>
        <v>10.83</v>
      </c>
      <c r="I847" s="13">
        <f>PIL!I847</f>
        <v>-38</v>
      </c>
      <c r="J847" s="13">
        <f>PIL!J847</f>
        <v>-1.677</v>
      </c>
      <c r="K847" s="13">
        <f>PIL!K847</f>
        <v>-2.4670000000000001</v>
      </c>
      <c r="M847" s="13">
        <f t="shared" si="1313"/>
        <v>12.507</v>
      </c>
      <c r="N847" s="13">
        <f t="shared" si="1313"/>
        <v>-40.466999999999999</v>
      </c>
      <c r="O847" s="13">
        <f t="shared" si="1314"/>
        <v>24.647099999999998</v>
      </c>
      <c r="P847" s="13">
        <f t="shared" si="1315"/>
        <v>-44.219099999999997</v>
      </c>
      <c r="Q847" s="12">
        <f t="shared" si="1257"/>
        <v>-29.484099999999998</v>
      </c>
      <c r="R847" s="12">
        <f t="shared" si="1258"/>
        <v>58.954099999999997</v>
      </c>
      <c r="T847" s="13" t="str">
        <f t="shared" si="1328"/>
        <v/>
      </c>
      <c r="U847" s="13">
        <f t="shared" si="1328"/>
        <v>38</v>
      </c>
      <c r="V847" s="13" t="str">
        <f t="shared" si="1328"/>
        <v/>
      </c>
      <c r="W847" s="13" t="str">
        <f t="shared" si="1328"/>
        <v/>
      </c>
      <c r="X847" s="13" t="str">
        <f t="shared" si="1329"/>
        <v/>
      </c>
      <c r="Y847" s="13" t="str">
        <f t="shared" si="1330"/>
        <v/>
      </c>
      <c r="Z847" s="19">
        <f>MAX(V842:V901)</f>
        <v>129.33799999999999</v>
      </c>
      <c r="AA847" s="13" t="str">
        <f t="shared" si="1331"/>
        <v/>
      </c>
      <c r="AB847" s="13">
        <f t="shared" si="1331"/>
        <v>44.219099999999997</v>
      </c>
      <c r="AC847" s="13" t="str">
        <f t="shared" si="1331"/>
        <v/>
      </c>
      <c r="AD847" s="13" t="str">
        <f t="shared" si="1331"/>
        <v/>
      </c>
      <c r="AE847" s="13" t="str">
        <f t="shared" si="1332"/>
        <v/>
      </c>
      <c r="AF847" s="13" t="str">
        <f t="shared" si="1333"/>
        <v/>
      </c>
      <c r="AG847" s="19">
        <f>MAX(AC842:AC901)</f>
        <v>148.80609999999999</v>
      </c>
    </row>
    <row r="848" spans="1:33">
      <c r="A848" s="11">
        <f>PIL!A848</f>
        <v>9</v>
      </c>
      <c r="B848" s="11">
        <f>PIL!B848</f>
        <v>24</v>
      </c>
      <c r="D848" s="11">
        <f>PIL!D848</f>
        <v>4</v>
      </c>
      <c r="E848" s="11" t="str">
        <f>PIL!E848</f>
        <v>V</v>
      </c>
      <c r="F848" s="13">
        <f>PIL!F848</f>
        <v>-13.356999999999999</v>
      </c>
      <c r="G848" s="13">
        <f>PIL!G848</f>
        <v>-9.0709999999999997</v>
      </c>
      <c r="H848" s="13">
        <f>PIL!H848</f>
        <v>-8.4510000000000005</v>
      </c>
      <c r="I848" s="13">
        <f>PIL!I848</f>
        <v>32.134999999999998</v>
      </c>
      <c r="J848" s="13">
        <f>PIL!J848</f>
        <v>1.377</v>
      </c>
      <c r="K848" s="13">
        <f>PIL!K848</f>
        <v>2.0259999999999998</v>
      </c>
      <c r="M848" s="13">
        <f t="shared" si="1313"/>
        <v>-9.8280000000000012</v>
      </c>
      <c r="N848" s="13">
        <f t="shared" si="1313"/>
        <v>34.161000000000001</v>
      </c>
      <c r="O848" s="13">
        <f t="shared" si="1314"/>
        <v>-20.076300000000003</v>
      </c>
      <c r="P848" s="13">
        <f t="shared" si="1315"/>
        <v>37.109400000000001</v>
      </c>
      <c r="Q848" s="13">
        <f t="shared" si="1257"/>
        <v>28.038400000000003</v>
      </c>
      <c r="R848" s="13">
        <f t="shared" si="1258"/>
        <v>-46.180399999999999</v>
      </c>
      <c r="Z848" s="11"/>
      <c r="AG848" s="11"/>
    </row>
    <row r="849" spans="1:33">
      <c r="A849" s="11">
        <f>PIL!A849</f>
        <v>9</v>
      </c>
      <c r="B849" s="11">
        <f>PIL!B849</f>
        <v>24</v>
      </c>
      <c r="D849" s="11">
        <f>PIL!D849</f>
        <v>4</v>
      </c>
      <c r="E849" s="11" t="str">
        <f>PIL!E849</f>
        <v>N</v>
      </c>
      <c r="F849" s="13">
        <f>PIL!F849</f>
        <v>-85.512</v>
      </c>
      <c r="G849" s="13">
        <f>PIL!G849</f>
        <v>-60.265999999999998</v>
      </c>
      <c r="H849" s="13">
        <f>PIL!H849</f>
        <v>-13.65</v>
      </c>
      <c r="I849" s="13">
        <f>PIL!I849</f>
        <v>49.554000000000002</v>
      </c>
      <c r="J849" s="13">
        <f>PIL!J849</f>
        <v>2.2989999999999999</v>
      </c>
      <c r="K849" s="13">
        <f>PIL!K849</f>
        <v>3.3820000000000001</v>
      </c>
      <c r="M849" s="13">
        <f t="shared" si="1313"/>
        <v>-15.949</v>
      </c>
      <c r="N849" s="13">
        <f t="shared" si="1313"/>
        <v>52.936</v>
      </c>
      <c r="O849" s="13">
        <f t="shared" si="1314"/>
        <v>-31.829799999999999</v>
      </c>
      <c r="P849" s="13">
        <f t="shared" si="1315"/>
        <v>57.720700000000001</v>
      </c>
      <c r="Q849" s="13">
        <f t="shared" si="1257"/>
        <v>-2.5452999999999975</v>
      </c>
      <c r="R849" s="13">
        <f t="shared" si="1258"/>
        <v>-117.9867</v>
      </c>
      <c r="Z849" s="11"/>
      <c r="AG849" s="11"/>
    </row>
    <row r="850" spans="1:33">
      <c r="A850" s="11">
        <f>PIL!A850</f>
        <v>9</v>
      </c>
      <c r="B850" s="11">
        <f>PIL!B850</f>
        <v>24</v>
      </c>
      <c r="D850" s="11">
        <f>PIL!D850</f>
        <v>3</v>
      </c>
      <c r="E850" s="11" t="str">
        <f>PIL!E850</f>
        <v>Msup</v>
      </c>
      <c r="F850" s="12">
        <f>PIL!F850</f>
        <v>-20.143999999999998</v>
      </c>
      <c r="G850" s="13">
        <f>PIL!G850</f>
        <v>-13.848000000000001</v>
      </c>
      <c r="H850" s="13">
        <f>PIL!H850</f>
        <v>-21.661999999999999</v>
      </c>
      <c r="I850" s="13">
        <f>PIL!I850</f>
        <v>82.222999999999999</v>
      </c>
      <c r="J850" s="13">
        <f>PIL!J850</f>
        <v>3.3159999999999998</v>
      </c>
      <c r="K850" s="13">
        <f>PIL!K850</f>
        <v>4.8780000000000001</v>
      </c>
      <c r="M850" s="13">
        <f t="shared" si="1313"/>
        <v>-24.977999999999998</v>
      </c>
      <c r="N850" s="13">
        <f t="shared" si="1313"/>
        <v>87.100999999999999</v>
      </c>
      <c r="O850" s="13">
        <f t="shared" si="1314"/>
        <v>-51.1083</v>
      </c>
      <c r="P850" s="13">
        <f t="shared" si="1315"/>
        <v>94.594399999999993</v>
      </c>
      <c r="Q850" s="12">
        <f t="shared" si="1257"/>
        <v>80.746399999999994</v>
      </c>
      <c r="R850" s="12">
        <f t="shared" si="1258"/>
        <v>-108.44239999999999</v>
      </c>
      <c r="T850" s="13" t="str">
        <f t="shared" ref="T850:W851" si="1334">IF($D850=T$1,ABS($I850),"")</f>
        <v/>
      </c>
      <c r="U850" s="13" t="str">
        <f t="shared" si="1334"/>
        <v/>
      </c>
      <c r="V850" s="13">
        <f t="shared" si="1334"/>
        <v>82.222999999999999</v>
      </c>
      <c r="W850" s="13" t="str">
        <f t="shared" si="1334"/>
        <v/>
      </c>
      <c r="X850" s="13" t="str">
        <f t="shared" ref="X850:X851" si="1335">IF(AND($D850=X$1,$E850="Msup"),ABS($I850),"")</f>
        <v/>
      </c>
      <c r="Y850" s="13" t="str">
        <f t="shared" ref="Y850:Y851" si="1336">IF(AND($D850=X$1,$E850="Minf"),ABS($I850),"")</f>
        <v/>
      </c>
      <c r="Z850" s="19">
        <f>MAX(W842:W901)</f>
        <v>145.56899999999999</v>
      </c>
      <c r="AA850" s="13" t="str">
        <f t="shared" ref="AA850:AD851" si="1337">IF($D850=AA$1,ABS($P850),"")</f>
        <v/>
      </c>
      <c r="AB850" s="13" t="str">
        <f t="shared" si="1337"/>
        <v/>
      </c>
      <c r="AC850" s="13">
        <f t="shared" si="1337"/>
        <v>94.594399999999993</v>
      </c>
      <c r="AD850" s="13" t="str">
        <f t="shared" si="1337"/>
        <v/>
      </c>
      <c r="AE850" s="13" t="str">
        <f t="shared" ref="AE850:AE851" si="1338">IF(AND($D850=AE$1,$E850="Msup"),ABS($P850),"")</f>
        <v/>
      </c>
      <c r="AF850" s="13" t="str">
        <f t="shared" ref="AF850:AF851" si="1339">IF(AND($D850=AE$1,$E850="Minf"),ABS($P850),"")</f>
        <v/>
      </c>
      <c r="AG850" s="19">
        <f>MAX(AD842:AD901)</f>
        <v>167.51549999999997</v>
      </c>
    </row>
    <row r="851" spans="1:33">
      <c r="A851" s="11">
        <f>PIL!A851</f>
        <v>9</v>
      </c>
      <c r="B851" s="11">
        <f>PIL!B851</f>
        <v>24</v>
      </c>
      <c r="D851" s="11">
        <f>PIL!D851</f>
        <v>3</v>
      </c>
      <c r="E851" s="11" t="str">
        <f>PIL!E851</f>
        <v>Minf</v>
      </c>
      <c r="F851" s="12">
        <f>PIL!F851</f>
        <v>19.533000000000001</v>
      </c>
      <c r="G851" s="13">
        <f>PIL!G851</f>
        <v>13.388999999999999</v>
      </c>
      <c r="H851" s="13">
        <f>PIL!H851</f>
        <v>17.213000000000001</v>
      </c>
      <c r="I851" s="13">
        <f>PIL!I851</f>
        <v>-62.871000000000002</v>
      </c>
      <c r="J851" s="13">
        <f>PIL!J851</f>
        <v>-2.633</v>
      </c>
      <c r="K851" s="13">
        <f>PIL!K851</f>
        <v>-3.8740000000000001</v>
      </c>
      <c r="M851" s="13">
        <f t="shared" ref="M851:N914" si="1340">(ABS(H851)+ABS(J851))*SIGN(H851)</f>
        <v>19.846</v>
      </c>
      <c r="N851" s="13">
        <f t="shared" si="1340"/>
        <v>-66.745000000000005</v>
      </c>
      <c r="O851" s="13">
        <f t="shared" si="1314"/>
        <v>39.869500000000002</v>
      </c>
      <c r="P851" s="13">
        <f t="shared" si="1315"/>
        <v>-72.698800000000006</v>
      </c>
      <c r="Q851" s="12">
        <f t="shared" si="1257"/>
        <v>-59.30980000000001</v>
      </c>
      <c r="R851" s="12">
        <f t="shared" si="1258"/>
        <v>86.087800000000001</v>
      </c>
      <c r="T851" s="13" t="str">
        <f t="shared" si="1334"/>
        <v/>
      </c>
      <c r="U851" s="13" t="str">
        <f t="shared" si="1334"/>
        <v/>
      </c>
      <c r="V851" s="13">
        <f t="shared" si="1334"/>
        <v>62.871000000000002</v>
      </c>
      <c r="W851" s="13" t="str">
        <f t="shared" si="1334"/>
        <v/>
      </c>
      <c r="X851" s="13" t="str">
        <f t="shared" si="1335"/>
        <v/>
      </c>
      <c r="Y851" s="13" t="str">
        <f t="shared" si="1336"/>
        <v/>
      </c>
      <c r="Z851" s="19">
        <f>MAX(X842:X901)</f>
        <v>119.687</v>
      </c>
      <c r="AA851" s="13" t="str">
        <f t="shared" si="1337"/>
        <v/>
      </c>
      <c r="AB851" s="13" t="str">
        <f t="shared" si="1337"/>
        <v/>
      </c>
      <c r="AC851" s="13">
        <f t="shared" si="1337"/>
        <v>72.698800000000006</v>
      </c>
      <c r="AD851" s="13" t="str">
        <f t="shared" si="1337"/>
        <v/>
      </c>
      <c r="AE851" s="13" t="str">
        <f t="shared" si="1338"/>
        <v/>
      </c>
      <c r="AF851" s="13" t="str">
        <f t="shared" si="1339"/>
        <v/>
      </c>
      <c r="AG851" s="19">
        <f>MAX(AE842:AE901)</f>
        <v>135.01309999999998</v>
      </c>
    </row>
    <row r="852" spans="1:33">
      <c r="A852" s="11">
        <f>PIL!A852</f>
        <v>9</v>
      </c>
      <c r="B852" s="11">
        <f>PIL!B852</f>
        <v>24</v>
      </c>
      <c r="D852" s="11">
        <f>PIL!D852</f>
        <v>3</v>
      </c>
      <c r="E852" s="11" t="str">
        <f>PIL!E852</f>
        <v>V</v>
      </c>
      <c r="F852" s="13">
        <f>PIL!F852</f>
        <v>-12.398999999999999</v>
      </c>
      <c r="G852" s="13">
        <f>PIL!G852</f>
        <v>-8.5120000000000005</v>
      </c>
      <c r="H852" s="13">
        <f>PIL!H852</f>
        <v>-12.071</v>
      </c>
      <c r="I852" s="13">
        <f>PIL!I852</f>
        <v>45.161999999999999</v>
      </c>
      <c r="J852" s="13">
        <f>PIL!J852</f>
        <v>1.859</v>
      </c>
      <c r="K852" s="13">
        <f>PIL!K852</f>
        <v>2.7349999999999999</v>
      </c>
      <c r="M852" s="13">
        <f t="shared" si="1340"/>
        <v>-13.93</v>
      </c>
      <c r="N852" s="13">
        <f t="shared" si="1340"/>
        <v>47.896999999999998</v>
      </c>
      <c r="O852" s="13">
        <f t="shared" si="1314"/>
        <v>-28.299099999999999</v>
      </c>
      <c r="P852" s="13">
        <f t="shared" si="1315"/>
        <v>52.076000000000001</v>
      </c>
      <c r="Q852" s="13">
        <f t="shared" si="1257"/>
        <v>43.564</v>
      </c>
      <c r="R852" s="13">
        <f t="shared" si="1258"/>
        <v>-60.588000000000001</v>
      </c>
      <c r="Z852" s="11"/>
      <c r="AG852" s="11"/>
    </row>
    <row r="853" spans="1:33">
      <c r="A853" s="11">
        <f>PIL!A853</f>
        <v>9</v>
      </c>
      <c r="B853" s="11">
        <f>PIL!B853</f>
        <v>24</v>
      </c>
      <c r="D853" s="11">
        <f>PIL!D853</f>
        <v>3</v>
      </c>
      <c r="E853" s="11" t="str">
        <f>PIL!E853</f>
        <v>N</v>
      </c>
      <c r="F853" s="13">
        <f>PIL!F853</f>
        <v>-130.79400000000001</v>
      </c>
      <c r="G853" s="13">
        <f>PIL!G853</f>
        <v>-92.152000000000001</v>
      </c>
      <c r="H853" s="13">
        <f>PIL!H853</f>
        <v>-26.998000000000001</v>
      </c>
      <c r="I853" s="13">
        <f>PIL!I853</f>
        <v>104.45699999999999</v>
      </c>
      <c r="J853" s="13">
        <f>PIL!J853</f>
        <v>4.6580000000000004</v>
      </c>
      <c r="K853" s="13">
        <f>PIL!K853</f>
        <v>6.8529999999999998</v>
      </c>
      <c r="M853" s="13">
        <f t="shared" si="1340"/>
        <v>-31.656000000000002</v>
      </c>
      <c r="N853" s="13">
        <f t="shared" si="1340"/>
        <v>111.30999999999999</v>
      </c>
      <c r="O853" s="13">
        <f t="shared" si="1314"/>
        <v>-65.048999999999992</v>
      </c>
      <c r="P853" s="13">
        <f t="shared" si="1315"/>
        <v>120.80679999999998</v>
      </c>
      <c r="Q853" s="13">
        <f t="shared" si="1257"/>
        <v>28.65479999999998</v>
      </c>
      <c r="R853" s="13">
        <f t="shared" si="1258"/>
        <v>-212.9588</v>
      </c>
      <c r="Z853" s="11"/>
      <c r="AG853" s="11"/>
    </row>
    <row r="854" spans="1:33">
      <c r="A854" s="11">
        <f>PIL!A854</f>
        <v>9</v>
      </c>
      <c r="B854" s="11">
        <f>PIL!B854</f>
        <v>24</v>
      </c>
      <c r="D854" s="11">
        <f>PIL!D854</f>
        <v>2</v>
      </c>
      <c r="E854" s="11" t="str">
        <f>PIL!E854</f>
        <v>Msup</v>
      </c>
      <c r="F854" s="12">
        <f>PIL!F854</f>
        <v>-17.547999999999998</v>
      </c>
      <c r="G854" s="13">
        <f>PIL!G854</f>
        <v>-12.196</v>
      </c>
      <c r="H854" s="13">
        <f>PIL!H854</f>
        <v>-21.88</v>
      </c>
      <c r="I854" s="13">
        <f>PIL!I854</f>
        <v>88.001000000000005</v>
      </c>
      <c r="J854" s="13">
        <f>PIL!J854</f>
        <v>3.4870000000000001</v>
      </c>
      <c r="K854" s="13">
        <f>PIL!K854</f>
        <v>5.13</v>
      </c>
      <c r="M854" s="13">
        <f t="shared" si="1340"/>
        <v>-25.366999999999997</v>
      </c>
      <c r="N854" s="13">
        <f t="shared" si="1340"/>
        <v>93.131</v>
      </c>
      <c r="O854" s="13">
        <f t="shared" si="1314"/>
        <v>-53.306299999999993</v>
      </c>
      <c r="P854" s="13">
        <f t="shared" si="1315"/>
        <v>100.7411</v>
      </c>
      <c r="Q854" s="12">
        <f t="shared" si="1257"/>
        <v>88.545100000000005</v>
      </c>
      <c r="R854" s="12">
        <f t="shared" si="1258"/>
        <v>-112.9371</v>
      </c>
      <c r="T854" s="13" t="str">
        <f t="shared" ref="T854:W855" si="1341">IF($D854=T$1,ABS($I854),"")</f>
        <v/>
      </c>
      <c r="U854" s="13" t="str">
        <f t="shared" si="1341"/>
        <v/>
      </c>
      <c r="V854" s="13" t="str">
        <f t="shared" si="1341"/>
        <v/>
      </c>
      <c r="W854" s="13">
        <f t="shared" si="1341"/>
        <v>88.001000000000005</v>
      </c>
      <c r="X854" s="13" t="str">
        <f t="shared" ref="X854:X855" si="1342">IF(AND($D854=X$1,$E854="Msup"),ABS($I854),"")</f>
        <v/>
      </c>
      <c r="Y854" s="13" t="str">
        <f t="shared" ref="Y854:Y855" si="1343">IF(AND($D854=X$1,$E854="Minf"),ABS($I854),"")</f>
        <v/>
      </c>
      <c r="Z854" s="19">
        <f>MAX(Y842:Y901)</f>
        <v>208.887</v>
      </c>
      <c r="AA854" s="13" t="str">
        <f t="shared" ref="AA854:AD855" si="1344">IF($D854=AA$1,ABS($P854),"")</f>
        <v/>
      </c>
      <c r="AB854" s="13" t="str">
        <f t="shared" si="1344"/>
        <v/>
      </c>
      <c r="AC854" s="13" t="str">
        <f t="shared" si="1344"/>
        <v/>
      </c>
      <c r="AD854" s="13">
        <f t="shared" si="1344"/>
        <v>100.7411</v>
      </c>
      <c r="AE854" s="13" t="str">
        <f t="shared" ref="AE854:AE855" si="1345">IF(AND($D854=AE$1,$E854="Msup"),ABS($P854),"")</f>
        <v/>
      </c>
      <c r="AF854" s="13" t="str">
        <f t="shared" ref="AF854:AF855" si="1346">IF(AND($D854=AE$1,$E854="Minf"),ABS($P854),"")</f>
        <v/>
      </c>
      <c r="AG854" s="19">
        <f>MAX(AF842:AF901)</f>
        <v>236.62440000000001</v>
      </c>
    </row>
    <row r="855" spans="1:33">
      <c r="A855" s="11">
        <f>PIL!A855</f>
        <v>9</v>
      </c>
      <c r="B855" s="11">
        <f>PIL!B855</f>
        <v>24</v>
      </c>
      <c r="D855" s="11">
        <f>PIL!D855</f>
        <v>2</v>
      </c>
      <c r="E855" s="11" t="str">
        <f>PIL!E855</f>
        <v>Minf</v>
      </c>
      <c r="F855" s="12">
        <f>PIL!F855</f>
        <v>17.96</v>
      </c>
      <c r="G855" s="13">
        <f>PIL!G855</f>
        <v>12.54</v>
      </c>
      <c r="H855" s="13">
        <f>PIL!H855</f>
        <v>21.202000000000002</v>
      </c>
      <c r="I855" s="13">
        <f>PIL!I855</f>
        <v>-82.706999999999994</v>
      </c>
      <c r="J855" s="13">
        <f>PIL!J855</f>
        <v>-3.8220000000000001</v>
      </c>
      <c r="K855" s="13">
        <f>PIL!K855</f>
        <v>-5.6219999999999999</v>
      </c>
      <c r="M855" s="13">
        <f t="shared" si="1340"/>
        <v>25.024000000000001</v>
      </c>
      <c r="N855" s="13">
        <f t="shared" si="1340"/>
        <v>-88.328999999999994</v>
      </c>
      <c r="O855" s="13">
        <f t="shared" si="1314"/>
        <v>51.5227</v>
      </c>
      <c r="P855" s="13">
        <f t="shared" si="1315"/>
        <v>-95.836199999999991</v>
      </c>
      <c r="Q855" s="12">
        <f t="shared" si="1257"/>
        <v>-83.296199999999999</v>
      </c>
      <c r="R855" s="12">
        <f t="shared" si="1258"/>
        <v>108.37619999999998</v>
      </c>
      <c r="T855" s="13" t="str">
        <f t="shared" si="1341"/>
        <v/>
      </c>
      <c r="U855" s="13" t="str">
        <f t="shared" si="1341"/>
        <v/>
      </c>
      <c r="V855" s="13" t="str">
        <f t="shared" si="1341"/>
        <v/>
      </c>
      <c r="W855" s="13">
        <f t="shared" si="1341"/>
        <v>82.706999999999994</v>
      </c>
      <c r="X855" s="13" t="str">
        <f t="shared" si="1342"/>
        <v/>
      </c>
      <c r="Y855" s="13" t="str">
        <f t="shared" si="1343"/>
        <v/>
      </c>
      <c r="AA855" s="13" t="str">
        <f t="shared" si="1344"/>
        <v/>
      </c>
      <c r="AB855" s="13" t="str">
        <f t="shared" si="1344"/>
        <v/>
      </c>
      <c r="AC855" s="13" t="str">
        <f t="shared" si="1344"/>
        <v/>
      </c>
      <c r="AD855" s="13">
        <f t="shared" si="1344"/>
        <v>95.836199999999991</v>
      </c>
      <c r="AE855" s="13" t="str">
        <f t="shared" si="1345"/>
        <v/>
      </c>
      <c r="AF855" s="13" t="str">
        <f t="shared" si="1346"/>
        <v/>
      </c>
    </row>
    <row r="856" spans="1:33">
      <c r="A856" s="11">
        <f>PIL!A856</f>
        <v>9</v>
      </c>
      <c r="B856" s="11">
        <f>PIL!B856</f>
        <v>24</v>
      </c>
      <c r="D856" s="11">
        <f>PIL!D856</f>
        <v>2</v>
      </c>
      <c r="E856" s="11" t="str">
        <f>PIL!E856</f>
        <v>V</v>
      </c>
      <c r="F856" s="13">
        <f>PIL!F856</f>
        <v>-11.096</v>
      </c>
      <c r="G856" s="13">
        <f>PIL!G856</f>
        <v>-7.73</v>
      </c>
      <c r="H856" s="13">
        <f>PIL!H856</f>
        <v>-13.311999999999999</v>
      </c>
      <c r="I856" s="13">
        <f>PIL!I856</f>
        <v>53.220999999999997</v>
      </c>
      <c r="J856" s="13">
        <f>PIL!J856</f>
        <v>2.2839999999999998</v>
      </c>
      <c r="K856" s="13">
        <f>PIL!K856</f>
        <v>3.36</v>
      </c>
      <c r="M856" s="13">
        <f t="shared" si="1340"/>
        <v>-15.596</v>
      </c>
      <c r="N856" s="13">
        <f t="shared" si="1340"/>
        <v>56.580999999999996</v>
      </c>
      <c r="O856" s="13">
        <f t="shared" si="1314"/>
        <v>-32.570300000000003</v>
      </c>
      <c r="P856" s="13">
        <f t="shared" si="1315"/>
        <v>61.259799999999998</v>
      </c>
      <c r="Q856" s="13">
        <f t="shared" si="1257"/>
        <v>53.529799999999994</v>
      </c>
      <c r="R856" s="13">
        <f t="shared" si="1258"/>
        <v>-68.989800000000002</v>
      </c>
      <c r="Z856" s="11"/>
      <c r="AG856" s="11"/>
    </row>
    <row r="857" spans="1:33">
      <c r="A857" s="11">
        <f>PIL!A857</f>
        <v>9</v>
      </c>
      <c r="B857" s="11">
        <f>PIL!B857</f>
        <v>24</v>
      </c>
      <c r="D857" s="11">
        <f>PIL!D857</f>
        <v>2</v>
      </c>
      <c r="E857" s="11" t="str">
        <f>PIL!E857</f>
        <v>N</v>
      </c>
      <c r="F857" s="13">
        <f>PIL!F857</f>
        <v>-173.79300000000001</v>
      </c>
      <c r="G857" s="13">
        <f>PIL!G857</f>
        <v>-122.572</v>
      </c>
      <c r="H857" s="13">
        <f>PIL!H857</f>
        <v>-44.152999999999999</v>
      </c>
      <c r="I857" s="13">
        <f>PIL!I857</f>
        <v>174.09100000000001</v>
      </c>
      <c r="J857" s="13">
        <f>PIL!J857</f>
        <v>7.556</v>
      </c>
      <c r="K857" s="13">
        <f>PIL!K857</f>
        <v>11.116</v>
      </c>
      <c r="M857" s="13">
        <f t="shared" si="1340"/>
        <v>-51.708999999999996</v>
      </c>
      <c r="N857" s="13">
        <f t="shared" si="1340"/>
        <v>185.20699999999999</v>
      </c>
      <c r="O857" s="13">
        <f t="shared" si="1314"/>
        <v>-107.27109999999999</v>
      </c>
      <c r="P857" s="13">
        <f t="shared" si="1315"/>
        <v>200.71969999999999</v>
      </c>
      <c r="Q857" s="13">
        <f t="shared" si="1257"/>
        <v>78.147699999999986</v>
      </c>
      <c r="R857" s="13">
        <f t="shared" si="1258"/>
        <v>-323.29169999999999</v>
      </c>
      <c r="Z857" s="11"/>
      <c r="AG857" s="11"/>
    </row>
    <row r="858" spans="1:33">
      <c r="A858" s="11">
        <f>PIL!A858</f>
        <v>9</v>
      </c>
      <c r="B858" s="11">
        <f>PIL!B858</f>
        <v>24</v>
      </c>
      <c r="D858" s="11">
        <f>PIL!D858</f>
        <v>1</v>
      </c>
      <c r="E858" s="11" t="str">
        <f>PIL!E858</f>
        <v>Msup</v>
      </c>
      <c r="F858" s="12">
        <f>PIL!F858</f>
        <v>-10.173999999999999</v>
      </c>
      <c r="G858" s="13">
        <f>PIL!G858</f>
        <v>-7.22</v>
      </c>
      <c r="H858" s="13">
        <f>PIL!H858</f>
        <v>-20.574000000000002</v>
      </c>
      <c r="I858" s="13">
        <f>PIL!I858</f>
        <v>79.269000000000005</v>
      </c>
      <c r="J858" s="13">
        <f>PIL!J858</f>
        <v>2.044</v>
      </c>
      <c r="K858" s="13">
        <f>PIL!K858</f>
        <v>3.0070000000000001</v>
      </c>
      <c r="M858" s="13">
        <f t="shared" si="1340"/>
        <v>-22.618000000000002</v>
      </c>
      <c r="N858" s="13">
        <f t="shared" si="1340"/>
        <v>82.27600000000001</v>
      </c>
      <c r="O858" s="13">
        <f t="shared" si="1314"/>
        <v>-47.30080000000001</v>
      </c>
      <c r="P858" s="13">
        <f t="shared" si="1315"/>
        <v>89.061400000000006</v>
      </c>
      <c r="Q858" s="12">
        <f t="shared" si="1257"/>
        <v>81.841400000000007</v>
      </c>
      <c r="R858" s="12">
        <f t="shared" si="1258"/>
        <v>-96.281400000000005</v>
      </c>
      <c r="T858" s="13" t="str">
        <f t="shared" ref="T858:W859" si="1347">IF($D858=T$1,ABS($I858),"")</f>
        <v/>
      </c>
      <c r="U858" s="13" t="str">
        <f t="shared" si="1347"/>
        <v/>
      </c>
      <c r="V858" s="13" t="str">
        <f t="shared" si="1347"/>
        <v/>
      </c>
      <c r="W858" s="13" t="str">
        <f t="shared" si="1347"/>
        <v/>
      </c>
      <c r="X858" s="13">
        <f t="shared" ref="X858:X859" si="1348">IF(AND($D858=X$1,$E858="Msup"),ABS($I858),"")</f>
        <v>79.269000000000005</v>
      </c>
      <c r="Y858" s="13" t="str">
        <f t="shared" ref="Y858:Y859" si="1349">IF(AND($D858=X$1,$E858="Minf"),ABS($I858),"")</f>
        <v/>
      </c>
      <c r="AA858" s="13" t="str">
        <f t="shared" ref="AA858:AD859" si="1350">IF($D858=AA$1,ABS($P858),"")</f>
        <v/>
      </c>
      <c r="AB858" s="13" t="str">
        <f t="shared" si="1350"/>
        <v/>
      </c>
      <c r="AC858" s="13" t="str">
        <f t="shared" si="1350"/>
        <v/>
      </c>
      <c r="AD858" s="13" t="str">
        <f t="shared" si="1350"/>
        <v/>
      </c>
      <c r="AE858" s="13">
        <f t="shared" ref="AE858:AE859" si="1351">IF(AND($D858=AE$1,$E858="Msup"),ABS($P858),"")</f>
        <v>89.061400000000006</v>
      </c>
      <c r="AF858" s="13" t="str">
        <f t="shared" ref="AF858:AF859" si="1352">IF(AND($D858=AE$1,$E858="Minf"),ABS($P858),"")</f>
        <v/>
      </c>
    </row>
    <row r="859" spans="1:33">
      <c r="A859" s="11">
        <f>PIL!A859</f>
        <v>9</v>
      </c>
      <c r="B859" s="11">
        <f>PIL!B859</f>
        <v>24</v>
      </c>
      <c r="D859" s="11">
        <f>PIL!D859</f>
        <v>1</v>
      </c>
      <c r="E859" s="11" t="str">
        <f>PIL!E859</f>
        <v>Minf</v>
      </c>
      <c r="F859" s="12">
        <f>PIL!F859</f>
        <v>5.39</v>
      </c>
      <c r="G859" s="13">
        <f>PIL!G859</f>
        <v>3.7669999999999999</v>
      </c>
      <c r="H859" s="13">
        <f>PIL!H859</f>
        <v>47.16</v>
      </c>
      <c r="I859" s="13">
        <f>PIL!I859</f>
        <v>-188.578</v>
      </c>
      <c r="J859" s="13">
        <f>PIL!J859</f>
        <v>-6.09</v>
      </c>
      <c r="K859" s="13">
        <f>PIL!K859</f>
        <v>-8.9600000000000009</v>
      </c>
      <c r="M859" s="13">
        <f t="shared" si="1340"/>
        <v>53.25</v>
      </c>
      <c r="N859" s="13">
        <f t="shared" si="1340"/>
        <v>-197.53800000000001</v>
      </c>
      <c r="O859" s="13">
        <f t="shared" si="1314"/>
        <v>112.51140000000001</v>
      </c>
      <c r="P859" s="13">
        <f t="shared" si="1315"/>
        <v>-213.51300000000001</v>
      </c>
      <c r="Q859" s="12">
        <f t="shared" si="1257"/>
        <v>-209.74600000000001</v>
      </c>
      <c r="R859" s="12">
        <f t="shared" si="1258"/>
        <v>217.28</v>
      </c>
      <c r="T859" s="13" t="str">
        <f t="shared" si="1347"/>
        <v/>
      </c>
      <c r="U859" s="13" t="str">
        <f t="shared" si="1347"/>
        <v/>
      </c>
      <c r="V859" s="13" t="str">
        <f t="shared" si="1347"/>
        <v/>
      </c>
      <c r="W859" s="13" t="str">
        <f t="shared" si="1347"/>
        <v/>
      </c>
      <c r="X859" s="13" t="str">
        <f t="shared" si="1348"/>
        <v/>
      </c>
      <c r="Y859" s="13">
        <f t="shared" si="1349"/>
        <v>188.578</v>
      </c>
      <c r="AA859" s="13" t="str">
        <f t="shared" si="1350"/>
        <v/>
      </c>
      <c r="AB859" s="13" t="str">
        <f t="shared" si="1350"/>
        <v/>
      </c>
      <c r="AC859" s="13" t="str">
        <f t="shared" si="1350"/>
        <v/>
      </c>
      <c r="AD859" s="13" t="str">
        <f t="shared" si="1350"/>
        <v/>
      </c>
      <c r="AE859" s="13" t="str">
        <f t="shared" si="1351"/>
        <v/>
      </c>
      <c r="AF859" s="13">
        <f t="shared" si="1352"/>
        <v>213.51300000000001</v>
      </c>
    </row>
    <row r="860" spans="1:33">
      <c r="A860" s="11">
        <f>PIL!A860</f>
        <v>9</v>
      </c>
      <c r="B860" s="11">
        <f>PIL!B860</f>
        <v>24</v>
      </c>
      <c r="D860" s="11">
        <f>PIL!D860</f>
        <v>1</v>
      </c>
      <c r="E860" s="11" t="str">
        <f>PIL!E860</f>
        <v>V</v>
      </c>
      <c r="F860" s="13">
        <f>PIL!F860</f>
        <v>-4.3230000000000004</v>
      </c>
      <c r="G860" s="13">
        <f>PIL!G860</f>
        <v>-3.052</v>
      </c>
      <c r="H860" s="13">
        <f>PIL!H860</f>
        <v>-18.747</v>
      </c>
      <c r="I860" s="13">
        <f>PIL!I860</f>
        <v>74.343999999999994</v>
      </c>
      <c r="J860" s="13">
        <f>PIL!J860</f>
        <v>2.2599999999999998</v>
      </c>
      <c r="K860" s="13">
        <f>PIL!K860</f>
        <v>3.3239999999999998</v>
      </c>
      <c r="M860" s="13">
        <f t="shared" si="1340"/>
        <v>-21.006999999999998</v>
      </c>
      <c r="N860" s="13">
        <f t="shared" si="1340"/>
        <v>77.667999999999992</v>
      </c>
      <c r="O860" s="13">
        <f t="shared" si="1314"/>
        <v>-44.307399999999994</v>
      </c>
      <c r="P860" s="13">
        <f t="shared" si="1315"/>
        <v>83.970099999999988</v>
      </c>
      <c r="Q860" s="13">
        <f t="shared" si="1257"/>
        <v>80.918099999999981</v>
      </c>
      <c r="R860" s="13">
        <f t="shared" si="1258"/>
        <v>-87.022099999999995</v>
      </c>
      <c r="Z860" s="11"/>
      <c r="AG860" s="11"/>
    </row>
    <row r="861" spans="1:33">
      <c r="A861" s="11">
        <f>PIL!A861</f>
        <v>9</v>
      </c>
      <c r="B861" s="11">
        <f>PIL!B861</f>
        <v>24</v>
      </c>
      <c r="D861" s="11">
        <f>PIL!D861</f>
        <v>1</v>
      </c>
      <c r="E861" s="11" t="str">
        <f>PIL!E861</f>
        <v>N</v>
      </c>
      <c r="F861" s="13">
        <f>PIL!F861</f>
        <v>-212.26900000000001</v>
      </c>
      <c r="G861" s="13">
        <f>PIL!G861</f>
        <v>-150.066</v>
      </c>
      <c r="H861" s="13">
        <f>PIL!H861</f>
        <v>-62.406999999999996</v>
      </c>
      <c r="I861" s="13">
        <f>PIL!I861</f>
        <v>248.54900000000001</v>
      </c>
      <c r="J861" s="13">
        <f>PIL!J861</f>
        <v>10.318</v>
      </c>
      <c r="K861" s="13">
        <f>PIL!K861</f>
        <v>15.18</v>
      </c>
      <c r="M861" s="13">
        <f t="shared" si="1340"/>
        <v>-72.724999999999994</v>
      </c>
      <c r="N861" s="13">
        <f t="shared" si="1340"/>
        <v>263.72899999999998</v>
      </c>
      <c r="O861" s="13">
        <f t="shared" si="1314"/>
        <v>-151.84369999999998</v>
      </c>
      <c r="P861" s="13">
        <f t="shared" si="1315"/>
        <v>285.54649999999998</v>
      </c>
      <c r="Q861" s="13">
        <f t="shared" si="1257"/>
        <v>135.48049999999998</v>
      </c>
      <c r="R861" s="13">
        <f t="shared" si="1258"/>
        <v>-435.61249999999995</v>
      </c>
      <c r="Z861" s="11"/>
      <c r="AG861" s="11"/>
    </row>
    <row r="862" spans="1:33">
      <c r="A862" s="11">
        <f>PIL!A862</f>
        <v>9</v>
      </c>
      <c r="B862" s="11">
        <f>PIL!B862</f>
        <v>17</v>
      </c>
      <c r="D862" s="11">
        <f>PIL!D862</f>
        <v>5</v>
      </c>
      <c r="E862" s="11" t="str">
        <f>PIL!E862</f>
        <v>Msup</v>
      </c>
      <c r="F862" s="12">
        <f>PIL!F862</f>
        <v>-37.009</v>
      </c>
      <c r="G862" s="13">
        <f>PIL!G862</f>
        <v>-22.181999999999999</v>
      </c>
      <c r="H862" s="13">
        <f>PIL!H862</f>
        <v>-16.202000000000002</v>
      </c>
      <c r="I862" s="13">
        <f>PIL!I862</f>
        <v>54.085999999999999</v>
      </c>
      <c r="J862" s="13">
        <f>PIL!J862</f>
        <v>2.5830000000000002</v>
      </c>
      <c r="K862" s="13">
        <f>PIL!K862</f>
        <v>3.8</v>
      </c>
      <c r="M862" s="13">
        <f t="shared" si="1340"/>
        <v>-18.785000000000004</v>
      </c>
      <c r="N862" s="13">
        <f t="shared" si="1340"/>
        <v>57.885999999999996</v>
      </c>
      <c r="O862" s="13">
        <f t="shared" si="1314"/>
        <v>-36.150800000000004</v>
      </c>
      <c r="P862" s="13">
        <f t="shared" si="1315"/>
        <v>63.521499999999996</v>
      </c>
      <c r="Q862" s="12">
        <f t="shared" si="1257"/>
        <v>41.339500000000001</v>
      </c>
      <c r="R862" s="12">
        <f t="shared" si="1258"/>
        <v>-85.703499999999991</v>
      </c>
      <c r="T862" s="13">
        <f t="shared" ref="T862:W863" si="1353">IF($D862=T$1,ABS($I862),"")</f>
        <v>54.085999999999999</v>
      </c>
      <c r="U862" s="13" t="str">
        <f t="shared" si="1353"/>
        <v/>
      </c>
      <c r="V862" s="13" t="str">
        <f t="shared" si="1353"/>
        <v/>
      </c>
      <c r="W862" s="13" t="str">
        <f t="shared" si="1353"/>
        <v/>
      </c>
      <c r="X862" s="13" t="str">
        <f t="shared" ref="X862:X863" si="1354">IF(AND($D862=X$1,$E862="Msup"),ABS($I862),"")</f>
        <v/>
      </c>
      <c r="Y862" s="13" t="str">
        <f t="shared" ref="Y862:Y863" si="1355">IF(AND($D862=X$1,$E862="Minf"),ABS($I862),"")</f>
        <v/>
      </c>
      <c r="AA862" s="13">
        <f t="shared" ref="AA862:AD863" si="1356">IF($D862=AA$1,ABS($P862),"")</f>
        <v>63.521499999999996</v>
      </c>
      <c r="AB862" s="13" t="str">
        <f t="shared" si="1356"/>
        <v/>
      </c>
      <c r="AC862" s="13" t="str">
        <f t="shared" si="1356"/>
        <v/>
      </c>
      <c r="AD862" s="13" t="str">
        <f t="shared" si="1356"/>
        <v/>
      </c>
      <c r="AE862" s="13" t="str">
        <f t="shared" ref="AE862:AE863" si="1357">IF(AND($D862=AE$1,$E862="Msup"),ABS($P862),"")</f>
        <v/>
      </c>
      <c r="AF862" s="13" t="str">
        <f t="shared" ref="AF862:AF863" si="1358">IF(AND($D862=AE$1,$E862="Minf"),ABS($P862),"")</f>
        <v/>
      </c>
    </row>
    <row r="863" spans="1:33">
      <c r="A863" s="11">
        <f>PIL!A863</f>
        <v>9</v>
      </c>
      <c r="B863" s="11">
        <f>PIL!B863</f>
        <v>17</v>
      </c>
      <c r="D863" s="11">
        <f>PIL!D863</f>
        <v>5</v>
      </c>
      <c r="E863" s="11" t="str">
        <f>PIL!E863</f>
        <v>Minf</v>
      </c>
      <c r="F863" s="12">
        <f>PIL!F863</f>
        <v>27.576000000000001</v>
      </c>
      <c r="G863" s="13">
        <f>PIL!G863</f>
        <v>16.526</v>
      </c>
      <c r="H863" s="13">
        <f>PIL!H863</f>
        <v>14.573</v>
      </c>
      <c r="I863" s="13">
        <f>PIL!I863</f>
        <v>-39.774999999999999</v>
      </c>
      <c r="J863" s="13">
        <f>PIL!J863</f>
        <v>-1.966</v>
      </c>
      <c r="K863" s="13">
        <f>PIL!K863</f>
        <v>-2.8929999999999998</v>
      </c>
      <c r="M863" s="13">
        <f t="shared" si="1340"/>
        <v>16.539000000000001</v>
      </c>
      <c r="N863" s="13">
        <f t="shared" si="1340"/>
        <v>-42.667999999999999</v>
      </c>
      <c r="O863" s="13">
        <f t="shared" si="1314"/>
        <v>29.339400000000001</v>
      </c>
      <c r="P863" s="13">
        <f t="shared" si="1315"/>
        <v>-47.6297</v>
      </c>
      <c r="Q863" s="12">
        <f t="shared" ref="Q863:Q926" si="1359">G863+P863</f>
        <v>-31.1037</v>
      </c>
      <c r="R863" s="12">
        <f t="shared" ref="R863:R926" si="1360">G863-P863</f>
        <v>64.155699999999996</v>
      </c>
      <c r="T863" s="13">
        <f t="shared" si="1353"/>
        <v>39.774999999999999</v>
      </c>
      <c r="U863" s="13" t="str">
        <f t="shared" si="1353"/>
        <v/>
      </c>
      <c r="V863" s="13" t="str">
        <f t="shared" si="1353"/>
        <v/>
      </c>
      <c r="W863" s="13" t="str">
        <f t="shared" si="1353"/>
        <v/>
      </c>
      <c r="X863" s="13" t="str">
        <f t="shared" si="1354"/>
        <v/>
      </c>
      <c r="Y863" s="13" t="str">
        <f t="shared" si="1355"/>
        <v/>
      </c>
      <c r="AA863" s="13">
        <f t="shared" si="1356"/>
        <v>47.6297</v>
      </c>
      <c r="AB863" s="13" t="str">
        <f t="shared" si="1356"/>
        <v/>
      </c>
      <c r="AC863" s="13" t="str">
        <f t="shared" si="1356"/>
        <v/>
      </c>
      <c r="AD863" s="13" t="str">
        <f t="shared" si="1356"/>
        <v/>
      </c>
      <c r="AE863" s="13" t="str">
        <f t="shared" si="1357"/>
        <v/>
      </c>
      <c r="AF863" s="13" t="str">
        <f t="shared" si="1358"/>
        <v/>
      </c>
    </row>
    <row r="864" spans="1:33">
      <c r="A864" s="11">
        <f>PIL!A864</f>
        <v>9</v>
      </c>
      <c r="B864" s="11">
        <f>PIL!B864</f>
        <v>17</v>
      </c>
      <c r="D864" s="11">
        <f>PIL!D864</f>
        <v>5</v>
      </c>
      <c r="E864" s="11" t="str">
        <f>PIL!E864</f>
        <v>V</v>
      </c>
      <c r="F864" s="13">
        <f>PIL!F864</f>
        <v>-20.183</v>
      </c>
      <c r="G864" s="13">
        <f>PIL!G864</f>
        <v>-12.096</v>
      </c>
      <c r="H864" s="13">
        <f>PIL!H864</f>
        <v>-9.5169999999999995</v>
      </c>
      <c r="I864" s="13">
        <f>PIL!I864</f>
        <v>29.222000000000001</v>
      </c>
      <c r="J864" s="13">
        <f>PIL!J864</f>
        <v>1.4219999999999999</v>
      </c>
      <c r="K864" s="13">
        <f>PIL!K864</f>
        <v>2.0910000000000002</v>
      </c>
      <c r="M864" s="13">
        <f t="shared" si="1340"/>
        <v>-10.939</v>
      </c>
      <c r="N864" s="13">
        <f t="shared" si="1340"/>
        <v>31.313000000000002</v>
      </c>
      <c r="O864" s="13">
        <f t="shared" si="1314"/>
        <v>-20.332900000000002</v>
      </c>
      <c r="P864" s="13">
        <f t="shared" si="1315"/>
        <v>34.594700000000003</v>
      </c>
      <c r="Q864" s="13">
        <f t="shared" si="1359"/>
        <v>22.498700000000003</v>
      </c>
      <c r="R864" s="13">
        <f t="shared" si="1360"/>
        <v>-46.690700000000007</v>
      </c>
      <c r="Z864" s="11"/>
      <c r="AG864" s="11"/>
    </row>
    <row r="865" spans="1:33">
      <c r="A865" s="11">
        <f>PIL!A865</f>
        <v>9</v>
      </c>
      <c r="B865" s="11">
        <f>PIL!B865</f>
        <v>17</v>
      </c>
      <c r="D865" s="11">
        <f>PIL!D865</f>
        <v>5</v>
      </c>
      <c r="E865" s="11" t="str">
        <f>PIL!E865</f>
        <v>N</v>
      </c>
      <c r="F865" s="13">
        <f>PIL!F865</f>
        <v>-108.26</v>
      </c>
      <c r="G865" s="13">
        <f>PIL!G865</f>
        <v>-72.212999999999994</v>
      </c>
      <c r="H865" s="13">
        <f>PIL!H865</f>
        <v>1.119</v>
      </c>
      <c r="I865" s="13">
        <f>PIL!I865</f>
        <v>-2.69</v>
      </c>
      <c r="J865" s="13">
        <f>PIL!J865</f>
        <v>-0.13300000000000001</v>
      </c>
      <c r="K865" s="13">
        <f>PIL!K865</f>
        <v>-0.19600000000000001</v>
      </c>
      <c r="M865" s="13">
        <f t="shared" si="1340"/>
        <v>1.252</v>
      </c>
      <c r="N865" s="13">
        <f t="shared" si="1340"/>
        <v>-2.8860000000000001</v>
      </c>
      <c r="O865" s="13">
        <f t="shared" si="1314"/>
        <v>2.1177999999999999</v>
      </c>
      <c r="P865" s="13">
        <f t="shared" si="1315"/>
        <v>-3.2616000000000001</v>
      </c>
      <c r="Q865" s="13">
        <f t="shared" si="1359"/>
        <v>-75.474599999999995</v>
      </c>
      <c r="R865" s="13">
        <f t="shared" si="1360"/>
        <v>-68.951399999999992</v>
      </c>
      <c r="Z865" s="11"/>
      <c r="AG865" s="11"/>
    </row>
    <row r="866" spans="1:33">
      <c r="A866" s="11">
        <f>PIL!A866</f>
        <v>9</v>
      </c>
      <c r="B866" s="11">
        <f>PIL!B866</f>
        <v>17</v>
      </c>
      <c r="D866" s="11">
        <f>PIL!D866</f>
        <v>4</v>
      </c>
      <c r="E866" s="11" t="str">
        <f>PIL!E866</f>
        <v>Msup</v>
      </c>
      <c r="F866" s="12">
        <f>PIL!F866</f>
        <v>-19.853000000000002</v>
      </c>
      <c r="G866" s="13">
        <f>PIL!G866</f>
        <v>-11.920999999999999</v>
      </c>
      <c r="H866" s="13">
        <f>PIL!H866</f>
        <v>-25.734000000000002</v>
      </c>
      <c r="I866" s="13">
        <f>PIL!I866</f>
        <v>99.747</v>
      </c>
      <c r="J866" s="13">
        <f>PIL!J866</f>
        <v>4.2380000000000004</v>
      </c>
      <c r="K866" s="13">
        <f>PIL!K866</f>
        <v>6.2350000000000003</v>
      </c>
      <c r="M866" s="13">
        <f t="shared" si="1340"/>
        <v>-29.972000000000001</v>
      </c>
      <c r="N866" s="13">
        <f t="shared" si="1340"/>
        <v>105.982</v>
      </c>
      <c r="O866" s="13">
        <f t="shared" si="1314"/>
        <v>-61.766599999999997</v>
      </c>
      <c r="P866" s="13">
        <f t="shared" si="1315"/>
        <v>114.9736</v>
      </c>
      <c r="Q866" s="12">
        <f t="shared" si="1359"/>
        <v>103.05260000000001</v>
      </c>
      <c r="R866" s="12">
        <f t="shared" si="1360"/>
        <v>-126.8946</v>
      </c>
      <c r="T866" s="13" t="str">
        <f t="shared" ref="T866:W867" si="1361">IF($D866=T$1,ABS($I866),"")</f>
        <v/>
      </c>
      <c r="U866" s="13">
        <f t="shared" si="1361"/>
        <v>99.747</v>
      </c>
      <c r="V866" s="13" t="str">
        <f t="shared" si="1361"/>
        <v/>
      </c>
      <c r="W866" s="13" t="str">
        <f t="shared" si="1361"/>
        <v/>
      </c>
      <c r="X866" s="13" t="str">
        <f t="shared" ref="X866:X867" si="1362">IF(AND($D866=X$1,$E866="Msup"),ABS($I866),"")</f>
        <v/>
      </c>
      <c r="Y866" s="13" t="str">
        <f t="shared" ref="Y866:Y867" si="1363">IF(AND($D866=X$1,$E866="Minf"),ABS($I866),"")</f>
        <v/>
      </c>
      <c r="AA866" s="13" t="str">
        <f t="shared" ref="AA866:AD867" si="1364">IF($D866=AA$1,ABS($P866),"")</f>
        <v/>
      </c>
      <c r="AB866" s="13">
        <f t="shared" si="1364"/>
        <v>114.9736</v>
      </c>
      <c r="AC866" s="13" t="str">
        <f t="shared" si="1364"/>
        <v/>
      </c>
      <c r="AD866" s="13" t="str">
        <f t="shared" si="1364"/>
        <v/>
      </c>
      <c r="AE866" s="13" t="str">
        <f t="shared" ref="AE866:AE867" si="1365">IF(AND($D866=AE$1,$E866="Msup"),ABS($P866),"")</f>
        <v/>
      </c>
      <c r="AF866" s="13" t="str">
        <f t="shared" ref="AF866:AF867" si="1366">IF(AND($D866=AE$1,$E866="Minf"),ABS($P866),"")</f>
        <v/>
      </c>
    </row>
    <row r="867" spans="1:33">
      <c r="A867" s="11">
        <f>PIL!A867</f>
        <v>9</v>
      </c>
      <c r="B867" s="11">
        <f>PIL!B867</f>
        <v>17</v>
      </c>
      <c r="D867" s="11">
        <f>PIL!D867</f>
        <v>4</v>
      </c>
      <c r="E867" s="11" t="str">
        <f>PIL!E867</f>
        <v>Minf</v>
      </c>
      <c r="F867" s="12">
        <f>PIL!F867</f>
        <v>21.734000000000002</v>
      </c>
      <c r="G867" s="13">
        <f>PIL!G867</f>
        <v>13.045</v>
      </c>
      <c r="H867" s="13">
        <f>PIL!H867</f>
        <v>20.318000000000001</v>
      </c>
      <c r="I867" s="13">
        <f>PIL!I867</f>
        <v>-76.701999999999998</v>
      </c>
      <c r="J867" s="13">
        <f>PIL!J867</f>
        <v>-3.38</v>
      </c>
      <c r="K867" s="13">
        <f>PIL!K867</f>
        <v>-4.9720000000000004</v>
      </c>
      <c r="M867" s="13">
        <f t="shared" si="1340"/>
        <v>23.698</v>
      </c>
      <c r="N867" s="13">
        <f t="shared" si="1340"/>
        <v>-81.673999999999992</v>
      </c>
      <c r="O867" s="13">
        <f t="shared" si="1314"/>
        <v>48.200199999999995</v>
      </c>
      <c r="P867" s="13">
        <f t="shared" si="1315"/>
        <v>-88.783399999999986</v>
      </c>
      <c r="Q867" s="12">
        <f t="shared" si="1359"/>
        <v>-75.738399999999984</v>
      </c>
      <c r="R867" s="12">
        <f t="shared" si="1360"/>
        <v>101.82839999999999</v>
      </c>
      <c r="T867" s="13" t="str">
        <f t="shared" si="1361"/>
        <v/>
      </c>
      <c r="U867" s="13">
        <f t="shared" si="1361"/>
        <v>76.701999999999998</v>
      </c>
      <c r="V867" s="13" t="str">
        <f t="shared" si="1361"/>
        <v/>
      </c>
      <c r="W867" s="13" t="str">
        <f t="shared" si="1361"/>
        <v/>
      </c>
      <c r="X867" s="13" t="str">
        <f t="shared" si="1362"/>
        <v/>
      </c>
      <c r="Y867" s="13" t="str">
        <f t="shared" si="1363"/>
        <v/>
      </c>
      <c r="AA867" s="13" t="str">
        <f t="shared" si="1364"/>
        <v/>
      </c>
      <c r="AB867" s="13">
        <f t="shared" si="1364"/>
        <v>88.783399999999986</v>
      </c>
      <c r="AC867" s="13" t="str">
        <f t="shared" si="1364"/>
        <v/>
      </c>
      <c r="AD867" s="13" t="str">
        <f t="shared" si="1364"/>
        <v/>
      </c>
      <c r="AE867" s="13" t="str">
        <f t="shared" si="1365"/>
        <v/>
      </c>
      <c r="AF867" s="13" t="str">
        <f t="shared" si="1366"/>
        <v/>
      </c>
    </row>
    <row r="868" spans="1:33">
      <c r="A868" s="11">
        <f>PIL!A868</f>
        <v>9</v>
      </c>
      <c r="B868" s="11">
        <f>PIL!B868</f>
        <v>17</v>
      </c>
      <c r="D868" s="11">
        <f>PIL!D868</f>
        <v>4</v>
      </c>
      <c r="E868" s="11" t="str">
        <f>PIL!E868</f>
        <v>V</v>
      </c>
      <c r="F868" s="13">
        <f>PIL!F868</f>
        <v>-12.996</v>
      </c>
      <c r="G868" s="13">
        <f>PIL!G868</f>
        <v>-7.8019999999999996</v>
      </c>
      <c r="H868" s="13">
        <f>PIL!H868</f>
        <v>-14.281000000000001</v>
      </c>
      <c r="I868" s="13">
        <f>PIL!I868</f>
        <v>55.051000000000002</v>
      </c>
      <c r="J868" s="13">
        <f>PIL!J868</f>
        <v>2.3809999999999998</v>
      </c>
      <c r="K868" s="13">
        <f>PIL!K868</f>
        <v>3.5019999999999998</v>
      </c>
      <c r="M868" s="13">
        <f t="shared" si="1340"/>
        <v>-16.661999999999999</v>
      </c>
      <c r="N868" s="13">
        <f t="shared" si="1340"/>
        <v>58.553000000000004</v>
      </c>
      <c r="O868" s="13">
        <f t="shared" si="1314"/>
        <v>-34.227899999999998</v>
      </c>
      <c r="P868" s="13">
        <f t="shared" si="1315"/>
        <v>63.551600000000008</v>
      </c>
      <c r="Q868" s="13">
        <f t="shared" si="1359"/>
        <v>55.749600000000008</v>
      </c>
      <c r="R868" s="13">
        <f t="shared" si="1360"/>
        <v>-71.3536</v>
      </c>
      <c r="Z868" s="11"/>
      <c r="AG868" s="11"/>
    </row>
    <row r="869" spans="1:33">
      <c r="A869" s="11">
        <f>PIL!A869</f>
        <v>9</v>
      </c>
      <c r="B869" s="11">
        <f>PIL!B869</f>
        <v>17</v>
      </c>
      <c r="D869" s="11">
        <f>PIL!D869</f>
        <v>4</v>
      </c>
      <c r="E869" s="11" t="str">
        <f>PIL!E869</f>
        <v>N</v>
      </c>
      <c r="F869" s="13">
        <f>PIL!F869</f>
        <v>-213.76599999999999</v>
      </c>
      <c r="G869" s="13">
        <f>PIL!G869</f>
        <v>-143.071</v>
      </c>
      <c r="H869" s="13">
        <f>PIL!H869</f>
        <v>3.2480000000000002</v>
      </c>
      <c r="I869" s="13">
        <f>PIL!I869</f>
        <v>-10.661</v>
      </c>
      <c r="J869" s="13">
        <f>PIL!J869</f>
        <v>-0.51100000000000001</v>
      </c>
      <c r="K869" s="13">
        <f>PIL!K869</f>
        <v>-0.752</v>
      </c>
      <c r="M869" s="13">
        <f t="shared" si="1340"/>
        <v>3.7590000000000003</v>
      </c>
      <c r="N869" s="13">
        <f t="shared" si="1340"/>
        <v>-11.413</v>
      </c>
      <c r="O869" s="13">
        <f t="shared" si="1314"/>
        <v>7.1829000000000001</v>
      </c>
      <c r="P869" s="13">
        <f t="shared" si="1315"/>
        <v>-12.540700000000001</v>
      </c>
      <c r="Q869" s="13">
        <f t="shared" si="1359"/>
        <v>-155.61169999999998</v>
      </c>
      <c r="R869" s="13">
        <f t="shared" si="1360"/>
        <v>-130.53030000000001</v>
      </c>
      <c r="Z869" s="11"/>
      <c r="AG869" s="11"/>
    </row>
    <row r="870" spans="1:33">
      <c r="A870" s="11">
        <f>PIL!A870</f>
        <v>9</v>
      </c>
      <c r="B870" s="11">
        <f>PIL!B870</f>
        <v>17</v>
      </c>
      <c r="D870" s="11">
        <f>PIL!D870</f>
        <v>3</v>
      </c>
      <c r="E870" s="11" t="str">
        <f>PIL!E870</f>
        <v>Msup</v>
      </c>
      <c r="F870" s="12">
        <f>PIL!F870</f>
        <v>-21.472000000000001</v>
      </c>
      <c r="G870" s="13">
        <f>PIL!G870</f>
        <v>-12.875</v>
      </c>
      <c r="H870" s="13">
        <f>PIL!H870</f>
        <v>-33.512</v>
      </c>
      <c r="I870" s="13">
        <f>PIL!I870</f>
        <v>129.33799999999999</v>
      </c>
      <c r="J870" s="13">
        <f>PIL!J870</f>
        <v>5.3150000000000004</v>
      </c>
      <c r="K870" s="13">
        <f>PIL!K870</f>
        <v>7.82</v>
      </c>
      <c r="M870" s="13">
        <f t="shared" si="1340"/>
        <v>-38.826999999999998</v>
      </c>
      <c r="N870" s="13">
        <f t="shared" si="1340"/>
        <v>137.15799999999999</v>
      </c>
      <c r="O870" s="13">
        <f t="shared" si="1314"/>
        <v>-79.974400000000003</v>
      </c>
      <c r="P870" s="13">
        <f t="shared" si="1315"/>
        <v>148.80609999999999</v>
      </c>
      <c r="Q870" s="12">
        <f t="shared" si="1359"/>
        <v>135.93109999999999</v>
      </c>
      <c r="R870" s="12">
        <f t="shared" si="1360"/>
        <v>-161.68109999999999</v>
      </c>
      <c r="T870" s="13" t="str">
        <f t="shared" ref="T870:W871" si="1367">IF($D870=T$1,ABS($I870),"")</f>
        <v/>
      </c>
      <c r="U870" s="13" t="str">
        <f t="shared" si="1367"/>
        <v/>
      </c>
      <c r="V870" s="13">
        <f t="shared" si="1367"/>
        <v>129.33799999999999</v>
      </c>
      <c r="W870" s="13" t="str">
        <f t="shared" si="1367"/>
        <v/>
      </c>
      <c r="X870" s="13" t="str">
        <f t="shared" ref="X870:X871" si="1368">IF(AND($D870=X$1,$E870="Msup"),ABS($I870),"")</f>
        <v/>
      </c>
      <c r="Y870" s="13" t="str">
        <f t="shared" ref="Y870:Y871" si="1369">IF(AND($D870=X$1,$E870="Minf"),ABS($I870),"")</f>
        <v/>
      </c>
      <c r="AA870" s="13" t="str">
        <f t="shared" ref="AA870:AD871" si="1370">IF($D870=AA$1,ABS($P870),"")</f>
        <v/>
      </c>
      <c r="AB870" s="13" t="str">
        <f t="shared" si="1370"/>
        <v/>
      </c>
      <c r="AC870" s="13">
        <f t="shared" si="1370"/>
        <v>148.80609999999999</v>
      </c>
      <c r="AD870" s="13" t="str">
        <f t="shared" si="1370"/>
        <v/>
      </c>
      <c r="AE870" s="13" t="str">
        <f t="shared" ref="AE870:AE871" si="1371">IF(AND($D870=AE$1,$E870="Msup"),ABS($P870),"")</f>
        <v/>
      </c>
      <c r="AF870" s="13" t="str">
        <f t="shared" ref="AF870:AF871" si="1372">IF(AND($D870=AE$1,$E870="Minf"),ABS($P870),"")</f>
        <v/>
      </c>
    </row>
    <row r="871" spans="1:33">
      <c r="A871" s="11">
        <f>PIL!A871</f>
        <v>9</v>
      </c>
      <c r="B871" s="11">
        <f>PIL!B871</f>
        <v>17</v>
      </c>
      <c r="D871" s="11">
        <f>PIL!D871</f>
        <v>3</v>
      </c>
      <c r="E871" s="11" t="str">
        <f>PIL!E871</f>
        <v>Minf</v>
      </c>
      <c r="F871" s="12">
        <f>PIL!F871</f>
        <v>20.763999999999999</v>
      </c>
      <c r="G871" s="13">
        <f>PIL!G871</f>
        <v>12.456</v>
      </c>
      <c r="H871" s="13">
        <f>PIL!H871</f>
        <v>29.573</v>
      </c>
      <c r="I871" s="13">
        <f>PIL!I871</f>
        <v>-112.345</v>
      </c>
      <c r="J871" s="13">
        <f>PIL!J871</f>
        <v>-4.7359999999999998</v>
      </c>
      <c r="K871" s="13">
        <f>PIL!K871</f>
        <v>-6.9669999999999996</v>
      </c>
      <c r="M871" s="13">
        <f t="shared" si="1340"/>
        <v>34.308999999999997</v>
      </c>
      <c r="N871" s="13">
        <f t="shared" si="1340"/>
        <v>-119.312</v>
      </c>
      <c r="O871" s="13">
        <f t="shared" si="1314"/>
        <v>70.102599999999995</v>
      </c>
      <c r="P871" s="13">
        <f t="shared" si="1315"/>
        <v>-129.60470000000001</v>
      </c>
      <c r="Q871" s="12">
        <f t="shared" si="1359"/>
        <v>-117.14870000000001</v>
      </c>
      <c r="R871" s="12">
        <f t="shared" si="1360"/>
        <v>142.0607</v>
      </c>
      <c r="T871" s="13" t="str">
        <f t="shared" si="1367"/>
        <v/>
      </c>
      <c r="U871" s="13" t="str">
        <f t="shared" si="1367"/>
        <v/>
      </c>
      <c r="V871" s="13">
        <f t="shared" si="1367"/>
        <v>112.345</v>
      </c>
      <c r="W871" s="13" t="str">
        <f t="shared" si="1367"/>
        <v/>
      </c>
      <c r="X871" s="13" t="str">
        <f t="shared" si="1368"/>
        <v/>
      </c>
      <c r="Y871" s="13" t="str">
        <f t="shared" si="1369"/>
        <v/>
      </c>
      <c r="AA871" s="13" t="str">
        <f t="shared" si="1370"/>
        <v/>
      </c>
      <c r="AB871" s="13" t="str">
        <f t="shared" si="1370"/>
        <v/>
      </c>
      <c r="AC871" s="13">
        <f t="shared" si="1370"/>
        <v>129.60470000000001</v>
      </c>
      <c r="AD871" s="13" t="str">
        <f t="shared" si="1370"/>
        <v/>
      </c>
      <c r="AE871" s="13" t="str">
        <f t="shared" si="1371"/>
        <v/>
      </c>
      <c r="AF871" s="13" t="str">
        <f t="shared" si="1372"/>
        <v/>
      </c>
    </row>
    <row r="872" spans="1:33">
      <c r="A872" s="11">
        <f>PIL!A872</f>
        <v>9</v>
      </c>
      <c r="B872" s="11">
        <f>PIL!B872</f>
        <v>17</v>
      </c>
      <c r="D872" s="11">
        <f>PIL!D872</f>
        <v>3</v>
      </c>
      <c r="E872" s="11" t="str">
        <f>PIL!E872</f>
        <v>V</v>
      </c>
      <c r="F872" s="13">
        <f>PIL!F872</f>
        <v>-13.199</v>
      </c>
      <c r="G872" s="13">
        <f>PIL!G872</f>
        <v>-7.9160000000000004</v>
      </c>
      <c r="H872" s="13">
        <f>PIL!H872</f>
        <v>-19.683</v>
      </c>
      <c r="I872" s="13">
        <f>PIL!I872</f>
        <v>75.453000000000003</v>
      </c>
      <c r="J872" s="13">
        <f>PIL!J872</f>
        <v>3.141</v>
      </c>
      <c r="K872" s="13">
        <f>PIL!K872</f>
        <v>4.6210000000000004</v>
      </c>
      <c r="M872" s="13">
        <f t="shared" si="1340"/>
        <v>-22.823999999999998</v>
      </c>
      <c r="N872" s="13">
        <f t="shared" si="1340"/>
        <v>80.073999999999998</v>
      </c>
      <c r="O872" s="13">
        <f t="shared" si="1314"/>
        <v>-46.846199999999996</v>
      </c>
      <c r="P872" s="13">
        <f t="shared" si="1315"/>
        <v>86.921199999999999</v>
      </c>
      <c r="Q872" s="13">
        <f t="shared" si="1359"/>
        <v>79.005200000000002</v>
      </c>
      <c r="R872" s="13">
        <f t="shared" si="1360"/>
        <v>-94.837199999999996</v>
      </c>
      <c r="Z872" s="11"/>
      <c r="AG872" s="11"/>
    </row>
    <row r="873" spans="1:33">
      <c r="A873" s="11">
        <f>PIL!A873</f>
        <v>9</v>
      </c>
      <c r="B873" s="11">
        <f>PIL!B873</f>
        <v>17</v>
      </c>
      <c r="D873" s="11">
        <f>PIL!D873</f>
        <v>3</v>
      </c>
      <c r="E873" s="11" t="str">
        <f>PIL!E873</f>
        <v>N</v>
      </c>
      <c r="F873" s="13">
        <f>PIL!F873</f>
        <v>-323.30200000000002</v>
      </c>
      <c r="G873" s="13">
        <f>PIL!G873</f>
        <v>-216.584</v>
      </c>
      <c r="H873" s="13">
        <f>PIL!H873</f>
        <v>6.7919999999999998</v>
      </c>
      <c r="I873" s="13">
        <f>PIL!I873</f>
        <v>-25.963000000000001</v>
      </c>
      <c r="J873" s="13">
        <f>PIL!J873</f>
        <v>-1.1739999999999999</v>
      </c>
      <c r="K873" s="13">
        <f>PIL!K873</f>
        <v>-1.7270000000000001</v>
      </c>
      <c r="M873" s="13">
        <f t="shared" si="1340"/>
        <v>7.9659999999999993</v>
      </c>
      <c r="N873" s="13">
        <f t="shared" si="1340"/>
        <v>-27.69</v>
      </c>
      <c r="O873" s="13">
        <f t="shared" si="1314"/>
        <v>16.273</v>
      </c>
      <c r="P873" s="13">
        <f t="shared" si="1315"/>
        <v>-30.079800000000002</v>
      </c>
      <c r="Q873" s="13">
        <f t="shared" si="1359"/>
        <v>-246.66380000000001</v>
      </c>
      <c r="R873" s="13">
        <f t="shared" si="1360"/>
        <v>-186.5042</v>
      </c>
      <c r="Z873" s="11"/>
      <c r="AG873" s="11"/>
    </row>
    <row r="874" spans="1:33">
      <c r="A874" s="11">
        <f>PIL!A874</f>
        <v>9</v>
      </c>
      <c r="B874" s="11">
        <f>PIL!B874</f>
        <v>17</v>
      </c>
      <c r="D874" s="11">
        <f>PIL!D874</f>
        <v>2</v>
      </c>
      <c r="E874" s="11" t="str">
        <f>PIL!E874</f>
        <v>Msup</v>
      </c>
      <c r="F874" s="12">
        <f>PIL!F874</f>
        <v>-19.995999999999999</v>
      </c>
      <c r="G874" s="13">
        <f>PIL!G874</f>
        <v>-11.997</v>
      </c>
      <c r="H874" s="13">
        <f>PIL!H874</f>
        <v>-36.097999999999999</v>
      </c>
      <c r="I874" s="13">
        <f>PIL!I874</f>
        <v>145.49199999999999</v>
      </c>
      <c r="J874" s="13">
        <f>PIL!J874</f>
        <v>5.782</v>
      </c>
      <c r="K874" s="13">
        <f>PIL!K874</f>
        <v>8.5060000000000002</v>
      </c>
      <c r="M874" s="13">
        <f t="shared" si="1340"/>
        <v>-41.879999999999995</v>
      </c>
      <c r="N874" s="13">
        <f t="shared" si="1340"/>
        <v>153.99799999999999</v>
      </c>
      <c r="O874" s="13">
        <f t="shared" si="1314"/>
        <v>-88.079399999999993</v>
      </c>
      <c r="P874" s="13">
        <f t="shared" si="1315"/>
        <v>166.56199999999998</v>
      </c>
      <c r="Q874" s="12">
        <f t="shared" si="1359"/>
        <v>154.565</v>
      </c>
      <c r="R874" s="12">
        <f t="shared" si="1360"/>
        <v>-178.55899999999997</v>
      </c>
      <c r="T874" s="13" t="str">
        <f t="shared" ref="T874:W875" si="1373">IF($D874=T$1,ABS($I874),"")</f>
        <v/>
      </c>
      <c r="U874" s="13" t="str">
        <f t="shared" si="1373"/>
        <v/>
      </c>
      <c r="V874" s="13" t="str">
        <f t="shared" si="1373"/>
        <v/>
      </c>
      <c r="W874" s="13">
        <f t="shared" si="1373"/>
        <v>145.49199999999999</v>
      </c>
      <c r="X874" s="13" t="str">
        <f t="shared" ref="X874:X875" si="1374">IF(AND($D874=X$1,$E874="Msup"),ABS($I874),"")</f>
        <v/>
      </c>
      <c r="Y874" s="13" t="str">
        <f t="shared" ref="Y874:Y875" si="1375">IF(AND($D874=X$1,$E874="Minf"),ABS($I874),"")</f>
        <v/>
      </c>
      <c r="AA874" s="13" t="str">
        <f t="shared" ref="AA874:AD875" si="1376">IF($D874=AA$1,ABS($P874),"")</f>
        <v/>
      </c>
      <c r="AB874" s="13" t="str">
        <f t="shared" si="1376"/>
        <v/>
      </c>
      <c r="AC874" s="13" t="str">
        <f t="shared" si="1376"/>
        <v/>
      </c>
      <c r="AD874" s="13">
        <f t="shared" si="1376"/>
        <v>166.56199999999998</v>
      </c>
      <c r="AE874" s="13" t="str">
        <f t="shared" ref="AE874:AE875" si="1377">IF(AND($D874=AE$1,$E874="Msup"),ABS($P874),"")</f>
        <v/>
      </c>
      <c r="AF874" s="13" t="str">
        <f t="shared" ref="AF874:AF875" si="1378">IF(AND($D874=AE$1,$E874="Minf"),ABS($P874),"")</f>
        <v/>
      </c>
    </row>
    <row r="875" spans="1:33">
      <c r="A875" s="11">
        <f>PIL!A875</f>
        <v>9</v>
      </c>
      <c r="B875" s="11">
        <f>PIL!B875</f>
        <v>17</v>
      </c>
      <c r="D875" s="11">
        <f>PIL!D875</f>
        <v>2</v>
      </c>
      <c r="E875" s="11" t="str">
        <f>PIL!E875</f>
        <v>Minf</v>
      </c>
      <c r="F875" s="12">
        <f>PIL!F875</f>
        <v>21.722000000000001</v>
      </c>
      <c r="G875" s="13">
        <f>PIL!G875</f>
        <v>13.036</v>
      </c>
      <c r="H875" s="13">
        <f>PIL!H875</f>
        <v>36.520000000000003</v>
      </c>
      <c r="I875" s="13">
        <f>PIL!I875</f>
        <v>-145.56899999999999</v>
      </c>
      <c r="J875" s="13">
        <f>PIL!J875</f>
        <v>-6.2050000000000001</v>
      </c>
      <c r="K875" s="13">
        <f>PIL!K875</f>
        <v>-9.1289999999999996</v>
      </c>
      <c r="M875" s="13">
        <f t="shared" si="1340"/>
        <v>42.725000000000001</v>
      </c>
      <c r="N875" s="13">
        <f t="shared" si="1340"/>
        <v>-154.69799999999998</v>
      </c>
      <c r="O875" s="13">
        <f t="shared" si="1314"/>
        <v>89.134399999999999</v>
      </c>
      <c r="P875" s="13">
        <f t="shared" si="1315"/>
        <v>-167.51549999999997</v>
      </c>
      <c r="Q875" s="12">
        <f t="shared" si="1359"/>
        <v>-154.47949999999997</v>
      </c>
      <c r="R875" s="12">
        <f t="shared" si="1360"/>
        <v>180.55149999999998</v>
      </c>
      <c r="T875" s="13" t="str">
        <f t="shared" si="1373"/>
        <v/>
      </c>
      <c r="U875" s="13" t="str">
        <f t="shared" si="1373"/>
        <v/>
      </c>
      <c r="V875" s="13" t="str">
        <f t="shared" si="1373"/>
        <v/>
      </c>
      <c r="W875" s="13">
        <f t="shared" si="1373"/>
        <v>145.56899999999999</v>
      </c>
      <c r="X875" s="13" t="str">
        <f t="shared" si="1374"/>
        <v/>
      </c>
      <c r="Y875" s="13" t="str">
        <f t="shared" si="1375"/>
        <v/>
      </c>
      <c r="AA875" s="13" t="str">
        <f t="shared" si="1376"/>
        <v/>
      </c>
      <c r="AB875" s="13" t="str">
        <f t="shared" si="1376"/>
        <v/>
      </c>
      <c r="AC875" s="13" t="str">
        <f t="shared" si="1376"/>
        <v/>
      </c>
      <c r="AD875" s="13">
        <f t="shared" si="1376"/>
        <v>167.51549999999997</v>
      </c>
      <c r="AE875" s="13" t="str">
        <f t="shared" si="1377"/>
        <v/>
      </c>
      <c r="AF875" s="13" t="str">
        <f t="shared" si="1378"/>
        <v/>
      </c>
    </row>
    <row r="876" spans="1:33">
      <c r="A876" s="11">
        <f>PIL!A876</f>
        <v>9</v>
      </c>
      <c r="B876" s="11">
        <f>PIL!B876</f>
        <v>17</v>
      </c>
      <c r="D876" s="11">
        <f>PIL!D876</f>
        <v>2</v>
      </c>
      <c r="E876" s="11" t="str">
        <f>PIL!E876</f>
        <v>V</v>
      </c>
      <c r="F876" s="13">
        <f>PIL!F876</f>
        <v>-13.037000000000001</v>
      </c>
      <c r="G876" s="13">
        <f>PIL!G876</f>
        <v>-7.8230000000000004</v>
      </c>
      <c r="H876" s="13">
        <f>PIL!H876</f>
        <v>-22.64</v>
      </c>
      <c r="I876" s="13">
        <f>PIL!I876</f>
        <v>90.91</v>
      </c>
      <c r="J876" s="13">
        <f>PIL!J876</f>
        <v>3.746</v>
      </c>
      <c r="K876" s="13">
        <f>PIL!K876</f>
        <v>5.5110000000000001</v>
      </c>
      <c r="M876" s="13">
        <f t="shared" si="1340"/>
        <v>-26.385999999999999</v>
      </c>
      <c r="N876" s="13">
        <f t="shared" si="1340"/>
        <v>96.420999999999992</v>
      </c>
      <c r="O876" s="13">
        <f t="shared" si="1314"/>
        <v>-55.312299999999993</v>
      </c>
      <c r="P876" s="13">
        <f t="shared" si="1315"/>
        <v>104.3368</v>
      </c>
      <c r="Q876" s="13">
        <f t="shared" si="1359"/>
        <v>96.513800000000003</v>
      </c>
      <c r="R876" s="13">
        <f t="shared" si="1360"/>
        <v>-112.15979999999999</v>
      </c>
      <c r="Z876" s="11"/>
      <c r="AG876" s="11"/>
    </row>
    <row r="877" spans="1:33">
      <c r="A877" s="11">
        <f>PIL!A877</f>
        <v>9</v>
      </c>
      <c r="B877" s="11">
        <f>PIL!B877</f>
        <v>17</v>
      </c>
      <c r="D877" s="11">
        <f>PIL!D877</f>
        <v>2</v>
      </c>
      <c r="E877" s="11" t="str">
        <f>PIL!E877</f>
        <v>N</v>
      </c>
      <c r="F877" s="13">
        <f>PIL!F877</f>
        <v>-435.75</v>
      </c>
      <c r="G877" s="13">
        <f>PIL!G877</f>
        <v>-292.02199999999999</v>
      </c>
      <c r="H877" s="13">
        <f>PIL!H877</f>
        <v>11.926</v>
      </c>
      <c r="I877" s="13">
        <f>PIL!I877</f>
        <v>-46.923000000000002</v>
      </c>
      <c r="J877" s="13">
        <f>PIL!J877</f>
        <v>-2.0569999999999999</v>
      </c>
      <c r="K877" s="13">
        <f>PIL!K877</f>
        <v>-3.0270000000000001</v>
      </c>
      <c r="M877" s="13">
        <f t="shared" si="1340"/>
        <v>13.983000000000001</v>
      </c>
      <c r="N877" s="13">
        <f t="shared" si="1340"/>
        <v>-49.95</v>
      </c>
      <c r="O877" s="13">
        <f t="shared" si="1314"/>
        <v>28.968</v>
      </c>
      <c r="P877" s="13">
        <f t="shared" si="1315"/>
        <v>-54.1449</v>
      </c>
      <c r="Q877" s="13">
        <f t="shared" si="1359"/>
        <v>-346.1669</v>
      </c>
      <c r="R877" s="13">
        <f t="shared" si="1360"/>
        <v>-237.87709999999998</v>
      </c>
      <c r="Z877" s="11"/>
      <c r="AG877" s="11"/>
    </row>
    <row r="878" spans="1:33">
      <c r="A878" s="11">
        <f>PIL!A878</f>
        <v>9</v>
      </c>
      <c r="B878" s="11">
        <f>PIL!B878</f>
        <v>17</v>
      </c>
      <c r="D878" s="11">
        <f>PIL!D878</f>
        <v>1</v>
      </c>
      <c r="E878" s="11" t="str">
        <f>PIL!E878</f>
        <v>Msup</v>
      </c>
      <c r="F878" s="12">
        <f>PIL!F878</f>
        <v>-13.180999999999999</v>
      </c>
      <c r="G878" s="13">
        <f>PIL!G878</f>
        <v>-7.9260000000000002</v>
      </c>
      <c r="H878" s="13">
        <f>PIL!H878</f>
        <v>-30.367999999999999</v>
      </c>
      <c r="I878" s="13">
        <f>PIL!I878</f>
        <v>119.687</v>
      </c>
      <c r="J878" s="13">
        <f>PIL!J878</f>
        <v>3.5089999999999999</v>
      </c>
      <c r="K878" s="13">
        <f>PIL!K878</f>
        <v>5.1630000000000003</v>
      </c>
      <c r="M878" s="13">
        <f t="shared" si="1340"/>
        <v>-33.876999999999995</v>
      </c>
      <c r="N878" s="13">
        <f t="shared" si="1340"/>
        <v>124.85</v>
      </c>
      <c r="O878" s="13">
        <f t="shared" si="1314"/>
        <v>-71.331999999999994</v>
      </c>
      <c r="P878" s="13">
        <f t="shared" si="1315"/>
        <v>135.01309999999998</v>
      </c>
      <c r="Q878" s="12">
        <f t="shared" si="1359"/>
        <v>127.08709999999998</v>
      </c>
      <c r="R878" s="12">
        <f t="shared" si="1360"/>
        <v>-142.93909999999997</v>
      </c>
      <c r="T878" s="13" t="str">
        <f t="shared" ref="T878:W879" si="1379">IF($D878=T$1,ABS($I878),"")</f>
        <v/>
      </c>
      <c r="U878" s="13" t="str">
        <f t="shared" si="1379"/>
        <v/>
      </c>
      <c r="V878" s="13" t="str">
        <f t="shared" si="1379"/>
        <v/>
      </c>
      <c r="W878" s="13" t="str">
        <f t="shared" si="1379"/>
        <v/>
      </c>
      <c r="X878" s="13">
        <f t="shared" ref="X878:X879" si="1380">IF(AND($D878=X$1,$E878="Msup"),ABS($I878),"")</f>
        <v>119.687</v>
      </c>
      <c r="Y878" s="13" t="str">
        <f t="shared" ref="Y878:Y879" si="1381">IF(AND($D878=X$1,$E878="Minf"),ABS($I878),"")</f>
        <v/>
      </c>
      <c r="AA878" s="13" t="str">
        <f t="shared" ref="AA878:AD879" si="1382">IF($D878=AA$1,ABS($P878),"")</f>
        <v/>
      </c>
      <c r="AB878" s="13" t="str">
        <f t="shared" si="1382"/>
        <v/>
      </c>
      <c r="AC878" s="13" t="str">
        <f t="shared" si="1382"/>
        <v/>
      </c>
      <c r="AD878" s="13" t="str">
        <f t="shared" si="1382"/>
        <v/>
      </c>
      <c r="AE878" s="13">
        <f t="shared" ref="AE878:AE879" si="1383">IF(AND($D878=AE$1,$E878="Msup"),ABS($P878),"")</f>
        <v>135.01309999999998</v>
      </c>
      <c r="AF878" s="13" t="str">
        <f t="shared" ref="AF878:AF879" si="1384">IF(AND($D878=AE$1,$E878="Minf"),ABS($P878),"")</f>
        <v/>
      </c>
    </row>
    <row r="879" spans="1:33">
      <c r="A879" s="11">
        <f>PIL!A879</f>
        <v>9</v>
      </c>
      <c r="B879" s="11">
        <f>PIL!B879</f>
        <v>17</v>
      </c>
      <c r="D879" s="11">
        <f>PIL!D879</f>
        <v>1</v>
      </c>
      <c r="E879" s="11" t="str">
        <f>PIL!E879</f>
        <v>Minf</v>
      </c>
      <c r="F879" s="12">
        <f>PIL!F879</f>
        <v>6.8929999999999998</v>
      </c>
      <c r="G879" s="13">
        <f>PIL!G879</f>
        <v>4.1210000000000004</v>
      </c>
      <c r="H879" s="13">
        <f>PIL!H879</f>
        <v>52.174999999999997</v>
      </c>
      <c r="I879" s="13">
        <f>PIL!I879</f>
        <v>-208.887</v>
      </c>
      <c r="J879" s="13">
        <f>PIL!J879</f>
        <v>-6.8230000000000004</v>
      </c>
      <c r="K879" s="13">
        <f>PIL!K879</f>
        <v>-10.038</v>
      </c>
      <c r="M879" s="13">
        <f t="shared" si="1340"/>
        <v>58.997999999999998</v>
      </c>
      <c r="N879" s="13">
        <f t="shared" si="1340"/>
        <v>-218.92500000000001</v>
      </c>
      <c r="O879" s="13">
        <f t="shared" si="1314"/>
        <v>124.6755</v>
      </c>
      <c r="P879" s="13">
        <f t="shared" si="1315"/>
        <v>-236.62440000000001</v>
      </c>
      <c r="Q879" s="12">
        <f t="shared" si="1359"/>
        <v>-232.5034</v>
      </c>
      <c r="R879" s="12">
        <f t="shared" si="1360"/>
        <v>240.74540000000002</v>
      </c>
      <c r="T879" s="13" t="str">
        <f t="shared" si="1379"/>
        <v/>
      </c>
      <c r="U879" s="13" t="str">
        <f t="shared" si="1379"/>
        <v/>
      </c>
      <c r="V879" s="13" t="str">
        <f t="shared" si="1379"/>
        <v/>
      </c>
      <c r="W879" s="13" t="str">
        <f t="shared" si="1379"/>
        <v/>
      </c>
      <c r="X879" s="13" t="str">
        <f t="shared" si="1380"/>
        <v/>
      </c>
      <c r="Y879" s="13">
        <f t="shared" si="1381"/>
        <v>208.887</v>
      </c>
      <c r="AA879" s="13" t="str">
        <f t="shared" si="1382"/>
        <v/>
      </c>
      <c r="AB879" s="13" t="str">
        <f t="shared" si="1382"/>
        <v/>
      </c>
      <c r="AC879" s="13" t="str">
        <f t="shared" si="1382"/>
        <v/>
      </c>
      <c r="AD879" s="13" t="str">
        <f t="shared" si="1382"/>
        <v/>
      </c>
      <c r="AE879" s="13" t="str">
        <f t="shared" si="1383"/>
        <v/>
      </c>
      <c r="AF879" s="13">
        <f t="shared" si="1384"/>
        <v>236.62440000000001</v>
      </c>
    </row>
    <row r="880" spans="1:33">
      <c r="A880" s="11">
        <f>PIL!A880</f>
        <v>9</v>
      </c>
      <c r="B880" s="11">
        <f>PIL!B880</f>
        <v>17</v>
      </c>
      <c r="D880" s="11">
        <f>PIL!D880</f>
        <v>1</v>
      </c>
      <c r="E880" s="11" t="str">
        <f>PIL!E880</f>
        <v>V</v>
      </c>
      <c r="F880" s="13">
        <f>PIL!F880</f>
        <v>-5.5759999999999996</v>
      </c>
      <c r="G880" s="13">
        <f>PIL!G880</f>
        <v>-3.3460000000000001</v>
      </c>
      <c r="H880" s="13">
        <f>PIL!H880</f>
        <v>-22.902000000000001</v>
      </c>
      <c r="I880" s="13">
        <f>PIL!I880</f>
        <v>91.248999999999995</v>
      </c>
      <c r="J880" s="13">
        <f>PIL!J880</f>
        <v>2.87</v>
      </c>
      <c r="K880" s="13">
        <f>PIL!K880</f>
        <v>4.2229999999999999</v>
      </c>
      <c r="M880" s="13">
        <f t="shared" si="1340"/>
        <v>-25.772000000000002</v>
      </c>
      <c r="N880" s="13">
        <f t="shared" si="1340"/>
        <v>95.471999999999994</v>
      </c>
      <c r="O880" s="13">
        <f t="shared" si="1314"/>
        <v>-54.413600000000002</v>
      </c>
      <c r="P880" s="13">
        <f t="shared" si="1315"/>
        <v>103.20359999999999</v>
      </c>
      <c r="Q880" s="13">
        <f t="shared" si="1359"/>
        <v>99.857599999999991</v>
      </c>
      <c r="R880" s="13">
        <f t="shared" si="1360"/>
        <v>-106.5496</v>
      </c>
      <c r="Z880" s="11"/>
      <c r="AG880" s="11"/>
    </row>
    <row r="881" spans="1:33">
      <c r="A881" s="11">
        <f>PIL!A881</f>
        <v>9</v>
      </c>
      <c r="B881" s="11">
        <f>PIL!B881</f>
        <v>17</v>
      </c>
      <c r="D881" s="11">
        <f>PIL!D881</f>
        <v>1</v>
      </c>
      <c r="E881" s="11" t="str">
        <f>PIL!E881</f>
        <v>N</v>
      </c>
      <c r="F881" s="13">
        <f>PIL!F881</f>
        <v>-554.95500000000004</v>
      </c>
      <c r="G881" s="13">
        <f>PIL!G881</f>
        <v>-371.93200000000002</v>
      </c>
      <c r="H881" s="13">
        <f>PIL!H881</f>
        <v>18.536000000000001</v>
      </c>
      <c r="I881" s="13">
        <f>PIL!I881</f>
        <v>-73.963999999999999</v>
      </c>
      <c r="J881" s="13">
        <f>PIL!J881</f>
        <v>-3.0409999999999999</v>
      </c>
      <c r="K881" s="13">
        <f>PIL!K881</f>
        <v>-4.4740000000000002</v>
      </c>
      <c r="M881" s="13">
        <f t="shared" si="1340"/>
        <v>21.577000000000002</v>
      </c>
      <c r="N881" s="13">
        <f t="shared" si="1340"/>
        <v>-78.438000000000002</v>
      </c>
      <c r="O881" s="13">
        <f t="shared" si="1314"/>
        <v>45.108400000000003</v>
      </c>
      <c r="P881" s="13">
        <f t="shared" si="1315"/>
        <v>-84.911100000000005</v>
      </c>
      <c r="Q881" s="13">
        <f t="shared" si="1359"/>
        <v>-456.84310000000005</v>
      </c>
      <c r="R881" s="13">
        <f t="shared" si="1360"/>
        <v>-287.02089999999998</v>
      </c>
      <c r="Z881" s="11"/>
      <c r="AG881" s="11"/>
    </row>
    <row r="882" spans="1:33">
      <c r="A882" s="11">
        <f>PIL!A882</f>
        <v>9</v>
      </c>
      <c r="B882" s="11">
        <f>PIL!B882</f>
        <v>10</v>
      </c>
      <c r="D882" s="11">
        <f>PIL!D882</f>
        <v>5</v>
      </c>
      <c r="E882" s="11" t="str">
        <f>PIL!E882</f>
        <v>Msup</v>
      </c>
      <c r="F882" s="12">
        <f>PIL!F882</f>
        <v>29.187000000000001</v>
      </c>
      <c r="G882" s="13">
        <f>PIL!G882</f>
        <v>19.09</v>
      </c>
      <c r="H882" s="13">
        <f>PIL!H882</f>
        <v>-6.2439999999999998</v>
      </c>
      <c r="I882" s="13">
        <f>PIL!I882</f>
        <v>21.626999999999999</v>
      </c>
      <c r="J882" s="13">
        <f>PIL!J882</f>
        <v>1.0209999999999999</v>
      </c>
      <c r="K882" s="13">
        <f>PIL!K882</f>
        <v>1.5009999999999999</v>
      </c>
      <c r="M882" s="13">
        <f t="shared" si="1340"/>
        <v>-7.2649999999999997</v>
      </c>
      <c r="N882" s="13">
        <f t="shared" si="1340"/>
        <v>23.128</v>
      </c>
      <c r="O882" s="13">
        <f t="shared" si="1314"/>
        <v>-14.203399999999998</v>
      </c>
      <c r="P882" s="13">
        <f t="shared" si="1315"/>
        <v>25.307500000000001</v>
      </c>
      <c r="Q882" s="12">
        <f t="shared" si="1359"/>
        <v>44.397500000000001</v>
      </c>
      <c r="R882" s="12">
        <f t="shared" si="1360"/>
        <v>-6.2175000000000011</v>
      </c>
      <c r="T882" s="13">
        <f t="shared" ref="T882:W883" si="1385">IF($D882=T$1,ABS($I882),"")</f>
        <v>21.626999999999999</v>
      </c>
      <c r="U882" s="13" t="str">
        <f t="shared" si="1385"/>
        <v/>
      </c>
      <c r="V882" s="13" t="str">
        <f t="shared" si="1385"/>
        <v/>
      </c>
      <c r="W882" s="13" t="str">
        <f t="shared" si="1385"/>
        <v/>
      </c>
      <c r="X882" s="13" t="str">
        <f t="shared" ref="X882:X883" si="1386">IF(AND($D882=X$1,$E882="Msup"),ABS($I882),"")</f>
        <v/>
      </c>
      <c r="Y882" s="13" t="str">
        <f t="shared" ref="Y882:Y883" si="1387">IF(AND($D882=X$1,$E882="Minf"),ABS($I882),"")</f>
        <v/>
      </c>
      <c r="AA882" s="13">
        <f t="shared" ref="AA882:AD883" si="1388">IF($D882=AA$1,ABS($P882),"")</f>
        <v>25.307500000000001</v>
      </c>
      <c r="AB882" s="13" t="str">
        <f t="shared" si="1388"/>
        <v/>
      </c>
      <c r="AC882" s="13" t="str">
        <f t="shared" si="1388"/>
        <v/>
      </c>
      <c r="AD882" s="13" t="str">
        <f t="shared" si="1388"/>
        <v/>
      </c>
      <c r="AE882" s="13" t="str">
        <f t="shared" ref="AE882:AE883" si="1389">IF(AND($D882=AE$1,$E882="Msup"),ABS($P882),"")</f>
        <v/>
      </c>
      <c r="AF882" s="13" t="str">
        <f t="shared" ref="AF882:AF883" si="1390">IF(AND($D882=AE$1,$E882="Minf"),ABS($P882),"")</f>
        <v/>
      </c>
    </row>
    <row r="883" spans="1:33">
      <c r="A883" s="11">
        <f>PIL!A883</f>
        <v>9</v>
      </c>
      <c r="B883" s="11">
        <f>PIL!B883</f>
        <v>10</v>
      </c>
      <c r="D883" s="11">
        <f>PIL!D883</f>
        <v>5</v>
      </c>
      <c r="E883" s="11" t="str">
        <f>PIL!E883</f>
        <v>Minf</v>
      </c>
      <c r="F883" s="12">
        <f>PIL!F883</f>
        <v>-23.114999999999998</v>
      </c>
      <c r="G883" s="13">
        <f>PIL!G883</f>
        <v>-15.208</v>
      </c>
      <c r="H883" s="13">
        <f>PIL!H883</f>
        <v>5.9359999999999999</v>
      </c>
      <c r="I883" s="13">
        <f>PIL!I883</f>
        <v>-19.914000000000001</v>
      </c>
      <c r="J883" s="13">
        <f>PIL!J883</f>
        <v>-0.94799999999999995</v>
      </c>
      <c r="K883" s="13">
        <f>PIL!K883</f>
        <v>-1.395</v>
      </c>
      <c r="M883" s="13">
        <f t="shared" si="1340"/>
        <v>6.8840000000000003</v>
      </c>
      <c r="N883" s="13">
        <f t="shared" si="1340"/>
        <v>-21.309000000000001</v>
      </c>
      <c r="O883" s="13">
        <f t="shared" si="1314"/>
        <v>13.276700000000002</v>
      </c>
      <c r="P883" s="13">
        <f t="shared" si="1315"/>
        <v>-23.374200000000002</v>
      </c>
      <c r="Q883" s="12">
        <f t="shared" si="1359"/>
        <v>-38.5822</v>
      </c>
      <c r="R883" s="12">
        <f t="shared" si="1360"/>
        <v>8.1662000000000017</v>
      </c>
      <c r="T883" s="13">
        <f t="shared" si="1385"/>
        <v>19.914000000000001</v>
      </c>
      <c r="U883" s="13" t="str">
        <f t="shared" si="1385"/>
        <v/>
      </c>
      <c r="V883" s="13" t="str">
        <f t="shared" si="1385"/>
        <v/>
      </c>
      <c r="W883" s="13" t="str">
        <f t="shared" si="1385"/>
        <v/>
      </c>
      <c r="X883" s="13" t="str">
        <f t="shared" si="1386"/>
        <v/>
      </c>
      <c r="Y883" s="13" t="str">
        <f t="shared" si="1387"/>
        <v/>
      </c>
      <c r="AA883" s="13">
        <f t="shared" si="1388"/>
        <v>23.374200000000002</v>
      </c>
      <c r="AB883" s="13" t="str">
        <f t="shared" si="1388"/>
        <v/>
      </c>
      <c r="AC883" s="13" t="str">
        <f t="shared" si="1388"/>
        <v/>
      </c>
      <c r="AD883" s="13" t="str">
        <f t="shared" si="1388"/>
        <v/>
      </c>
      <c r="AE883" s="13" t="str">
        <f t="shared" si="1389"/>
        <v/>
      </c>
      <c r="AF883" s="13" t="str">
        <f t="shared" si="1390"/>
        <v/>
      </c>
    </row>
    <row r="884" spans="1:33">
      <c r="A884" s="11">
        <f>PIL!A884</f>
        <v>9</v>
      </c>
      <c r="B884" s="11">
        <f>PIL!B884</f>
        <v>10</v>
      </c>
      <c r="D884" s="11">
        <f>PIL!D884</f>
        <v>5</v>
      </c>
      <c r="E884" s="11" t="str">
        <f>PIL!E884</f>
        <v>V</v>
      </c>
      <c r="F884" s="13">
        <f>PIL!F884</f>
        <v>16.344999999999999</v>
      </c>
      <c r="G884" s="13">
        <f>PIL!G884</f>
        <v>10.718</v>
      </c>
      <c r="H884" s="13">
        <f>PIL!H884</f>
        <v>-3.8039999999999998</v>
      </c>
      <c r="I884" s="13">
        <f>PIL!I884</f>
        <v>12.98</v>
      </c>
      <c r="J884" s="13">
        <f>PIL!J884</f>
        <v>0.61499999999999999</v>
      </c>
      <c r="K884" s="13">
        <f>PIL!K884</f>
        <v>0.90500000000000003</v>
      </c>
      <c r="M884" s="13">
        <f t="shared" si="1340"/>
        <v>-4.4189999999999996</v>
      </c>
      <c r="N884" s="13">
        <f t="shared" si="1340"/>
        <v>13.885</v>
      </c>
      <c r="O884" s="13">
        <f t="shared" si="1314"/>
        <v>-8.5844999999999985</v>
      </c>
      <c r="P884" s="13">
        <f t="shared" si="1315"/>
        <v>15.210699999999999</v>
      </c>
      <c r="Q884" s="13">
        <f t="shared" si="1359"/>
        <v>25.928699999999999</v>
      </c>
      <c r="R884" s="13">
        <f t="shared" si="1360"/>
        <v>-4.4926999999999992</v>
      </c>
      <c r="Z884" s="11"/>
      <c r="AG884" s="11"/>
    </row>
    <row r="885" spans="1:33">
      <c r="A885" s="11">
        <f>PIL!A885</f>
        <v>9</v>
      </c>
      <c r="B885" s="11">
        <f>PIL!B885</f>
        <v>10</v>
      </c>
      <c r="D885" s="11">
        <f>PIL!D885</f>
        <v>5</v>
      </c>
      <c r="E885" s="11" t="str">
        <f>PIL!E885</f>
        <v>N</v>
      </c>
      <c r="F885" s="13">
        <f>PIL!F885</f>
        <v>-66.906000000000006</v>
      </c>
      <c r="G885" s="13">
        <f>PIL!G885</f>
        <v>-43.268999999999998</v>
      </c>
      <c r="H885" s="13">
        <f>PIL!H885</f>
        <v>3.2629999999999999</v>
      </c>
      <c r="I885" s="13">
        <f>PIL!I885</f>
        <v>-11.276</v>
      </c>
      <c r="J885" s="13">
        <f>PIL!J885</f>
        <v>-0.53200000000000003</v>
      </c>
      <c r="K885" s="13">
        <f>PIL!K885</f>
        <v>-0.78300000000000003</v>
      </c>
      <c r="M885" s="13">
        <f t="shared" si="1340"/>
        <v>3.7949999999999999</v>
      </c>
      <c r="N885" s="13">
        <f t="shared" si="1340"/>
        <v>-12.058999999999999</v>
      </c>
      <c r="O885" s="13">
        <f t="shared" si="1314"/>
        <v>7.4126999999999992</v>
      </c>
      <c r="P885" s="13">
        <f t="shared" si="1315"/>
        <v>-13.1975</v>
      </c>
      <c r="Q885" s="13">
        <f t="shared" si="1359"/>
        <v>-56.466499999999996</v>
      </c>
      <c r="R885" s="13">
        <f t="shared" si="1360"/>
        <v>-30.0715</v>
      </c>
      <c r="Z885" s="11"/>
      <c r="AG885" s="11"/>
    </row>
    <row r="886" spans="1:33">
      <c r="A886" s="11">
        <f>PIL!A886</f>
        <v>9</v>
      </c>
      <c r="B886" s="11">
        <f>PIL!B886</f>
        <v>10</v>
      </c>
      <c r="D886" s="11">
        <f>PIL!D886</f>
        <v>4</v>
      </c>
      <c r="E886" s="11" t="str">
        <f>PIL!E886</f>
        <v>Msup</v>
      </c>
      <c r="F886" s="12">
        <f>PIL!F886</f>
        <v>17.651</v>
      </c>
      <c r="G886" s="13">
        <f>PIL!G886</f>
        <v>11.693</v>
      </c>
      <c r="H886" s="13">
        <f>PIL!H886</f>
        <v>-8.7889999999999997</v>
      </c>
      <c r="I886" s="13">
        <f>PIL!I886</f>
        <v>34.241999999999997</v>
      </c>
      <c r="J886" s="13">
        <f>PIL!J886</f>
        <v>1.4830000000000001</v>
      </c>
      <c r="K886" s="13">
        <f>PIL!K886</f>
        <v>2.181</v>
      </c>
      <c r="M886" s="13">
        <f t="shared" si="1340"/>
        <v>-10.272</v>
      </c>
      <c r="N886" s="13">
        <f t="shared" si="1340"/>
        <v>36.422999999999995</v>
      </c>
      <c r="O886" s="13">
        <f t="shared" si="1314"/>
        <v>-21.198899999999998</v>
      </c>
      <c r="P886" s="13">
        <f t="shared" si="1315"/>
        <v>39.504599999999996</v>
      </c>
      <c r="Q886" s="12">
        <f t="shared" si="1359"/>
        <v>51.197599999999994</v>
      </c>
      <c r="R886" s="12">
        <f t="shared" si="1360"/>
        <v>-27.811599999999999</v>
      </c>
      <c r="T886" s="13" t="str">
        <f t="shared" ref="T886:W887" si="1391">IF($D886=T$1,ABS($I886),"")</f>
        <v/>
      </c>
      <c r="U886" s="13">
        <f t="shared" si="1391"/>
        <v>34.241999999999997</v>
      </c>
      <c r="V886" s="13" t="str">
        <f t="shared" si="1391"/>
        <v/>
      </c>
      <c r="W886" s="13" t="str">
        <f t="shared" si="1391"/>
        <v/>
      </c>
      <c r="X886" s="13" t="str">
        <f t="shared" ref="X886:X887" si="1392">IF(AND($D886=X$1,$E886="Msup"),ABS($I886),"")</f>
        <v/>
      </c>
      <c r="Y886" s="13" t="str">
        <f t="shared" ref="Y886:Y887" si="1393">IF(AND($D886=X$1,$E886="Minf"),ABS($I886),"")</f>
        <v/>
      </c>
      <c r="AA886" s="13" t="str">
        <f t="shared" ref="AA886:AD887" si="1394">IF($D886=AA$1,ABS($P886),"")</f>
        <v/>
      </c>
      <c r="AB886" s="13">
        <f t="shared" si="1394"/>
        <v>39.504599999999996</v>
      </c>
      <c r="AC886" s="13" t="str">
        <f t="shared" si="1394"/>
        <v/>
      </c>
      <c r="AD886" s="13" t="str">
        <f t="shared" si="1394"/>
        <v/>
      </c>
      <c r="AE886" s="13" t="str">
        <f t="shared" ref="AE886:AE887" si="1395">IF(AND($D886=AE$1,$E886="Msup"),ABS($P886),"")</f>
        <v/>
      </c>
      <c r="AF886" s="13" t="str">
        <f t="shared" ref="AF886:AF887" si="1396">IF(AND($D886=AE$1,$E886="Minf"),ABS($P886),"")</f>
        <v/>
      </c>
    </row>
    <row r="887" spans="1:33">
      <c r="A887" s="11">
        <f>PIL!A887</f>
        <v>9</v>
      </c>
      <c r="B887" s="11">
        <f>PIL!B887</f>
        <v>10</v>
      </c>
      <c r="D887" s="11">
        <f>PIL!D887</f>
        <v>4</v>
      </c>
      <c r="E887" s="11" t="str">
        <f>PIL!E887</f>
        <v>Minf</v>
      </c>
      <c r="F887" s="12">
        <f>PIL!F887</f>
        <v>-18.228000000000002</v>
      </c>
      <c r="G887" s="13">
        <f>PIL!G887</f>
        <v>-12.047000000000001</v>
      </c>
      <c r="H887" s="13">
        <f>PIL!H887</f>
        <v>8.2680000000000007</v>
      </c>
      <c r="I887" s="13">
        <f>PIL!I887</f>
        <v>-32.03</v>
      </c>
      <c r="J887" s="13">
        <f>PIL!J887</f>
        <v>-1.401</v>
      </c>
      <c r="K887" s="13">
        <f>PIL!K887</f>
        <v>-2.0609999999999999</v>
      </c>
      <c r="M887" s="13">
        <f t="shared" si="1340"/>
        <v>9.6690000000000005</v>
      </c>
      <c r="N887" s="13">
        <f t="shared" si="1340"/>
        <v>-34.091000000000001</v>
      </c>
      <c r="O887" s="13">
        <f t="shared" si="1314"/>
        <v>19.8963</v>
      </c>
      <c r="P887" s="13">
        <f t="shared" si="1315"/>
        <v>-36.991700000000002</v>
      </c>
      <c r="Q887" s="12">
        <f t="shared" si="1359"/>
        <v>-49.038700000000006</v>
      </c>
      <c r="R887" s="12">
        <f t="shared" si="1360"/>
        <v>24.944700000000001</v>
      </c>
      <c r="T887" s="13" t="str">
        <f t="shared" si="1391"/>
        <v/>
      </c>
      <c r="U887" s="13">
        <f t="shared" si="1391"/>
        <v>32.03</v>
      </c>
      <c r="V887" s="13" t="str">
        <f t="shared" si="1391"/>
        <v/>
      </c>
      <c r="W887" s="13" t="str">
        <f t="shared" si="1391"/>
        <v/>
      </c>
      <c r="X887" s="13" t="str">
        <f t="shared" si="1392"/>
        <v/>
      </c>
      <c r="Y887" s="13" t="str">
        <f t="shared" si="1393"/>
        <v/>
      </c>
      <c r="AA887" s="13" t="str">
        <f t="shared" si="1394"/>
        <v/>
      </c>
      <c r="AB887" s="13">
        <f t="shared" si="1394"/>
        <v>36.991700000000002</v>
      </c>
      <c r="AC887" s="13" t="str">
        <f t="shared" si="1394"/>
        <v/>
      </c>
      <c r="AD887" s="13" t="str">
        <f t="shared" si="1394"/>
        <v/>
      </c>
      <c r="AE887" s="13" t="str">
        <f t="shared" si="1395"/>
        <v/>
      </c>
      <c r="AF887" s="13" t="str">
        <f t="shared" si="1396"/>
        <v/>
      </c>
    </row>
    <row r="888" spans="1:33">
      <c r="A888" s="11">
        <f>PIL!A888</f>
        <v>9</v>
      </c>
      <c r="B888" s="11">
        <f>PIL!B888</f>
        <v>10</v>
      </c>
      <c r="D888" s="11">
        <f>PIL!D888</f>
        <v>4</v>
      </c>
      <c r="E888" s="11" t="str">
        <f>PIL!E888</f>
        <v>V</v>
      </c>
      <c r="F888" s="13">
        <f>PIL!F888</f>
        <v>11.212</v>
      </c>
      <c r="G888" s="13">
        <f>PIL!G888</f>
        <v>7.4189999999999996</v>
      </c>
      <c r="H888" s="13">
        <f>PIL!H888</f>
        <v>-5.3280000000000003</v>
      </c>
      <c r="I888" s="13">
        <f>PIL!I888</f>
        <v>20.707999999999998</v>
      </c>
      <c r="J888" s="13">
        <f>PIL!J888</f>
        <v>0.90100000000000002</v>
      </c>
      <c r="K888" s="13">
        <f>PIL!K888</f>
        <v>1.3260000000000001</v>
      </c>
      <c r="M888" s="13">
        <f t="shared" si="1340"/>
        <v>-6.2290000000000001</v>
      </c>
      <c r="N888" s="13">
        <f t="shared" si="1340"/>
        <v>22.033999999999999</v>
      </c>
      <c r="O888" s="13">
        <f t="shared" si="1314"/>
        <v>-12.8392</v>
      </c>
      <c r="P888" s="13">
        <f t="shared" si="1315"/>
        <v>23.902699999999999</v>
      </c>
      <c r="Q888" s="13">
        <f t="shared" si="1359"/>
        <v>31.3217</v>
      </c>
      <c r="R888" s="13">
        <f t="shared" si="1360"/>
        <v>-16.483699999999999</v>
      </c>
      <c r="Z888" s="11"/>
      <c r="AG888" s="11"/>
    </row>
    <row r="889" spans="1:33">
      <c r="A889" s="11">
        <f>PIL!A889</f>
        <v>9</v>
      </c>
      <c r="B889" s="11">
        <f>PIL!B889</f>
        <v>10</v>
      </c>
      <c r="D889" s="11">
        <f>PIL!D889</f>
        <v>4</v>
      </c>
      <c r="E889" s="11" t="str">
        <f>PIL!E889</f>
        <v>N</v>
      </c>
      <c r="F889" s="13">
        <f>PIL!F889</f>
        <v>-140.708</v>
      </c>
      <c r="G889" s="13">
        <f>PIL!G889</f>
        <v>-91.382999999999996</v>
      </c>
      <c r="H889" s="13">
        <f>PIL!H889</f>
        <v>10.500999999999999</v>
      </c>
      <c r="I889" s="13">
        <f>PIL!I889</f>
        <v>-39.014000000000003</v>
      </c>
      <c r="J889" s="13">
        <f>PIL!J889</f>
        <v>-1.788</v>
      </c>
      <c r="K889" s="13">
        <f>PIL!K889</f>
        <v>-2.63</v>
      </c>
      <c r="M889" s="13">
        <f t="shared" si="1340"/>
        <v>12.289</v>
      </c>
      <c r="N889" s="13">
        <f t="shared" si="1340"/>
        <v>-41.644000000000005</v>
      </c>
      <c r="O889" s="13">
        <f t="shared" si="1314"/>
        <v>24.782200000000003</v>
      </c>
      <c r="P889" s="13">
        <f t="shared" si="1315"/>
        <v>-45.330700000000007</v>
      </c>
      <c r="Q889" s="13">
        <f t="shared" si="1359"/>
        <v>-136.71370000000002</v>
      </c>
      <c r="R889" s="13">
        <f t="shared" si="1360"/>
        <v>-46.052299999999988</v>
      </c>
      <c r="Z889" s="11"/>
      <c r="AG889" s="11"/>
    </row>
    <row r="890" spans="1:33">
      <c r="A890" s="11">
        <f>PIL!A890</f>
        <v>9</v>
      </c>
      <c r="B890" s="11">
        <f>PIL!B890</f>
        <v>10</v>
      </c>
      <c r="D890" s="11">
        <f>PIL!D890</f>
        <v>3</v>
      </c>
      <c r="E890" s="11" t="str">
        <f>PIL!E890</f>
        <v>Msup</v>
      </c>
      <c r="F890" s="12">
        <f>PIL!F890</f>
        <v>18.524000000000001</v>
      </c>
      <c r="G890" s="13">
        <f>PIL!G890</f>
        <v>12.198</v>
      </c>
      <c r="H890" s="13">
        <f>PIL!H890</f>
        <v>-11.573</v>
      </c>
      <c r="I890" s="13">
        <f>PIL!I890</f>
        <v>45.218000000000004</v>
      </c>
      <c r="J890" s="13">
        <f>PIL!J890</f>
        <v>1.883</v>
      </c>
      <c r="K890" s="13">
        <f>PIL!K890</f>
        <v>2.7709999999999999</v>
      </c>
      <c r="M890" s="13">
        <f t="shared" si="1340"/>
        <v>-13.456</v>
      </c>
      <c r="N890" s="13">
        <f t="shared" si="1340"/>
        <v>47.989000000000004</v>
      </c>
      <c r="O890" s="13">
        <f t="shared" si="1314"/>
        <v>-27.852699999999999</v>
      </c>
      <c r="P890" s="13">
        <f t="shared" si="1315"/>
        <v>52.025800000000004</v>
      </c>
      <c r="Q890" s="12">
        <f t="shared" si="1359"/>
        <v>64.223800000000011</v>
      </c>
      <c r="R890" s="12">
        <f t="shared" si="1360"/>
        <v>-39.827800000000003</v>
      </c>
      <c r="T890" s="13" t="str">
        <f t="shared" ref="T890:W891" si="1397">IF($D890=T$1,ABS($I890),"")</f>
        <v/>
      </c>
      <c r="U890" s="13" t="str">
        <f t="shared" si="1397"/>
        <v/>
      </c>
      <c r="V890" s="13">
        <f t="shared" si="1397"/>
        <v>45.218000000000004</v>
      </c>
      <c r="W890" s="13" t="str">
        <f t="shared" si="1397"/>
        <v/>
      </c>
      <c r="X890" s="13" t="str">
        <f t="shared" ref="X890:X891" si="1398">IF(AND($D890=X$1,$E890="Msup"),ABS($I890),"")</f>
        <v/>
      </c>
      <c r="Y890" s="13" t="str">
        <f t="shared" ref="Y890:Y891" si="1399">IF(AND($D890=X$1,$E890="Minf"),ABS($I890),"")</f>
        <v/>
      </c>
      <c r="AA890" s="13" t="str">
        <f t="shared" ref="AA890:AD891" si="1400">IF($D890=AA$1,ABS($P890),"")</f>
        <v/>
      </c>
      <c r="AB890" s="13" t="str">
        <f t="shared" si="1400"/>
        <v/>
      </c>
      <c r="AC890" s="13">
        <f t="shared" si="1400"/>
        <v>52.025800000000004</v>
      </c>
      <c r="AD890" s="13" t="str">
        <f t="shared" si="1400"/>
        <v/>
      </c>
      <c r="AE890" s="13" t="str">
        <f t="shared" ref="AE890:AE891" si="1401">IF(AND($D890=AE$1,$E890="Msup"),ABS($P890),"")</f>
        <v/>
      </c>
      <c r="AF890" s="13" t="str">
        <f t="shared" ref="AF890:AF891" si="1402">IF(AND($D890=AE$1,$E890="Minf"),ABS($P890),"")</f>
        <v/>
      </c>
    </row>
    <row r="891" spans="1:33">
      <c r="A891" s="11">
        <f>PIL!A891</f>
        <v>9</v>
      </c>
      <c r="B891" s="11">
        <f>PIL!B891</f>
        <v>10</v>
      </c>
      <c r="D891" s="11">
        <f>PIL!D891</f>
        <v>3</v>
      </c>
      <c r="E891" s="11" t="str">
        <f>PIL!E891</f>
        <v>Minf</v>
      </c>
      <c r="F891" s="12">
        <f>PIL!F891</f>
        <v>-17.978999999999999</v>
      </c>
      <c r="G891" s="13">
        <f>PIL!G891</f>
        <v>-11.835000000000001</v>
      </c>
      <c r="H891" s="13">
        <f>PIL!H891</f>
        <v>11.167</v>
      </c>
      <c r="I891" s="13">
        <f>PIL!I891</f>
        <v>-43.473999999999997</v>
      </c>
      <c r="J891" s="13">
        <f>PIL!J891</f>
        <v>-1.8280000000000001</v>
      </c>
      <c r="K891" s="13">
        <f>PIL!K891</f>
        <v>-2.69</v>
      </c>
      <c r="M891" s="13">
        <f t="shared" si="1340"/>
        <v>12.994999999999999</v>
      </c>
      <c r="N891" s="13">
        <f t="shared" si="1340"/>
        <v>-46.163999999999994</v>
      </c>
      <c r="O891" s="13">
        <f t="shared" si="1314"/>
        <v>26.844199999999997</v>
      </c>
      <c r="P891" s="13">
        <f t="shared" si="1315"/>
        <v>-50.062499999999993</v>
      </c>
      <c r="Q891" s="12">
        <f t="shared" si="1359"/>
        <v>-61.897499999999994</v>
      </c>
      <c r="R891" s="12">
        <f t="shared" si="1360"/>
        <v>38.227499999999992</v>
      </c>
      <c r="T891" s="13" t="str">
        <f t="shared" si="1397"/>
        <v/>
      </c>
      <c r="U891" s="13" t="str">
        <f t="shared" si="1397"/>
        <v/>
      </c>
      <c r="V891" s="13">
        <f t="shared" si="1397"/>
        <v>43.473999999999997</v>
      </c>
      <c r="W891" s="13" t="str">
        <f t="shared" si="1397"/>
        <v/>
      </c>
      <c r="X891" s="13" t="str">
        <f t="shared" si="1398"/>
        <v/>
      </c>
      <c r="Y891" s="13" t="str">
        <f t="shared" si="1399"/>
        <v/>
      </c>
      <c r="AA891" s="13" t="str">
        <f t="shared" si="1400"/>
        <v/>
      </c>
      <c r="AB891" s="13" t="str">
        <f t="shared" si="1400"/>
        <v/>
      </c>
      <c r="AC891" s="13">
        <f t="shared" si="1400"/>
        <v>50.062499999999993</v>
      </c>
      <c r="AD891" s="13" t="str">
        <f t="shared" si="1400"/>
        <v/>
      </c>
      <c r="AE891" s="13" t="str">
        <f t="shared" si="1401"/>
        <v/>
      </c>
      <c r="AF891" s="13" t="str">
        <f t="shared" si="1402"/>
        <v/>
      </c>
    </row>
    <row r="892" spans="1:33">
      <c r="A892" s="11">
        <f>PIL!A892</f>
        <v>9</v>
      </c>
      <c r="B892" s="11">
        <f>PIL!B892</f>
        <v>10</v>
      </c>
      <c r="D892" s="11">
        <f>PIL!D892</f>
        <v>3</v>
      </c>
      <c r="E892" s="11" t="str">
        <f>PIL!E892</f>
        <v>V</v>
      </c>
      <c r="F892" s="13">
        <f>PIL!F892</f>
        <v>11.407</v>
      </c>
      <c r="G892" s="13">
        <f>PIL!G892</f>
        <v>7.51</v>
      </c>
      <c r="H892" s="13">
        <f>PIL!H892</f>
        <v>-7.1059999999999999</v>
      </c>
      <c r="I892" s="13">
        <f>PIL!I892</f>
        <v>27.713999999999999</v>
      </c>
      <c r="J892" s="13">
        <f>PIL!J892</f>
        <v>1.1599999999999999</v>
      </c>
      <c r="K892" s="13">
        <f>PIL!K892</f>
        <v>1.706</v>
      </c>
      <c r="M892" s="13">
        <f t="shared" si="1340"/>
        <v>-8.266</v>
      </c>
      <c r="N892" s="13">
        <f t="shared" si="1340"/>
        <v>29.419999999999998</v>
      </c>
      <c r="O892" s="13">
        <f t="shared" si="1314"/>
        <v>-17.091999999999999</v>
      </c>
      <c r="P892" s="13">
        <f t="shared" si="1315"/>
        <v>31.899799999999999</v>
      </c>
      <c r="Q892" s="13">
        <f t="shared" si="1359"/>
        <v>39.409799999999997</v>
      </c>
      <c r="R892" s="13">
        <f t="shared" si="1360"/>
        <v>-24.389800000000001</v>
      </c>
      <c r="Z892" s="11"/>
      <c r="AG892" s="11"/>
    </row>
    <row r="893" spans="1:33">
      <c r="A893" s="11">
        <f>PIL!A893</f>
        <v>9</v>
      </c>
      <c r="B893" s="11">
        <f>PIL!B893</f>
        <v>10</v>
      </c>
      <c r="D893" s="11">
        <f>PIL!D893</f>
        <v>3</v>
      </c>
      <c r="E893" s="11" t="str">
        <f>PIL!E893</f>
        <v>N</v>
      </c>
      <c r="F893" s="13">
        <f>PIL!F893</f>
        <v>-213.191</v>
      </c>
      <c r="G893" s="13">
        <f>PIL!G893</f>
        <v>-138.59399999999999</v>
      </c>
      <c r="H893" s="13">
        <f>PIL!H893</f>
        <v>20.222000000000001</v>
      </c>
      <c r="I893" s="13">
        <f>PIL!I893</f>
        <v>-78.528999999999996</v>
      </c>
      <c r="J893" s="13">
        <f>PIL!J893</f>
        <v>-3.4849999999999999</v>
      </c>
      <c r="K893" s="13">
        <f>PIL!K893</f>
        <v>-5.1260000000000003</v>
      </c>
      <c r="M893" s="13">
        <f t="shared" si="1340"/>
        <v>23.707000000000001</v>
      </c>
      <c r="N893" s="13">
        <f t="shared" si="1340"/>
        <v>-83.655000000000001</v>
      </c>
      <c r="O893" s="13">
        <f t="shared" si="1314"/>
        <v>48.8035</v>
      </c>
      <c r="P893" s="13">
        <f t="shared" si="1315"/>
        <v>-90.767099999999999</v>
      </c>
      <c r="Q893" s="13">
        <f t="shared" si="1359"/>
        <v>-229.36109999999999</v>
      </c>
      <c r="R893" s="13">
        <f t="shared" si="1360"/>
        <v>-47.826899999999995</v>
      </c>
      <c r="Z893" s="11"/>
      <c r="AG893" s="11"/>
    </row>
    <row r="894" spans="1:33">
      <c r="A894" s="11">
        <f>PIL!A894</f>
        <v>9</v>
      </c>
      <c r="B894" s="11">
        <f>PIL!B894</f>
        <v>10</v>
      </c>
      <c r="D894" s="11">
        <f>PIL!D894</f>
        <v>2</v>
      </c>
      <c r="E894" s="11" t="str">
        <f>PIL!E894</f>
        <v>Msup</v>
      </c>
      <c r="F894" s="12">
        <f>PIL!F894</f>
        <v>18.283000000000001</v>
      </c>
      <c r="G894" s="13">
        <f>PIL!G894</f>
        <v>11.984</v>
      </c>
      <c r="H894" s="13">
        <f>PIL!H894</f>
        <v>-12.936</v>
      </c>
      <c r="I894" s="13">
        <f>PIL!I894</f>
        <v>52.095999999999997</v>
      </c>
      <c r="J894" s="13">
        <f>PIL!J894</f>
        <v>2.0720000000000001</v>
      </c>
      <c r="K894" s="13">
        <f>PIL!K894</f>
        <v>3.048</v>
      </c>
      <c r="M894" s="13">
        <f t="shared" si="1340"/>
        <v>-15.007999999999999</v>
      </c>
      <c r="N894" s="13">
        <f t="shared" si="1340"/>
        <v>55.143999999999998</v>
      </c>
      <c r="O894" s="13">
        <f t="shared" si="1314"/>
        <v>-31.551199999999998</v>
      </c>
      <c r="P894" s="13">
        <f t="shared" si="1315"/>
        <v>59.6464</v>
      </c>
      <c r="Q894" s="12">
        <f t="shared" si="1359"/>
        <v>71.630399999999995</v>
      </c>
      <c r="R894" s="12">
        <f t="shared" si="1360"/>
        <v>-47.662399999999998</v>
      </c>
      <c r="T894" s="13" t="str">
        <f t="shared" ref="T894:W895" si="1403">IF($D894=T$1,ABS($I894),"")</f>
        <v/>
      </c>
      <c r="U894" s="13" t="str">
        <f t="shared" si="1403"/>
        <v/>
      </c>
      <c r="V894" s="13" t="str">
        <f t="shared" si="1403"/>
        <v/>
      </c>
      <c r="W894" s="13">
        <f t="shared" si="1403"/>
        <v>52.095999999999997</v>
      </c>
      <c r="X894" s="13" t="str">
        <f t="shared" ref="X894:X895" si="1404">IF(AND($D894=X$1,$E894="Msup"),ABS($I894),"")</f>
        <v/>
      </c>
      <c r="Y894" s="13" t="str">
        <f t="shared" ref="Y894:Y895" si="1405">IF(AND($D894=X$1,$E894="Minf"),ABS($I894),"")</f>
        <v/>
      </c>
      <c r="AA894" s="13" t="str">
        <f t="shared" ref="AA894:AD895" si="1406">IF($D894=AA$1,ABS($P894),"")</f>
        <v/>
      </c>
      <c r="AB894" s="13" t="str">
        <f t="shared" si="1406"/>
        <v/>
      </c>
      <c r="AC894" s="13" t="str">
        <f t="shared" si="1406"/>
        <v/>
      </c>
      <c r="AD894" s="13">
        <f t="shared" si="1406"/>
        <v>59.6464</v>
      </c>
      <c r="AE894" s="13" t="str">
        <f t="shared" ref="AE894:AE895" si="1407">IF(AND($D894=AE$1,$E894="Msup"),ABS($P894),"")</f>
        <v/>
      </c>
      <c r="AF894" s="13" t="str">
        <f t="shared" ref="AF894:AF895" si="1408">IF(AND($D894=AE$1,$E894="Minf"),ABS($P894),"")</f>
        <v/>
      </c>
    </row>
    <row r="895" spans="1:33">
      <c r="A895" s="11">
        <f>PIL!A895</f>
        <v>9</v>
      </c>
      <c r="B895" s="11">
        <f>PIL!B895</f>
        <v>10</v>
      </c>
      <c r="D895" s="11">
        <f>PIL!D895</f>
        <v>2</v>
      </c>
      <c r="E895" s="11" t="str">
        <f>PIL!E895</f>
        <v>Minf</v>
      </c>
      <c r="F895" s="12">
        <f>PIL!F895</f>
        <v>-18.803999999999998</v>
      </c>
      <c r="G895" s="13">
        <f>PIL!G895</f>
        <v>-12.298999999999999</v>
      </c>
      <c r="H895" s="13">
        <f>PIL!H895</f>
        <v>13.25</v>
      </c>
      <c r="I895" s="13">
        <f>PIL!I895</f>
        <v>-53.244999999999997</v>
      </c>
      <c r="J895" s="13">
        <f>PIL!J895</f>
        <v>-2.15</v>
      </c>
      <c r="K895" s="13">
        <f>PIL!K895</f>
        <v>-3.1640000000000001</v>
      </c>
      <c r="M895" s="13">
        <f t="shared" si="1340"/>
        <v>15.4</v>
      </c>
      <c r="N895" s="13">
        <f t="shared" si="1340"/>
        <v>-56.408999999999999</v>
      </c>
      <c r="O895" s="13">
        <f t="shared" si="1314"/>
        <v>32.322699999999998</v>
      </c>
      <c r="P895" s="13">
        <f t="shared" si="1315"/>
        <v>-61.028999999999996</v>
      </c>
      <c r="Q895" s="12">
        <f t="shared" si="1359"/>
        <v>-73.328000000000003</v>
      </c>
      <c r="R895" s="12">
        <f t="shared" si="1360"/>
        <v>48.73</v>
      </c>
      <c r="T895" s="13" t="str">
        <f t="shared" si="1403"/>
        <v/>
      </c>
      <c r="U895" s="13" t="str">
        <f t="shared" si="1403"/>
        <v/>
      </c>
      <c r="V895" s="13" t="str">
        <f t="shared" si="1403"/>
        <v/>
      </c>
      <c r="W895" s="13">
        <f t="shared" si="1403"/>
        <v>53.244999999999997</v>
      </c>
      <c r="X895" s="13" t="str">
        <f t="shared" si="1404"/>
        <v/>
      </c>
      <c r="Y895" s="13" t="str">
        <f t="shared" si="1405"/>
        <v/>
      </c>
      <c r="AA895" s="13" t="str">
        <f t="shared" si="1406"/>
        <v/>
      </c>
      <c r="AB895" s="13" t="str">
        <f t="shared" si="1406"/>
        <v/>
      </c>
      <c r="AC895" s="13" t="str">
        <f t="shared" si="1406"/>
        <v/>
      </c>
      <c r="AD895" s="13">
        <f t="shared" si="1406"/>
        <v>61.028999999999996</v>
      </c>
      <c r="AE895" s="13" t="str">
        <f t="shared" si="1407"/>
        <v/>
      </c>
      <c r="AF895" s="13" t="str">
        <f t="shared" si="1408"/>
        <v/>
      </c>
    </row>
    <row r="896" spans="1:33">
      <c r="A896" s="11">
        <f>PIL!A896</f>
        <v>9</v>
      </c>
      <c r="B896" s="11">
        <f>PIL!B896</f>
        <v>10</v>
      </c>
      <c r="D896" s="11">
        <f>PIL!D896</f>
        <v>2</v>
      </c>
      <c r="E896" s="11" t="str">
        <f>PIL!E896</f>
        <v>V</v>
      </c>
      <c r="F896" s="13">
        <f>PIL!F896</f>
        <v>11.59</v>
      </c>
      <c r="G896" s="13">
        <f>PIL!G896</f>
        <v>7.5890000000000004</v>
      </c>
      <c r="H896" s="13">
        <f>PIL!H896</f>
        <v>-8.1820000000000004</v>
      </c>
      <c r="I896" s="13">
        <f>PIL!I896</f>
        <v>32.917999999999999</v>
      </c>
      <c r="J896" s="13">
        <f>PIL!J896</f>
        <v>1.319</v>
      </c>
      <c r="K896" s="13">
        <f>PIL!K896</f>
        <v>1.9410000000000001</v>
      </c>
      <c r="M896" s="13">
        <f t="shared" si="1340"/>
        <v>-9.5010000000000012</v>
      </c>
      <c r="N896" s="13">
        <f t="shared" si="1340"/>
        <v>34.859000000000002</v>
      </c>
      <c r="O896" s="13">
        <f t="shared" si="1314"/>
        <v>-19.9587</v>
      </c>
      <c r="P896" s="13">
        <f t="shared" si="1315"/>
        <v>37.709299999999999</v>
      </c>
      <c r="Q896" s="13">
        <f t="shared" si="1359"/>
        <v>45.298299999999998</v>
      </c>
      <c r="R896" s="13">
        <f t="shared" si="1360"/>
        <v>-30.1203</v>
      </c>
      <c r="Z896" s="11"/>
      <c r="AG896" s="11"/>
    </row>
    <row r="897" spans="1:33">
      <c r="A897" s="11">
        <f>PIL!A897</f>
        <v>9</v>
      </c>
      <c r="B897" s="11">
        <f>PIL!B897</f>
        <v>10</v>
      </c>
      <c r="D897" s="11">
        <f>PIL!D897</f>
        <v>2</v>
      </c>
      <c r="E897" s="11" t="str">
        <f>PIL!E897</f>
        <v>N</v>
      </c>
      <c r="F897" s="13">
        <f>PIL!F897</f>
        <v>-285.04599999999999</v>
      </c>
      <c r="G897" s="13">
        <f>PIL!G897</f>
        <v>-185.346</v>
      </c>
      <c r="H897" s="13">
        <f>PIL!H897</f>
        <v>32.229999999999997</v>
      </c>
      <c r="I897" s="13">
        <f>PIL!I897</f>
        <v>-127.172</v>
      </c>
      <c r="J897" s="13">
        <f>PIL!J897</f>
        <v>-5.4980000000000002</v>
      </c>
      <c r="K897" s="13">
        <f>PIL!K897</f>
        <v>-8.0890000000000004</v>
      </c>
      <c r="M897" s="13">
        <f t="shared" si="1340"/>
        <v>37.727999999999994</v>
      </c>
      <c r="N897" s="13">
        <f t="shared" si="1340"/>
        <v>-135.261</v>
      </c>
      <c r="O897" s="13">
        <f t="shared" si="1314"/>
        <v>78.306299999999993</v>
      </c>
      <c r="P897" s="13">
        <f t="shared" si="1315"/>
        <v>-146.57939999999999</v>
      </c>
      <c r="Q897" s="13">
        <f t="shared" si="1359"/>
        <v>-331.92539999999997</v>
      </c>
      <c r="R897" s="13">
        <f t="shared" si="1360"/>
        <v>-38.766600000000011</v>
      </c>
      <c r="Z897" s="11"/>
      <c r="AG897" s="11"/>
    </row>
    <row r="898" spans="1:33">
      <c r="A898" s="11">
        <f>PIL!A898</f>
        <v>9</v>
      </c>
      <c r="B898" s="11">
        <f>PIL!B898</f>
        <v>10</v>
      </c>
      <c r="D898" s="11">
        <f>PIL!D898</f>
        <v>1</v>
      </c>
      <c r="E898" s="11" t="str">
        <f>PIL!E898</f>
        <v>Msup</v>
      </c>
      <c r="F898" s="12">
        <f>PIL!F898</f>
        <v>11.583</v>
      </c>
      <c r="G898" s="13">
        <f>PIL!G898</f>
        <v>7.5510000000000002</v>
      </c>
      <c r="H898" s="13">
        <f>PIL!H898</f>
        <v>-9.59</v>
      </c>
      <c r="I898" s="13">
        <f>PIL!I898</f>
        <v>38.35</v>
      </c>
      <c r="J898" s="13">
        <f>PIL!J898</f>
        <v>1.244</v>
      </c>
      <c r="K898" s="13">
        <f>PIL!K898</f>
        <v>1.83</v>
      </c>
      <c r="M898" s="13">
        <f t="shared" si="1340"/>
        <v>-10.834</v>
      </c>
      <c r="N898" s="13">
        <f t="shared" si="1340"/>
        <v>40.18</v>
      </c>
      <c r="O898" s="13">
        <f t="shared" si="1314"/>
        <v>-22.887999999999998</v>
      </c>
      <c r="P898" s="13">
        <f t="shared" si="1315"/>
        <v>43.430199999999999</v>
      </c>
      <c r="Q898" s="12">
        <f t="shared" si="1359"/>
        <v>50.981200000000001</v>
      </c>
      <c r="R898" s="12">
        <f t="shared" si="1360"/>
        <v>-35.879199999999997</v>
      </c>
      <c r="T898" s="13" t="str">
        <f t="shared" ref="T898:W899" si="1409">IF($D898=T$1,ABS($I898),"")</f>
        <v/>
      </c>
      <c r="U898" s="13" t="str">
        <f t="shared" si="1409"/>
        <v/>
      </c>
      <c r="V898" s="13" t="str">
        <f t="shared" si="1409"/>
        <v/>
      </c>
      <c r="W898" s="13" t="str">
        <f t="shared" si="1409"/>
        <v/>
      </c>
      <c r="X898" s="13">
        <f t="shared" ref="X898:X899" si="1410">IF(AND($D898=X$1,$E898="Msup"),ABS($I898),"")</f>
        <v>38.35</v>
      </c>
      <c r="Y898" s="13" t="str">
        <f t="shared" ref="Y898:Y899" si="1411">IF(AND($D898=X$1,$E898="Minf"),ABS($I898),"")</f>
        <v/>
      </c>
      <c r="AA898" s="13" t="str">
        <f t="shared" ref="AA898:AD899" si="1412">IF($D898=AA$1,ABS($P898),"")</f>
        <v/>
      </c>
      <c r="AB898" s="13" t="str">
        <f t="shared" si="1412"/>
        <v/>
      </c>
      <c r="AC898" s="13" t="str">
        <f t="shared" si="1412"/>
        <v/>
      </c>
      <c r="AD898" s="13" t="str">
        <f t="shared" si="1412"/>
        <v/>
      </c>
      <c r="AE898" s="13">
        <f t="shared" ref="AE898:AE899" si="1413">IF(AND($D898=AE$1,$E898="Msup"),ABS($P898),"")</f>
        <v>43.430199999999999</v>
      </c>
      <c r="AF898" s="13" t="str">
        <f t="shared" ref="AF898:AF899" si="1414">IF(AND($D898=AE$1,$E898="Minf"),ABS($P898),"")</f>
        <v/>
      </c>
    </row>
    <row r="899" spans="1:33">
      <c r="A899" s="11">
        <f>PIL!A899</f>
        <v>9</v>
      </c>
      <c r="B899" s="11">
        <f>PIL!B899</f>
        <v>10</v>
      </c>
      <c r="D899" s="11">
        <f>PIL!D899</f>
        <v>1</v>
      </c>
      <c r="E899" s="11" t="str">
        <f>PIL!E899</f>
        <v>Minf</v>
      </c>
      <c r="F899" s="12">
        <f>PIL!F899</f>
        <v>-5.7359999999999998</v>
      </c>
      <c r="G899" s="13">
        <f>PIL!G899</f>
        <v>-3.7469999999999999</v>
      </c>
      <c r="H899" s="13">
        <f>PIL!H899</f>
        <v>11.605</v>
      </c>
      <c r="I899" s="13">
        <f>PIL!I899</f>
        <v>-46.563000000000002</v>
      </c>
      <c r="J899" s="13">
        <f>PIL!J899</f>
        <v>-1.5529999999999999</v>
      </c>
      <c r="K899" s="13">
        <f>PIL!K899</f>
        <v>-2.2850000000000001</v>
      </c>
      <c r="M899" s="13">
        <f t="shared" si="1340"/>
        <v>13.158000000000001</v>
      </c>
      <c r="N899" s="13">
        <f t="shared" si="1340"/>
        <v>-48.847999999999999</v>
      </c>
      <c r="O899" s="13">
        <f t="shared" ref="O899:O962" si="1415">(ABS(M899)+0.3*ABS(N899))*SIGN(M899)</f>
        <v>27.8124</v>
      </c>
      <c r="P899" s="13">
        <f t="shared" ref="P899:P962" si="1416">(ABS(N899)+0.3*ABS(M899))*SIGN(N899)</f>
        <v>-52.795400000000001</v>
      </c>
      <c r="Q899" s="12">
        <f t="shared" si="1359"/>
        <v>-56.542400000000001</v>
      </c>
      <c r="R899" s="12">
        <f t="shared" si="1360"/>
        <v>49.048400000000001</v>
      </c>
      <c r="T899" s="13" t="str">
        <f t="shared" si="1409"/>
        <v/>
      </c>
      <c r="U899" s="13" t="str">
        <f t="shared" si="1409"/>
        <v/>
      </c>
      <c r="V899" s="13" t="str">
        <f t="shared" si="1409"/>
        <v/>
      </c>
      <c r="W899" s="13" t="str">
        <f t="shared" si="1409"/>
        <v/>
      </c>
      <c r="X899" s="13" t="str">
        <f t="shared" si="1410"/>
        <v/>
      </c>
      <c r="Y899" s="13">
        <f t="shared" si="1411"/>
        <v>46.563000000000002</v>
      </c>
      <c r="AA899" s="13" t="str">
        <f t="shared" si="1412"/>
        <v/>
      </c>
      <c r="AB899" s="13" t="str">
        <f t="shared" si="1412"/>
        <v/>
      </c>
      <c r="AC899" s="13" t="str">
        <f t="shared" si="1412"/>
        <v/>
      </c>
      <c r="AD899" s="13" t="str">
        <f t="shared" si="1412"/>
        <v/>
      </c>
      <c r="AE899" s="13" t="str">
        <f t="shared" si="1413"/>
        <v/>
      </c>
      <c r="AF899" s="13">
        <f t="shared" si="1414"/>
        <v>52.795400000000001</v>
      </c>
    </row>
    <row r="900" spans="1:33">
      <c r="A900" s="11">
        <f>PIL!A900</f>
        <v>9</v>
      </c>
      <c r="B900" s="11">
        <f>PIL!B900</f>
        <v>10</v>
      </c>
      <c r="D900" s="11">
        <f>PIL!D900</f>
        <v>1</v>
      </c>
      <c r="E900" s="11" t="str">
        <f>PIL!E900</f>
        <v>V</v>
      </c>
      <c r="F900" s="13">
        <f>PIL!F900</f>
        <v>4.8109999999999999</v>
      </c>
      <c r="G900" s="13">
        <f>PIL!G900</f>
        <v>3.1379999999999999</v>
      </c>
      <c r="H900" s="13">
        <f>PIL!H900</f>
        <v>-5.8869999999999996</v>
      </c>
      <c r="I900" s="13">
        <f>PIL!I900</f>
        <v>23.587</v>
      </c>
      <c r="J900" s="13">
        <f>PIL!J900</f>
        <v>0.77700000000000002</v>
      </c>
      <c r="K900" s="13">
        <f>PIL!K900</f>
        <v>1.143</v>
      </c>
      <c r="M900" s="13">
        <f t="shared" si="1340"/>
        <v>-6.6639999999999997</v>
      </c>
      <c r="N900" s="13">
        <f t="shared" si="1340"/>
        <v>24.73</v>
      </c>
      <c r="O900" s="13">
        <f t="shared" si="1415"/>
        <v>-14.082999999999998</v>
      </c>
      <c r="P900" s="13">
        <f t="shared" si="1416"/>
        <v>26.729199999999999</v>
      </c>
      <c r="Q900" s="13">
        <f t="shared" si="1359"/>
        <v>29.867199999999997</v>
      </c>
      <c r="R900" s="13">
        <f t="shared" si="1360"/>
        <v>-23.591200000000001</v>
      </c>
      <c r="Z900" s="11"/>
      <c r="AG900" s="11"/>
    </row>
    <row r="901" spans="1:33">
      <c r="A901" s="11">
        <f>PIL!A901</f>
        <v>9</v>
      </c>
      <c r="B901" s="11">
        <f>PIL!B901</f>
        <v>10</v>
      </c>
      <c r="D901" s="11">
        <f>PIL!D901</f>
        <v>1</v>
      </c>
      <c r="E901" s="11" t="str">
        <f>PIL!E901</f>
        <v>N</v>
      </c>
      <c r="F901" s="13">
        <f>PIL!F901</f>
        <v>-354.66500000000002</v>
      </c>
      <c r="G901" s="13">
        <f>PIL!G901</f>
        <v>-230.55099999999999</v>
      </c>
      <c r="H901" s="13">
        <f>PIL!H901</f>
        <v>43.874000000000002</v>
      </c>
      <c r="I901" s="13">
        <f>PIL!I901</f>
        <v>-174.59299999999999</v>
      </c>
      <c r="J901" s="13">
        <f>PIL!J901</f>
        <v>-7.2770000000000001</v>
      </c>
      <c r="K901" s="13">
        <f>PIL!K901</f>
        <v>-10.706</v>
      </c>
      <c r="M901" s="13">
        <f t="shared" si="1340"/>
        <v>51.151000000000003</v>
      </c>
      <c r="N901" s="13">
        <f t="shared" si="1340"/>
        <v>-185.29899999999998</v>
      </c>
      <c r="O901" s="13">
        <f t="shared" si="1415"/>
        <v>106.7407</v>
      </c>
      <c r="P901" s="13">
        <f t="shared" si="1416"/>
        <v>-200.64429999999999</v>
      </c>
      <c r="Q901" s="13">
        <f t="shared" si="1359"/>
        <v>-431.19529999999997</v>
      </c>
      <c r="R901" s="13">
        <f t="shared" si="1360"/>
        <v>-29.906700000000001</v>
      </c>
      <c r="Z901" s="11"/>
      <c r="AG901" s="11"/>
    </row>
    <row r="902" spans="1:33">
      <c r="A902" s="11">
        <f>PIL!A902</f>
        <v>10</v>
      </c>
      <c r="B902" s="11">
        <f>PIL!B902</f>
        <v>25</v>
      </c>
      <c r="D902" s="11">
        <f>PIL!D902</f>
        <v>5</v>
      </c>
      <c r="E902" s="11" t="str">
        <f>PIL!E902</f>
        <v>Msup</v>
      </c>
      <c r="F902" s="12">
        <f>PIL!F902</f>
        <v>-15.196</v>
      </c>
      <c r="G902" s="13">
        <f>PIL!G902</f>
        <v>-9.2279999999999998</v>
      </c>
      <c r="H902" s="13">
        <f>PIL!H902</f>
        <v>-2.0379999999999998</v>
      </c>
      <c r="I902" s="13">
        <f>PIL!I902</f>
        <v>7.1680000000000001</v>
      </c>
      <c r="J902" s="13">
        <f>PIL!J902</f>
        <v>0.52</v>
      </c>
      <c r="K902" s="13">
        <f>PIL!K902</f>
        <v>0.76500000000000001</v>
      </c>
      <c r="M902" s="13">
        <f t="shared" si="1340"/>
        <v>-2.5579999999999998</v>
      </c>
      <c r="N902" s="13">
        <f t="shared" si="1340"/>
        <v>7.9329999999999998</v>
      </c>
      <c r="O902" s="13">
        <f t="shared" si="1415"/>
        <v>-4.9378999999999991</v>
      </c>
      <c r="P902" s="13">
        <f t="shared" si="1416"/>
        <v>8.7004000000000001</v>
      </c>
      <c r="Q902" s="12">
        <f t="shared" si="1359"/>
        <v>-0.52759999999999962</v>
      </c>
      <c r="R902" s="12">
        <f t="shared" si="1360"/>
        <v>-17.9284</v>
      </c>
      <c r="T902" s="13">
        <f t="shared" ref="T902:W903" si="1417">IF($D902=T$1,ABS($I902),"")</f>
        <v>7.1680000000000001</v>
      </c>
      <c r="U902" s="13" t="str">
        <f t="shared" si="1417"/>
        <v/>
      </c>
      <c r="V902" s="13" t="str">
        <f t="shared" si="1417"/>
        <v/>
      </c>
      <c r="W902" s="13" t="str">
        <f t="shared" si="1417"/>
        <v/>
      </c>
      <c r="X902" s="13" t="str">
        <f t="shared" ref="X902:X903" si="1418">IF(AND($D902=X$1,$E902="Msup"),ABS($I902),"")</f>
        <v/>
      </c>
      <c r="Y902" s="13" t="str">
        <f t="shared" ref="Y902:Y903" si="1419">IF(AND($D902=X$1,$E902="Minf"),ABS($I902),"")</f>
        <v/>
      </c>
      <c r="Z902" s="8" t="s">
        <v>42</v>
      </c>
      <c r="AA902" s="13">
        <f t="shared" ref="AA902:AD903" si="1420">IF($D902=AA$1,ABS($P902),"")</f>
        <v>8.7004000000000001</v>
      </c>
      <c r="AB902" s="13" t="str">
        <f t="shared" si="1420"/>
        <v/>
      </c>
      <c r="AC902" s="13" t="str">
        <f t="shared" si="1420"/>
        <v/>
      </c>
      <c r="AD902" s="13" t="str">
        <f t="shared" si="1420"/>
        <v/>
      </c>
      <c r="AE902" s="13" t="str">
        <f t="shared" ref="AE902:AE903" si="1421">IF(AND($D902=AE$1,$E902="Msup"),ABS($P902),"")</f>
        <v/>
      </c>
      <c r="AF902" s="13" t="str">
        <f t="shared" ref="AF902:AF903" si="1422">IF(AND($D902=AE$1,$E902="Minf"),ABS($P902),"")</f>
        <v/>
      </c>
      <c r="AG902" s="8" t="s">
        <v>42</v>
      </c>
    </row>
    <row r="903" spans="1:33">
      <c r="A903" s="11">
        <f>PIL!A903</f>
        <v>10</v>
      </c>
      <c r="B903" s="11">
        <f>PIL!B903</f>
        <v>25</v>
      </c>
      <c r="D903" s="11">
        <f>PIL!D903</f>
        <v>5</v>
      </c>
      <c r="E903" s="11" t="str">
        <f>PIL!E903</f>
        <v>Minf</v>
      </c>
      <c r="F903" s="12">
        <f>PIL!F903</f>
        <v>11.238</v>
      </c>
      <c r="G903" s="13">
        <f>PIL!G903</f>
        <v>6.8540000000000001</v>
      </c>
      <c r="H903" s="13">
        <f>PIL!H903</f>
        <v>1.5529999999999999</v>
      </c>
      <c r="I903" s="13">
        <f>PIL!I903</f>
        <v>-2.3690000000000002</v>
      </c>
      <c r="J903" s="13">
        <f>PIL!J903</f>
        <v>-0.123</v>
      </c>
      <c r="K903" s="13">
        <f>PIL!K903</f>
        <v>-0.18099999999999999</v>
      </c>
      <c r="M903" s="13">
        <f t="shared" si="1340"/>
        <v>1.6759999999999999</v>
      </c>
      <c r="N903" s="13">
        <f t="shared" si="1340"/>
        <v>-2.5500000000000003</v>
      </c>
      <c r="O903" s="13">
        <f t="shared" si="1415"/>
        <v>2.4409999999999998</v>
      </c>
      <c r="P903" s="13">
        <f t="shared" si="1416"/>
        <v>-3.0528000000000004</v>
      </c>
      <c r="Q903" s="12">
        <f t="shared" si="1359"/>
        <v>3.8011999999999997</v>
      </c>
      <c r="R903" s="12">
        <f t="shared" si="1360"/>
        <v>9.9068000000000005</v>
      </c>
      <c r="T903" s="13">
        <f t="shared" si="1417"/>
        <v>2.3690000000000002</v>
      </c>
      <c r="U903" s="13" t="str">
        <f t="shared" si="1417"/>
        <v/>
      </c>
      <c r="V903" s="13" t="str">
        <f t="shared" si="1417"/>
        <v/>
      </c>
      <c r="W903" s="13" t="str">
        <f t="shared" si="1417"/>
        <v/>
      </c>
      <c r="X903" s="13" t="str">
        <f t="shared" si="1418"/>
        <v/>
      </c>
      <c r="Y903" s="13" t="str">
        <f t="shared" si="1419"/>
        <v/>
      </c>
      <c r="Z903" s="19">
        <f>MAX(T902:T961)</f>
        <v>13.406000000000001</v>
      </c>
      <c r="AA903" s="13">
        <f t="shared" si="1420"/>
        <v>3.0528000000000004</v>
      </c>
      <c r="AB903" s="13" t="str">
        <f t="shared" si="1420"/>
        <v/>
      </c>
      <c r="AC903" s="13" t="str">
        <f t="shared" si="1420"/>
        <v/>
      </c>
      <c r="AD903" s="13" t="str">
        <f t="shared" si="1420"/>
        <v/>
      </c>
      <c r="AE903" s="13" t="str">
        <f t="shared" si="1421"/>
        <v/>
      </c>
      <c r="AF903" s="13" t="str">
        <f t="shared" si="1422"/>
        <v/>
      </c>
      <c r="AG903" s="19">
        <f>MAX(AA902:AA961)</f>
        <v>16.269500000000001</v>
      </c>
    </row>
    <row r="904" spans="1:33">
      <c r="A904" s="11">
        <f>PIL!A904</f>
        <v>10</v>
      </c>
      <c r="B904" s="11">
        <f>PIL!B904</f>
        <v>25</v>
      </c>
      <c r="D904" s="11">
        <f>PIL!D904</f>
        <v>5</v>
      </c>
      <c r="E904" s="11" t="str">
        <f>PIL!E904</f>
        <v>V</v>
      </c>
      <c r="F904" s="13">
        <f>PIL!F904</f>
        <v>-8.2609999999999992</v>
      </c>
      <c r="G904" s="13">
        <f>PIL!G904</f>
        <v>-5.0259999999999998</v>
      </c>
      <c r="H904" s="13">
        <f>PIL!H904</f>
        <v>-1.022</v>
      </c>
      <c r="I904" s="13">
        <f>PIL!I904</f>
        <v>2.74</v>
      </c>
      <c r="J904" s="13">
        <f>PIL!J904</f>
        <v>0.20100000000000001</v>
      </c>
      <c r="K904" s="13">
        <f>PIL!K904</f>
        <v>0.29599999999999999</v>
      </c>
      <c r="M904" s="13">
        <f t="shared" si="1340"/>
        <v>-1.2230000000000001</v>
      </c>
      <c r="N904" s="13">
        <f t="shared" si="1340"/>
        <v>3.036</v>
      </c>
      <c r="O904" s="13">
        <f t="shared" si="1415"/>
        <v>-2.1337999999999999</v>
      </c>
      <c r="P904" s="13">
        <f t="shared" si="1416"/>
        <v>3.4028999999999998</v>
      </c>
      <c r="Q904" s="13">
        <f t="shared" si="1359"/>
        <v>-1.6231</v>
      </c>
      <c r="R904" s="13">
        <f t="shared" si="1360"/>
        <v>-8.4288999999999987</v>
      </c>
      <c r="Z904" s="11"/>
      <c r="AG904" s="11"/>
    </row>
    <row r="905" spans="1:33">
      <c r="A905" s="11">
        <f>PIL!A905</f>
        <v>10</v>
      </c>
      <c r="B905" s="11">
        <f>PIL!B905</f>
        <v>25</v>
      </c>
      <c r="D905" s="11">
        <f>PIL!D905</f>
        <v>5</v>
      </c>
      <c r="E905" s="11" t="str">
        <f>PIL!E905</f>
        <v>N</v>
      </c>
      <c r="F905" s="13">
        <f>PIL!F905</f>
        <v>-22.789000000000001</v>
      </c>
      <c r="G905" s="13">
        <f>PIL!G905</f>
        <v>-13.840999999999999</v>
      </c>
      <c r="H905" s="13">
        <f>PIL!H905</f>
        <v>-0.88800000000000001</v>
      </c>
      <c r="I905" s="13">
        <f>PIL!I905</f>
        <v>3.1280000000000001</v>
      </c>
      <c r="J905" s="13">
        <f>PIL!J905</f>
        <v>0.22700000000000001</v>
      </c>
      <c r="K905" s="13">
        <f>PIL!K905</f>
        <v>0.33400000000000002</v>
      </c>
      <c r="M905" s="13">
        <f t="shared" si="1340"/>
        <v>-1.115</v>
      </c>
      <c r="N905" s="13">
        <f t="shared" si="1340"/>
        <v>3.4620000000000002</v>
      </c>
      <c r="O905" s="13">
        <f t="shared" si="1415"/>
        <v>-2.1536</v>
      </c>
      <c r="P905" s="13">
        <f t="shared" si="1416"/>
        <v>3.7965</v>
      </c>
      <c r="Q905" s="13">
        <f t="shared" si="1359"/>
        <v>-10.044499999999999</v>
      </c>
      <c r="R905" s="13">
        <f t="shared" si="1360"/>
        <v>-17.637499999999999</v>
      </c>
      <c r="Z905" s="11"/>
      <c r="AG905" s="11"/>
    </row>
    <row r="906" spans="1:33">
      <c r="A906" s="11">
        <f>PIL!A906</f>
        <v>10</v>
      </c>
      <c r="B906" s="11">
        <f>PIL!B906</f>
        <v>25</v>
      </c>
      <c r="D906" s="11">
        <f>PIL!D906</f>
        <v>4</v>
      </c>
      <c r="E906" s="11" t="str">
        <f>PIL!E906</f>
        <v>Msup</v>
      </c>
      <c r="F906" s="12">
        <f>PIL!F906</f>
        <v>-8.2729999999999997</v>
      </c>
      <c r="G906" s="13">
        <f>PIL!G906</f>
        <v>-5.0860000000000003</v>
      </c>
      <c r="H906" s="13">
        <f>PIL!H906</f>
        <v>-2.7330000000000001</v>
      </c>
      <c r="I906" s="13">
        <f>PIL!I906</f>
        <v>10.749000000000001</v>
      </c>
      <c r="J906" s="13">
        <f>PIL!J906</f>
        <v>0.70499999999999996</v>
      </c>
      <c r="K906" s="13">
        <f>PIL!K906</f>
        <v>1.038</v>
      </c>
      <c r="M906" s="13">
        <f t="shared" si="1340"/>
        <v>-3.4380000000000002</v>
      </c>
      <c r="N906" s="13">
        <f t="shared" si="1340"/>
        <v>11.787000000000001</v>
      </c>
      <c r="O906" s="13">
        <f t="shared" si="1415"/>
        <v>-6.9741</v>
      </c>
      <c r="P906" s="13">
        <f t="shared" si="1416"/>
        <v>12.8184</v>
      </c>
      <c r="Q906" s="12">
        <f t="shared" si="1359"/>
        <v>7.7324000000000002</v>
      </c>
      <c r="R906" s="12">
        <f t="shared" si="1360"/>
        <v>-17.904400000000003</v>
      </c>
      <c r="T906" s="13" t="str">
        <f t="shared" ref="T906:W907" si="1423">IF($D906=T$1,ABS($I906),"")</f>
        <v/>
      </c>
      <c r="U906" s="13">
        <f t="shared" si="1423"/>
        <v>10.749000000000001</v>
      </c>
      <c r="V906" s="13" t="str">
        <f t="shared" si="1423"/>
        <v/>
      </c>
      <c r="W906" s="13" t="str">
        <f t="shared" si="1423"/>
        <v/>
      </c>
      <c r="X906" s="13" t="str">
        <f t="shared" ref="X906:X907" si="1424">IF(AND($D906=X$1,$E906="Msup"),ABS($I906),"")</f>
        <v/>
      </c>
      <c r="Y906" s="13" t="str">
        <f t="shared" ref="Y906:Y907" si="1425">IF(AND($D906=X$1,$E906="Minf"),ABS($I906),"")</f>
        <v/>
      </c>
      <c r="Z906" s="19">
        <f>MAX(U902:U961)</f>
        <v>16.64</v>
      </c>
      <c r="AA906" s="13" t="str">
        <f t="shared" ref="AA906:AD907" si="1426">IF($D906=AA$1,ABS($P906),"")</f>
        <v/>
      </c>
      <c r="AB906" s="13">
        <f t="shared" si="1426"/>
        <v>12.8184</v>
      </c>
      <c r="AC906" s="13" t="str">
        <f t="shared" si="1426"/>
        <v/>
      </c>
      <c r="AD906" s="13" t="str">
        <f t="shared" si="1426"/>
        <v/>
      </c>
      <c r="AE906" s="13" t="str">
        <f t="shared" ref="AE906:AE907" si="1427">IF(AND($D906=AE$1,$E906="Msup"),ABS($P906),"")</f>
        <v/>
      </c>
      <c r="AF906" s="13" t="str">
        <f t="shared" ref="AF906:AF907" si="1428">IF(AND($D906=AE$1,$E906="Minf"),ABS($P906),"")</f>
        <v/>
      </c>
      <c r="AG906" s="19">
        <f>MAX(AB902:AB961)</f>
        <v>19.857799999999997</v>
      </c>
    </row>
    <row r="907" spans="1:33">
      <c r="A907" s="11">
        <f>PIL!A907</f>
        <v>10</v>
      </c>
      <c r="B907" s="11">
        <f>PIL!B907</f>
        <v>25</v>
      </c>
      <c r="D907" s="11">
        <f>PIL!D907</f>
        <v>4</v>
      </c>
      <c r="E907" s="11" t="str">
        <f>PIL!E907</f>
        <v>Minf</v>
      </c>
      <c r="F907" s="12">
        <f>PIL!F907</f>
        <v>9.2870000000000008</v>
      </c>
      <c r="G907" s="13">
        <f>PIL!G907</f>
        <v>5.6920000000000002</v>
      </c>
      <c r="H907" s="13">
        <f>PIL!H907</f>
        <v>1.452</v>
      </c>
      <c r="I907" s="13">
        <f>PIL!I907</f>
        <v>-4.3929999999999998</v>
      </c>
      <c r="J907" s="13">
        <f>PIL!J907</f>
        <v>-0.28299999999999997</v>
      </c>
      <c r="K907" s="13">
        <f>PIL!K907</f>
        <v>-0.41699999999999998</v>
      </c>
      <c r="M907" s="13">
        <f t="shared" si="1340"/>
        <v>1.7349999999999999</v>
      </c>
      <c r="N907" s="13">
        <f t="shared" si="1340"/>
        <v>-4.8099999999999996</v>
      </c>
      <c r="O907" s="13">
        <f t="shared" si="1415"/>
        <v>3.1779999999999999</v>
      </c>
      <c r="P907" s="13">
        <f t="shared" si="1416"/>
        <v>-5.3304999999999998</v>
      </c>
      <c r="Q907" s="12">
        <f t="shared" si="1359"/>
        <v>0.36150000000000038</v>
      </c>
      <c r="R907" s="12">
        <f t="shared" si="1360"/>
        <v>11.022500000000001</v>
      </c>
      <c r="T907" s="13" t="str">
        <f t="shared" si="1423"/>
        <v/>
      </c>
      <c r="U907" s="13">
        <f t="shared" si="1423"/>
        <v>4.3929999999999998</v>
      </c>
      <c r="V907" s="13" t="str">
        <f t="shared" si="1423"/>
        <v/>
      </c>
      <c r="W907" s="13" t="str">
        <f t="shared" si="1423"/>
        <v/>
      </c>
      <c r="X907" s="13" t="str">
        <f t="shared" si="1424"/>
        <v/>
      </c>
      <c r="Y907" s="13" t="str">
        <f t="shared" si="1425"/>
        <v/>
      </c>
      <c r="Z907" s="19">
        <f>MAX(V902:V961)</f>
        <v>21.498000000000001</v>
      </c>
      <c r="AA907" s="13" t="str">
        <f t="shared" si="1426"/>
        <v/>
      </c>
      <c r="AB907" s="13">
        <f t="shared" si="1426"/>
        <v>5.3304999999999998</v>
      </c>
      <c r="AC907" s="13" t="str">
        <f t="shared" si="1426"/>
        <v/>
      </c>
      <c r="AD907" s="13" t="str">
        <f t="shared" si="1426"/>
        <v/>
      </c>
      <c r="AE907" s="13" t="str">
        <f t="shared" si="1427"/>
        <v/>
      </c>
      <c r="AF907" s="13" t="str">
        <f t="shared" si="1428"/>
        <v/>
      </c>
      <c r="AG907" s="19">
        <f>MAX(AC902:AC961)</f>
        <v>25.6114</v>
      </c>
    </row>
    <row r="908" spans="1:33">
      <c r="A908" s="11">
        <f>PIL!A908</f>
        <v>10</v>
      </c>
      <c r="B908" s="11">
        <f>PIL!B908</f>
        <v>25</v>
      </c>
      <c r="D908" s="11">
        <f>PIL!D908</f>
        <v>4</v>
      </c>
      <c r="E908" s="11" t="str">
        <f>PIL!E908</f>
        <v>V</v>
      </c>
      <c r="F908" s="13">
        <f>PIL!F908</f>
        <v>-5.4870000000000001</v>
      </c>
      <c r="G908" s="13">
        <f>PIL!G908</f>
        <v>-3.3679999999999999</v>
      </c>
      <c r="H908" s="13">
        <f>PIL!H908</f>
        <v>-1.1819999999999999</v>
      </c>
      <c r="I908" s="13">
        <f>PIL!I908</f>
        <v>4.593</v>
      </c>
      <c r="J908" s="13">
        <f>PIL!J908</f>
        <v>0.309</v>
      </c>
      <c r="K908" s="13">
        <f>PIL!K908</f>
        <v>0.45500000000000002</v>
      </c>
      <c r="M908" s="13">
        <f t="shared" si="1340"/>
        <v>-1.4909999999999999</v>
      </c>
      <c r="N908" s="13">
        <f t="shared" si="1340"/>
        <v>5.048</v>
      </c>
      <c r="O908" s="13">
        <f t="shared" si="1415"/>
        <v>-3.0053999999999998</v>
      </c>
      <c r="P908" s="13">
        <f t="shared" si="1416"/>
        <v>5.4953000000000003</v>
      </c>
      <c r="Q908" s="13">
        <f t="shared" si="1359"/>
        <v>2.1273000000000004</v>
      </c>
      <c r="R908" s="13">
        <f t="shared" si="1360"/>
        <v>-8.8633000000000006</v>
      </c>
      <c r="Z908" s="11"/>
      <c r="AG908" s="11"/>
    </row>
    <row r="909" spans="1:33">
      <c r="A909" s="11">
        <f>PIL!A909</f>
        <v>10</v>
      </c>
      <c r="B909" s="11">
        <f>PIL!B909</f>
        <v>25</v>
      </c>
      <c r="D909" s="11">
        <f>PIL!D909</f>
        <v>4</v>
      </c>
      <c r="E909" s="11" t="str">
        <f>PIL!E909</f>
        <v>N</v>
      </c>
      <c r="F909" s="13">
        <f>PIL!F909</f>
        <v>-49.564</v>
      </c>
      <c r="G909" s="13">
        <f>PIL!G909</f>
        <v>-30.24</v>
      </c>
      <c r="H909" s="13">
        <f>PIL!H909</f>
        <v>-2.2029999999999998</v>
      </c>
      <c r="I909" s="13">
        <f>PIL!I909</f>
        <v>8.3480000000000008</v>
      </c>
      <c r="J909" s="13">
        <f>PIL!J909</f>
        <v>0.59699999999999998</v>
      </c>
      <c r="K909" s="13">
        <f>PIL!K909</f>
        <v>0.879</v>
      </c>
      <c r="M909" s="13">
        <f t="shared" si="1340"/>
        <v>-2.8</v>
      </c>
      <c r="N909" s="13">
        <f t="shared" si="1340"/>
        <v>9.2270000000000003</v>
      </c>
      <c r="O909" s="13">
        <f t="shared" si="1415"/>
        <v>-5.5680999999999994</v>
      </c>
      <c r="P909" s="13">
        <f t="shared" si="1416"/>
        <v>10.067</v>
      </c>
      <c r="Q909" s="13">
        <f t="shared" si="1359"/>
        <v>-20.172999999999998</v>
      </c>
      <c r="R909" s="13">
        <f t="shared" si="1360"/>
        <v>-40.307000000000002</v>
      </c>
      <c r="Z909" s="11"/>
      <c r="AG909" s="11"/>
    </row>
    <row r="910" spans="1:33">
      <c r="A910" s="11">
        <f>PIL!A910</f>
        <v>10</v>
      </c>
      <c r="B910" s="11">
        <f>PIL!B910</f>
        <v>25</v>
      </c>
      <c r="D910" s="11">
        <f>PIL!D910</f>
        <v>3</v>
      </c>
      <c r="E910" s="11" t="str">
        <f>PIL!E910</f>
        <v>Msup</v>
      </c>
      <c r="F910" s="12">
        <f>PIL!F910</f>
        <v>-9.6069999999999993</v>
      </c>
      <c r="G910" s="13">
        <f>PIL!G910</f>
        <v>-5.8780000000000001</v>
      </c>
      <c r="H910" s="13">
        <f>PIL!H910</f>
        <v>-3.2770000000000001</v>
      </c>
      <c r="I910" s="13">
        <f>PIL!I910</f>
        <v>12.959</v>
      </c>
      <c r="J910" s="13">
        <f>PIL!J910</f>
        <v>0.83799999999999997</v>
      </c>
      <c r="K910" s="13">
        <f>PIL!K910</f>
        <v>1.2330000000000001</v>
      </c>
      <c r="M910" s="13">
        <f t="shared" si="1340"/>
        <v>-4.1150000000000002</v>
      </c>
      <c r="N910" s="13">
        <f t="shared" si="1340"/>
        <v>14.192</v>
      </c>
      <c r="O910" s="13">
        <f t="shared" si="1415"/>
        <v>-8.3726000000000003</v>
      </c>
      <c r="P910" s="13">
        <f t="shared" si="1416"/>
        <v>15.426500000000001</v>
      </c>
      <c r="Q910" s="12">
        <f t="shared" si="1359"/>
        <v>9.5485000000000007</v>
      </c>
      <c r="R910" s="12">
        <f t="shared" si="1360"/>
        <v>-21.304500000000001</v>
      </c>
      <c r="T910" s="13" t="str">
        <f t="shared" ref="T910:W911" si="1429">IF($D910=T$1,ABS($I910),"")</f>
        <v/>
      </c>
      <c r="U910" s="13" t="str">
        <f t="shared" si="1429"/>
        <v/>
      </c>
      <c r="V910" s="13">
        <f t="shared" si="1429"/>
        <v>12.959</v>
      </c>
      <c r="W910" s="13" t="str">
        <f t="shared" si="1429"/>
        <v/>
      </c>
      <c r="X910" s="13" t="str">
        <f t="shared" ref="X910:X911" si="1430">IF(AND($D910=X$1,$E910="Msup"),ABS($I910),"")</f>
        <v/>
      </c>
      <c r="Y910" s="13" t="str">
        <f t="shared" ref="Y910:Y911" si="1431">IF(AND($D910=X$1,$E910="Minf"),ABS($I910),"")</f>
        <v/>
      </c>
      <c r="Z910" s="19">
        <f>MAX(W902:W961)</f>
        <v>22.606000000000002</v>
      </c>
      <c r="AA910" s="13" t="str">
        <f t="shared" ref="AA910:AD911" si="1432">IF($D910=AA$1,ABS($P910),"")</f>
        <v/>
      </c>
      <c r="AB910" s="13" t="str">
        <f t="shared" si="1432"/>
        <v/>
      </c>
      <c r="AC910" s="13">
        <f t="shared" si="1432"/>
        <v>15.426500000000001</v>
      </c>
      <c r="AD910" s="13" t="str">
        <f t="shared" si="1432"/>
        <v/>
      </c>
      <c r="AE910" s="13" t="str">
        <f t="shared" ref="AE910:AE911" si="1433">IF(AND($D910=AE$1,$E910="Msup"),ABS($P910),"")</f>
        <v/>
      </c>
      <c r="AF910" s="13" t="str">
        <f t="shared" ref="AF910:AF911" si="1434">IF(AND($D910=AE$1,$E910="Minf"),ABS($P910),"")</f>
        <v/>
      </c>
      <c r="AG910" s="19">
        <f>MAX(AD902:AD961)</f>
        <v>26.805600000000002</v>
      </c>
    </row>
    <row r="911" spans="1:33">
      <c r="A911" s="11">
        <f>PIL!A911</f>
        <v>10</v>
      </c>
      <c r="B911" s="11">
        <f>PIL!B911</f>
        <v>25</v>
      </c>
      <c r="D911" s="11">
        <f>PIL!D911</f>
        <v>3</v>
      </c>
      <c r="E911" s="11" t="str">
        <f>PIL!E911</f>
        <v>Minf</v>
      </c>
      <c r="F911" s="12">
        <f>PIL!F911</f>
        <v>9.1839999999999993</v>
      </c>
      <c r="G911" s="13">
        <f>PIL!G911</f>
        <v>5.6219999999999999</v>
      </c>
      <c r="H911" s="13">
        <f>PIL!H911</f>
        <v>2.3090000000000002</v>
      </c>
      <c r="I911" s="13">
        <f>PIL!I911</f>
        <v>-8.3160000000000007</v>
      </c>
      <c r="J911" s="13">
        <f>PIL!J911</f>
        <v>-0.55000000000000004</v>
      </c>
      <c r="K911" s="13">
        <f>PIL!K911</f>
        <v>-0.80900000000000005</v>
      </c>
      <c r="M911" s="13">
        <f t="shared" si="1340"/>
        <v>2.859</v>
      </c>
      <c r="N911" s="13">
        <f t="shared" si="1340"/>
        <v>-9.125</v>
      </c>
      <c r="O911" s="13">
        <f t="shared" si="1415"/>
        <v>5.5964999999999998</v>
      </c>
      <c r="P911" s="13">
        <f t="shared" si="1416"/>
        <v>-9.9826999999999995</v>
      </c>
      <c r="Q911" s="12">
        <f t="shared" si="1359"/>
        <v>-4.3606999999999996</v>
      </c>
      <c r="R911" s="12">
        <f t="shared" si="1360"/>
        <v>15.604699999999999</v>
      </c>
      <c r="T911" s="13" t="str">
        <f t="shared" si="1429"/>
        <v/>
      </c>
      <c r="U911" s="13" t="str">
        <f t="shared" si="1429"/>
        <v/>
      </c>
      <c r="V911" s="13">
        <f t="shared" si="1429"/>
        <v>8.3160000000000007</v>
      </c>
      <c r="W911" s="13" t="str">
        <f t="shared" si="1429"/>
        <v/>
      </c>
      <c r="X911" s="13" t="str">
        <f t="shared" si="1430"/>
        <v/>
      </c>
      <c r="Y911" s="13" t="str">
        <f t="shared" si="1431"/>
        <v/>
      </c>
      <c r="Z911" s="19">
        <f>MAX(X902:X961)</f>
        <v>18.984999999999999</v>
      </c>
      <c r="AA911" s="13" t="str">
        <f t="shared" si="1432"/>
        <v/>
      </c>
      <c r="AB911" s="13" t="str">
        <f t="shared" si="1432"/>
        <v/>
      </c>
      <c r="AC911" s="13">
        <f t="shared" si="1432"/>
        <v>9.9826999999999995</v>
      </c>
      <c r="AD911" s="13" t="str">
        <f t="shared" si="1432"/>
        <v/>
      </c>
      <c r="AE911" s="13" t="str">
        <f t="shared" si="1433"/>
        <v/>
      </c>
      <c r="AF911" s="13" t="str">
        <f t="shared" si="1434"/>
        <v/>
      </c>
      <c r="AG911" s="19">
        <f>MAX(AE902:AE961)</f>
        <v>22.2287</v>
      </c>
    </row>
    <row r="912" spans="1:33">
      <c r="A912" s="11">
        <f>PIL!A912</f>
        <v>10</v>
      </c>
      <c r="B912" s="11">
        <f>PIL!B912</f>
        <v>25</v>
      </c>
      <c r="D912" s="11">
        <f>PIL!D912</f>
        <v>3</v>
      </c>
      <c r="E912" s="11" t="str">
        <f>PIL!E912</f>
        <v>V</v>
      </c>
      <c r="F912" s="13">
        <f>PIL!F912</f>
        <v>-5.8719999999999999</v>
      </c>
      <c r="G912" s="13">
        <f>PIL!G912</f>
        <v>-3.5939999999999999</v>
      </c>
      <c r="H912" s="13">
        <f>PIL!H912</f>
        <v>-1.714</v>
      </c>
      <c r="I912" s="13">
        <f>PIL!I912</f>
        <v>6.5730000000000004</v>
      </c>
      <c r="J912" s="13">
        <f>PIL!J912</f>
        <v>0.434</v>
      </c>
      <c r="K912" s="13">
        <f>PIL!K912</f>
        <v>0.63800000000000001</v>
      </c>
      <c r="M912" s="13">
        <f t="shared" si="1340"/>
        <v>-2.1480000000000001</v>
      </c>
      <c r="N912" s="13">
        <f t="shared" si="1340"/>
        <v>7.2110000000000003</v>
      </c>
      <c r="O912" s="13">
        <f t="shared" si="1415"/>
        <v>-4.3113000000000001</v>
      </c>
      <c r="P912" s="13">
        <f t="shared" si="1416"/>
        <v>7.8554000000000004</v>
      </c>
      <c r="Q912" s="13">
        <f t="shared" si="1359"/>
        <v>4.2614000000000001</v>
      </c>
      <c r="R912" s="13">
        <f t="shared" si="1360"/>
        <v>-11.449400000000001</v>
      </c>
      <c r="Z912" s="11"/>
      <c r="AG912" s="11"/>
    </row>
    <row r="913" spans="1:33">
      <c r="A913" s="11">
        <f>PIL!A913</f>
        <v>10</v>
      </c>
      <c r="B913" s="11">
        <f>PIL!B913</f>
        <v>25</v>
      </c>
      <c r="D913" s="11">
        <f>PIL!D913</f>
        <v>3</v>
      </c>
      <c r="E913" s="11" t="str">
        <f>PIL!E913</f>
        <v>N</v>
      </c>
      <c r="F913" s="13">
        <f>PIL!F913</f>
        <v>-76.117000000000004</v>
      </c>
      <c r="G913" s="13">
        <f>PIL!G913</f>
        <v>-46.506</v>
      </c>
      <c r="H913" s="13">
        <f>PIL!H913</f>
        <v>-3.891</v>
      </c>
      <c r="I913" s="13">
        <f>PIL!I913</f>
        <v>15.611000000000001</v>
      </c>
      <c r="J913" s="13">
        <f>PIL!J913</f>
        <v>1.0960000000000001</v>
      </c>
      <c r="K913" s="13">
        <f>PIL!K913</f>
        <v>1.613</v>
      </c>
      <c r="M913" s="13">
        <f t="shared" si="1340"/>
        <v>-4.9870000000000001</v>
      </c>
      <c r="N913" s="13">
        <f t="shared" si="1340"/>
        <v>17.224</v>
      </c>
      <c r="O913" s="13">
        <f t="shared" si="1415"/>
        <v>-10.154199999999999</v>
      </c>
      <c r="P913" s="13">
        <f t="shared" si="1416"/>
        <v>18.720099999999999</v>
      </c>
      <c r="Q913" s="13">
        <f t="shared" si="1359"/>
        <v>-27.785900000000002</v>
      </c>
      <c r="R913" s="13">
        <f t="shared" si="1360"/>
        <v>-65.226100000000002</v>
      </c>
      <c r="Z913" s="11"/>
      <c r="AG913" s="11"/>
    </row>
    <row r="914" spans="1:33">
      <c r="A914" s="11">
        <f>PIL!A914</f>
        <v>10</v>
      </c>
      <c r="B914" s="11">
        <f>PIL!B914</f>
        <v>25</v>
      </c>
      <c r="D914" s="11">
        <f>PIL!D914</f>
        <v>2</v>
      </c>
      <c r="E914" s="11" t="str">
        <f>PIL!E914</f>
        <v>Msup</v>
      </c>
      <c r="F914" s="12">
        <f>PIL!F914</f>
        <v>-9.7010000000000005</v>
      </c>
      <c r="G914" s="13">
        <f>PIL!G914</f>
        <v>-5.9409999999999998</v>
      </c>
      <c r="H914" s="13">
        <f>PIL!H914</f>
        <v>-2.9060000000000001</v>
      </c>
      <c r="I914" s="13">
        <f>PIL!I914</f>
        <v>12.209</v>
      </c>
      <c r="J914" s="13">
        <f>PIL!J914</f>
        <v>0.78300000000000003</v>
      </c>
      <c r="K914" s="13">
        <f>PIL!K914</f>
        <v>1.1519999999999999</v>
      </c>
      <c r="M914" s="13">
        <f t="shared" si="1340"/>
        <v>-3.6890000000000001</v>
      </c>
      <c r="N914" s="13">
        <f t="shared" si="1340"/>
        <v>13.360999999999999</v>
      </c>
      <c r="O914" s="13">
        <f t="shared" si="1415"/>
        <v>-7.6972999999999994</v>
      </c>
      <c r="P914" s="13">
        <f t="shared" si="1416"/>
        <v>14.467699999999999</v>
      </c>
      <c r="Q914" s="12">
        <f t="shared" si="1359"/>
        <v>8.5266999999999982</v>
      </c>
      <c r="R914" s="12">
        <f t="shared" si="1360"/>
        <v>-20.4087</v>
      </c>
      <c r="T914" s="13" t="str">
        <f t="shared" ref="T914:W915" si="1435">IF($D914=T$1,ABS($I914),"")</f>
        <v/>
      </c>
      <c r="U914" s="13" t="str">
        <f t="shared" si="1435"/>
        <v/>
      </c>
      <c r="V914" s="13" t="str">
        <f t="shared" si="1435"/>
        <v/>
      </c>
      <c r="W914" s="13">
        <f t="shared" si="1435"/>
        <v>12.209</v>
      </c>
      <c r="X914" s="13" t="str">
        <f t="shared" ref="X914:X915" si="1436">IF(AND($D914=X$1,$E914="Msup"),ABS($I914),"")</f>
        <v/>
      </c>
      <c r="Y914" s="13" t="str">
        <f t="shared" ref="Y914:Y915" si="1437">IF(AND($D914=X$1,$E914="Minf"),ABS($I914),"")</f>
        <v/>
      </c>
      <c r="Z914" s="19">
        <f>MAX(Y902:Y961)</f>
        <v>41.767000000000003</v>
      </c>
      <c r="AA914" s="13" t="str">
        <f t="shared" ref="AA914:AD915" si="1438">IF($D914=AA$1,ABS($P914),"")</f>
        <v/>
      </c>
      <c r="AB914" s="13" t="str">
        <f t="shared" si="1438"/>
        <v/>
      </c>
      <c r="AC914" s="13" t="str">
        <f t="shared" si="1438"/>
        <v/>
      </c>
      <c r="AD914" s="13">
        <f t="shared" si="1438"/>
        <v>14.467699999999999</v>
      </c>
      <c r="AE914" s="13" t="str">
        <f t="shared" ref="AE914:AE915" si="1439">IF(AND($D914=AE$1,$E914="Msup"),ABS($P914),"")</f>
        <v/>
      </c>
      <c r="AF914" s="13" t="str">
        <f t="shared" ref="AF914:AF915" si="1440">IF(AND($D914=AE$1,$E914="Minf"),ABS($P914),"")</f>
        <v/>
      </c>
      <c r="AG914" s="19">
        <f>MAX(AF902:AF961)</f>
        <v>49.139400000000002</v>
      </c>
    </row>
    <row r="915" spans="1:33">
      <c r="A915" s="11">
        <f>PIL!A915</f>
        <v>10</v>
      </c>
      <c r="B915" s="11">
        <f>PIL!B915</f>
        <v>25</v>
      </c>
      <c r="D915" s="11">
        <f>PIL!D915</f>
        <v>2</v>
      </c>
      <c r="E915" s="11" t="str">
        <f>PIL!E915</f>
        <v>Minf</v>
      </c>
      <c r="F915" s="12">
        <f>PIL!F915</f>
        <v>10.922000000000001</v>
      </c>
      <c r="G915" s="13">
        <f>PIL!G915</f>
        <v>6.6870000000000003</v>
      </c>
      <c r="H915" s="13">
        <f>PIL!H915</f>
        <v>2.7690000000000001</v>
      </c>
      <c r="I915" s="13">
        <f>PIL!I915</f>
        <v>-10.313000000000001</v>
      </c>
      <c r="J915" s="13">
        <f>PIL!J915</f>
        <v>-0.75800000000000001</v>
      </c>
      <c r="K915" s="13">
        <f>PIL!K915</f>
        <v>-1.1160000000000001</v>
      </c>
      <c r="M915" s="13">
        <f t="shared" ref="M915:N978" si="1441">(ABS(H915)+ABS(J915))*SIGN(H915)</f>
        <v>3.5270000000000001</v>
      </c>
      <c r="N915" s="13">
        <f t="shared" si="1441"/>
        <v>-11.429</v>
      </c>
      <c r="O915" s="13">
        <f t="shared" si="1415"/>
        <v>6.9557000000000002</v>
      </c>
      <c r="P915" s="13">
        <f t="shared" si="1416"/>
        <v>-12.4871</v>
      </c>
      <c r="Q915" s="12">
        <f t="shared" si="1359"/>
        <v>-5.8000999999999996</v>
      </c>
      <c r="R915" s="12">
        <f t="shared" si="1360"/>
        <v>19.174099999999999</v>
      </c>
      <c r="T915" s="13" t="str">
        <f t="shared" si="1435"/>
        <v/>
      </c>
      <c r="U915" s="13" t="str">
        <f t="shared" si="1435"/>
        <v/>
      </c>
      <c r="V915" s="13" t="str">
        <f t="shared" si="1435"/>
        <v/>
      </c>
      <c r="W915" s="13">
        <f t="shared" si="1435"/>
        <v>10.313000000000001</v>
      </c>
      <c r="X915" s="13" t="str">
        <f t="shared" si="1436"/>
        <v/>
      </c>
      <c r="Y915" s="13" t="str">
        <f t="shared" si="1437"/>
        <v/>
      </c>
      <c r="AA915" s="13" t="str">
        <f t="shared" si="1438"/>
        <v/>
      </c>
      <c r="AB915" s="13" t="str">
        <f t="shared" si="1438"/>
        <v/>
      </c>
      <c r="AC915" s="13" t="str">
        <f t="shared" si="1438"/>
        <v/>
      </c>
      <c r="AD915" s="13">
        <f t="shared" si="1438"/>
        <v>12.4871</v>
      </c>
      <c r="AE915" s="13" t="str">
        <f t="shared" si="1439"/>
        <v/>
      </c>
      <c r="AF915" s="13" t="str">
        <f t="shared" si="1440"/>
        <v/>
      </c>
    </row>
    <row r="916" spans="1:33">
      <c r="A916" s="11">
        <f>PIL!A916</f>
        <v>10</v>
      </c>
      <c r="B916" s="11">
        <f>PIL!B916</f>
        <v>25</v>
      </c>
      <c r="D916" s="11">
        <f>PIL!D916</f>
        <v>2</v>
      </c>
      <c r="E916" s="11" t="str">
        <f>PIL!E916</f>
        <v>V</v>
      </c>
      <c r="F916" s="13">
        <f>PIL!F916</f>
        <v>-6.4450000000000003</v>
      </c>
      <c r="G916" s="13">
        <f>PIL!G916</f>
        <v>-3.9460000000000002</v>
      </c>
      <c r="H916" s="13">
        <f>PIL!H916</f>
        <v>-1.7050000000000001</v>
      </c>
      <c r="I916" s="13">
        <f>PIL!I916</f>
        <v>6.9829999999999997</v>
      </c>
      <c r="J916" s="13">
        <f>PIL!J916</f>
        <v>0.48199999999999998</v>
      </c>
      <c r="K916" s="13">
        <f>PIL!K916</f>
        <v>0.70899999999999996</v>
      </c>
      <c r="M916" s="13">
        <f t="shared" si="1441"/>
        <v>-2.1870000000000003</v>
      </c>
      <c r="N916" s="13">
        <f t="shared" si="1441"/>
        <v>7.6919999999999993</v>
      </c>
      <c r="O916" s="13">
        <f t="shared" si="1415"/>
        <v>-4.4946000000000002</v>
      </c>
      <c r="P916" s="13">
        <f t="shared" si="1416"/>
        <v>8.3480999999999987</v>
      </c>
      <c r="Q916" s="13">
        <f t="shared" si="1359"/>
        <v>4.402099999999999</v>
      </c>
      <c r="R916" s="13">
        <f t="shared" si="1360"/>
        <v>-12.294099999999998</v>
      </c>
      <c r="Z916" s="11"/>
      <c r="AG916" s="11"/>
    </row>
    <row r="917" spans="1:33">
      <c r="A917" s="11">
        <f>PIL!A917</f>
        <v>10</v>
      </c>
      <c r="B917" s="11">
        <f>PIL!B917</f>
        <v>25</v>
      </c>
      <c r="D917" s="11">
        <f>PIL!D917</f>
        <v>2</v>
      </c>
      <c r="E917" s="11" t="str">
        <f>PIL!E917</f>
        <v>N</v>
      </c>
      <c r="F917" s="13">
        <f>PIL!F917</f>
        <v>-102.63500000000001</v>
      </c>
      <c r="G917" s="13">
        <f>PIL!G917</f>
        <v>-62.750999999999998</v>
      </c>
      <c r="H917" s="13">
        <f>PIL!H917</f>
        <v>-5.9450000000000003</v>
      </c>
      <c r="I917" s="13">
        <f>PIL!I917</f>
        <v>24.407</v>
      </c>
      <c r="J917" s="13">
        <f>PIL!J917</f>
        <v>1.6910000000000001</v>
      </c>
      <c r="K917" s="13">
        <f>PIL!K917</f>
        <v>2.488</v>
      </c>
      <c r="M917" s="13">
        <f t="shared" si="1441"/>
        <v>-7.6360000000000001</v>
      </c>
      <c r="N917" s="13">
        <f t="shared" si="1441"/>
        <v>26.895</v>
      </c>
      <c r="O917" s="13">
        <f t="shared" si="1415"/>
        <v>-15.704499999999999</v>
      </c>
      <c r="P917" s="13">
        <f t="shared" si="1416"/>
        <v>29.1858</v>
      </c>
      <c r="Q917" s="13">
        <f t="shared" si="1359"/>
        <v>-33.565199999999997</v>
      </c>
      <c r="R917" s="13">
        <f t="shared" si="1360"/>
        <v>-91.936800000000005</v>
      </c>
      <c r="Z917" s="11"/>
      <c r="AG917" s="11"/>
    </row>
    <row r="918" spans="1:33">
      <c r="A918" s="11">
        <f>PIL!A918</f>
        <v>10</v>
      </c>
      <c r="B918" s="11">
        <f>PIL!B918</f>
        <v>25</v>
      </c>
      <c r="D918" s="11">
        <f>PIL!D918</f>
        <v>1</v>
      </c>
      <c r="E918" s="11" t="str">
        <f>PIL!E918</f>
        <v>Msup</v>
      </c>
      <c r="F918" s="12">
        <f>PIL!F918</f>
        <v>-7.1159999999999997</v>
      </c>
      <c r="G918" s="13">
        <f>PIL!G918</f>
        <v>-4.359</v>
      </c>
      <c r="H918" s="13">
        <f>PIL!H918</f>
        <v>-2.7610000000000001</v>
      </c>
      <c r="I918" s="13">
        <f>PIL!I918</f>
        <v>11.178000000000001</v>
      </c>
      <c r="J918" s="13">
        <f>PIL!J918</f>
        <v>0.57899999999999996</v>
      </c>
      <c r="K918" s="13">
        <f>PIL!K918</f>
        <v>0.85199999999999998</v>
      </c>
      <c r="M918" s="13">
        <f t="shared" si="1441"/>
        <v>-3.34</v>
      </c>
      <c r="N918" s="13">
        <f t="shared" si="1441"/>
        <v>12.030000000000001</v>
      </c>
      <c r="O918" s="13">
        <f t="shared" si="1415"/>
        <v>-6.9489999999999998</v>
      </c>
      <c r="P918" s="13">
        <f t="shared" si="1416"/>
        <v>13.032000000000002</v>
      </c>
      <c r="Q918" s="12">
        <f t="shared" si="1359"/>
        <v>8.6730000000000018</v>
      </c>
      <c r="R918" s="12">
        <f t="shared" si="1360"/>
        <v>-17.391000000000002</v>
      </c>
      <c r="T918" s="13" t="str">
        <f t="shared" ref="T918:W919" si="1442">IF($D918=T$1,ABS($I918),"")</f>
        <v/>
      </c>
      <c r="U918" s="13" t="str">
        <f t="shared" si="1442"/>
        <v/>
      </c>
      <c r="V918" s="13" t="str">
        <f t="shared" si="1442"/>
        <v/>
      </c>
      <c r="W918" s="13" t="str">
        <f t="shared" si="1442"/>
        <v/>
      </c>
      <c r="X918" s="13">
        <f t="shared" ref="X918:X919" si="1443">IF(AND($D918=X$1,$E918="Msup"),ABS($I918),"")</f>
        <v>11.178000000000001</v>
      </c>
      <c r="Y918" s="13" t="str">
        <f t="shared" ref="Y918:Y919" si="1444">IF(AND($D918=X$1,$E918="Minf"),ABS($I918),"")</f>
        <v/>
      </c>
      <c r="AA918" s="13" t="str">
        <f t="shared" ref="AA918:AD919" si="1445">IF($D918=AA$1,ABS($P918),"")</f>
        <v/>
      </c>
      <c r="AB918" s="13" t="str">
        <f t="shared" si="1445"/>
        <v/>
      </c>
      <c r="AC918" s="13" t="str">
        <f t="shared" si="1445"/>
        <v/>
      </c>
      <c r="AD918" s="13" t="str">
        <f t="shared" si="1445"/>
        <v/>
      </c>
      <c r="AE918" s="13">
        <f t="shared" ref="AE918:AE919" si="1446">IF(AND($D918=AE$1,$E918="Msup"),ABS($P918),"")</f>
        <v>13.032000000000002</v>
      </c>
      <c r="AF918" s="13" t="str">
        <f t="shared" ref="AF918:AF919" si="1447">IF(AND($D918=AE$1,$E918="Minf"),ABS($P918),"")</f>
        <v/>
      </c>
    </row>
    <row r="919" spans="1:33">
      <c r="A919" s="11">
        <f>PIL!A919</f>
        <v>10</v>
      </c>
      <c r="B919" s="11">
        <f>PIL!B919</f>
        <v>25</v>
      </c>
      <c r="D919" s="11">
        <f>PIL!D919</f>
        <v>1</v>
      </c>
      <c r="E919" s="11" t="str">
        <f>PIL!E919</f>
        <v>Minf</v>
      </c>
      <c r="F919" s="12">
        <f>PIL!F919</f>
        <v>3.5870000000000002</v>
      </c>
      <c r="G919" s="13">
        <f>PIL!G919</f>
        <v>2.19</v>
      </c>
      <c r="H919" s="13">
        <f>PIL!H919</f>
        <v>8.7430000000000003</v>
      </c>
      <c r="I919" s="13">
        <f>PIL!I919</f>
        <v>-37.831000000000003</v>
      </c>
      <c r="J919" s="13">
        <f>PIL!J919</f>
        <v>-2.2799999999999998</v>
      </c>
      <c r="K919" s="13">
        <f>PIL!K919</f>
        <v>-3.355</v>
      </c>
      <c r="M919" s="13">
        <f t="shared" si="1441"/>
        <v>11.023</v>
      </c>
      <c r="N919" s="13">
        <f t="shared" si="1441"/>
        <v>-41.186</v>
      </c>
      <c r="O919" s="13">
        <f t="shared" si="1415"/>
        <v>23.378799999999998</v>
      </c>
      <c r="P919" s="13">
        <f t="shared" si="1416"/>
        <v>-44.492899999999999</v>
      </c>
      <c r="Q919" s="12">
        <f t="shared" si="1359"/>
        <v>-42.302900000000001</v>
      </c>
      <c r="R919" s="12">
        <f t="shared" si="1360"/>
        <v>46.682899999999997</v>
      </c>
      <c r="T919" s="13" t="str">
        <f t="shared" si="1442"/>
        <v/>
      </c>
      <c r="U919" s="13" t="str">
        <f t="shared" si="1442"/>
        <v/>
      </c>
      <c r="V919" s="13" t="str">
        <f t="shared" si="1442"/>
        <v/>
      </c>
      <c r="W919" s="13" t="str">
        <f t="shared" si="1442"/>
        <v/>
      </c>
      <c r="X919" s="13" t="str">
        <f t="shared" si="1443"/>
        <v/>
      </c>
      <c r="Y919" s="13">
        <f t="shared" si="1444"/>
        <v>37.831000000000003</v>
      </c>
      <c r="AA919" s="13" t="str">
        <f t="shared" si="1445"/>
        <v/>
      </c>
      <c r="AB919" s="13" t="str">
        <f t="shared" si="1445"/>
        <v/>
      </c>
      <c r="AC919" s="13" t="str">
        <f t="shared" si="1445"/>
        <v/>
      </c>
      <c r="AD919" s="13" t="str">
        <f t="shared" si="1445"/>
        <v/>
      </c>
      <c r="AE919" s="13" t="str">
        <f t="shared" si="1446"/>
        <v/>
      </c>
      <c r="AF919" s="13">
        <f t="shared" si="1447"/>
        <v>44.492899999999999</v>
      </c>
    </row>
    <row r="920" spans="1:33">
      <c r="A920" s="11">
        <f>PIL!A920</f>
        <v>10</v>
      </c>
      <c r="B920" s="11">
        <f>PIL!B920</f>
        <v>25</v>
      </c>
      <c r="D920" s="11">
        <f>PIL!D920</f>
        <v>1</v>
      </c>
      <c r="E920" s="11" t="str">
        <f>PIL!E920</f>
        <v>V</v>
      </c>
      <c r="F920" s="13">
        <f>PIL!F920</f>
        <v>-2.9729999999999999</v>
      </c>
      <c r="G920" s="13">
        <f>PIL!G920</f>
        <v>-1.819</v>
      </c>
      <c r="H920" s="13">
        <f>PIL!H920</f>
        <v>-3.1619999999999999</v>
      </c>
      <c r="I920" s="13">
        <f>PIL!I920</f>
        <v>13.592000000000001</v>
      </c>
      <c r="J920" s="13">
        <f>PIL!J920</f>
        <v>0.79400000000000004</v>
      </c>
      <c r="K920" s="13">
        <f>PIL!K920</f>
        <v>1.169</v>
      </c>
      <c r="M920" s="13">
        <f t="shared" si="1441"/>
        <v>-3.956</v>
      </c>
      <c r="N920" s="13">
        <f t="shared" si="1441"/>
        <v>14.761000000000001</v>
      </c>
      <c r="O920" s="13">
        <f t="shared" si="1415"/>
        <v>-8.3842999999999996</v>
      </c>
      <c r="P920" s="13">
        <f t="shared" si="1416"/>
        <v>15.947800000000001</v>
      </c>
      <c r="Q920" s="13">
        <f t="shared" si="1359"/>
        <v>14.128800000000002</v>
      </c>
      <c r="R920" s="13">
        <f t="shared" si="1360"/>
        <v>-17.7668</v>
      </c>
      <c r="Z920" s="11"/>
      <c r="AG920" s="11"/>
    </row>
    <row r="921" spans="1:33">
      <c r="A921" s="11">
        <f>PIL!A921</f>
        <v>10</v>
      </c>
      <c r="B921" s="11">
        <f>PIL!B921</f>
        <v>25</v>
      </c>
      <c r="D921" s="11">
        <f>PIL!D921</f>
        <v>1</v>
      </c>
      <c r="E921" s="11" t="str">
        <f>PIL!E921</f>
        <v>N</v>
      </c>
      <c r="F921" s="13">
        <f>PIL!F921</f>
        <v>-128.83799999999999</v>
      </c>
      <c r="G921" s="13">
        <f>PIL!G921</f>
        <v>-78.802999999999997</v>
      </c>
      <c r="H921" s="13">
        <f>PIL!H921</f>
        <v>-8.0530000000000008</v>
      </c>
      <c r="I921" s="13">
        <f>PIL!I921</f>
        <v>33.604999999999997</v>
      </c>
      <c r="J921" s="13">
        <f>PIL!J921</f>
        <v>2.2829999999999999</v>
      </c>
      <c r="K921" s="13">
        <f>PIL!K921</f>
        <v>3.359</v>
      </c>
      <c r="M921" s="13">
        <f t="shared" si="1441"/>
        <v>-10.336</v>
      </c>
      <c r="N921" s="13">
        <f t="shared" si="1441"/>
        <v>36.963999999999999</v>
      </c>
      <c r="O921" s="13">
        <f t="shared" si="1415"/>
        <v>-21.4252</v>
      </c>
      <c r="P921" s="13">
        <f t="shared" si="1416"/>
        <v>40.064799999999998</v>
      </c>
      <c r="Q921" s="13">
        <f t="shared" si="1359"/>
        <v>-38.738199999999999</v>
      </c>
      <c r="R921" s="13">
        <f t="shared" si="1360"/>
        <v>-118.86779999999999</v>
      </c>
      <c r="Z921" s="11"/>
      <c r="AG921" s="11"/>
    </row>
    <row r="922" spans="1:33">
      <c r="A922" s="11">
        <f>PIL!A922</f>
        <v>10</v>
      </c>
      <c r="B922" s="11">
        <f>PIL!B922</f>
        <v>18</v>
      </c>
      <c r="D922" s="11">
        <f>PIL!D922</f>
        <v>5</v>
      </c>
      <c r="E922" s="11" t="str">
        <f>PIL!E922</f>
        <v>Msup</v>
      </c>
      <c r="F922" s="12">
        <f>PIL!F922</f>
        <v>0.97899999999999998</v>
      </c>
      <c r="G922" s="13">
        <f>PIL!G922</f>
        <v>0.61099999999999999</v>
      </c>
      <c r="H922" s="13">
        <f>PIL!H922</f>
        <v>-3.8029999999999999</v>
      </c>
      <c r="I922" s="13">
        <f>PIL!I922</f>
        <v>13.406000000000001</v>
      </c>
      <c r="J922" s="13">
        <f>PIL!J922</f>
        <v>0.97199999999999998</v>
      </c>
      <c r="K922" s="13">
        <f>PIL!K922</f>
        <v>1.431</v>
      </c>
      <c r="M922" s="13">
        <f t="shared" si="1441"/>
        <v>-4.7750000000000004</v>
      </c>
      <c r="N922" s="13">
        <f t="shared" si="1441"/>
        <v>14.837</v>
      </c>
      <c r="O922" s="13">
        <f t="shared" si="1415"/>
        <v>-9.2260999999999989</v>
      </c>
      <c r="P922" s="13">
        <f t="shared" si="1416"/>
        <v>16.269500000000001</v>
      </c>
      <c r="Q922" s="12">
        <f t="shared" si="1359"/>
        <v>16.880500000000001</v>
      </c>
      <c r="R922" s="12">
        <f t="shared" si="1360"/>
        <v>-15.6585</v>
      </c>
      <c r="T922" s="13">
        <f t="shared" ref="T922:W923" si="1448">IF($D922=T$1,ABS($I922),"")</f>
        <v>13.406000000000001</v>
      </c>
      <c r="U922" s="13" t="str">
        <f t="shared" si="1448"/>
        <v/>
      </c>
      <c r="V922" s="13" t="str">
        <f t="shared" si="1448"/>
        <v/>
      </c>
      <c r="W922" s="13" t="str">
        <f t="shared" si="1448"/>
        <v/>
      </c>
      <c r="X922" s="13" t="str">
        <f t="shared" ref="X922:X923" si="1449">IF(AND($D922=X$1,$E922="Msup"),ABS($I922),"")</f>
        <v/>
      </c>
      <c r="Y922" s="13" t="str">
        <f t="shared" ref="Y922:Y923" si="1450">IF(AND($D922=X$1,$E922="Minf"),ABS($I922),"")</f>
        <v/>
      </c>
      <c r="AA922" s="13">
        <f t="shared" ref="AA922:AD923" si="1451">IF($D922=AA$1,ABS($P922),"")</f>
        <v>16.269500000000001</v>
      </c>
      <c r="AB922" s="13" t="str">
        <f t="shared" si="1451"/>
        <v/>
      </c>
      <c r="AC922" s="13" t="str">
        <f t="shared" si="1451"/>
        <v/>
      </c>
      <c r="AD922" s="13" t="str">
        <f t="shared" si="1451"/>
        <v/>
      </c>
      <c r="AE922" s="13" t="str">
        <f t="shared" ref="AE922:AE923" si="1452">IF(AND($D922=AE$1,$E922="Msup"),ABS($P922),"")</f>
        <v/>
      </c>
      <c r="AF922" s="13" t="str">
        <f t="shared" ref="AF922:AF923" si="1453">IF(AND($D922=AE$1,$E922="Minf"),ABS($P922),"")</f>
        <v/>
      </c>
    </row>
    <row r="923" spans="1:33">
      <c r="A923" s="11">
        <f>PIL!A923</f>
        <v>10</v>
      </c>
      <c r="B923" s="11">
        <f>PIL!B923</f>
        <v>18</v>
      </c>
      <c r="D923" s="11">
        <f>PIL!D923</f>
        <v>5</v>
      </c>
      <c r="E923" s="11" t="str">
        <f>PIL!E923</f>
        <v>Minf</v>
      </c>
      <c r="F923" s="12">
        <f>PIL!F923</f>
        <v>-0.755</v>
      </c>
      <c r="G923" s="13">
        <f>PIL!G923</f>
        <v>-0.47599999999999998</v>
      </c>
      <c r="H923" s="13">
        <f>PIL!H923</f>
        <v>2.67</v>
      </c>
      <c r="I923" s="13">
        <f>PIL!I923</f>
        <v>-7.0449999999999999</v>
      </c>
      <c r="J923" s="13">
        <f>PIL!J923</f>
        <v>-0.51600000000000001</v>
      </c>
      <c r="K923" s="13">
        <f>PIL!K923</f>
        <v>-0.75900000000000001</v>
      </c>
      <c r="M923" s="13">
        <f t="shared" si="1441"/>
        <v>3.1859999999999999</v>
      </c>
      <c r="N923" s="13">
        <f t="shared" si="1441"/>
        <v>-7.8040000000000003</v>
      </c>
      <c r="O923" s="13">
        <f t="shared" si="1415"/>
        <v>5.5272000000000006</v>
      </c>
      <c r="P923" s="13">
        <f t="shared" si="1416"/>
        <v>-8.7598000000000003</v>
      </c>
      <c r="Q923" s="12">
        <f t="shared" si="1359"/>
        <v>-9.2358000000000011</v>
      </c>
      <c r="R923" s="12">
        <f t="shared" si="1360"/>
        <v>8.2837999999999994</v>
      </c>
      <c r="T923" s="13">
        <f t="shared" si="1448"/>
        <v>7.0449999999999999</v>
      </c>
      <c r="U923" s="13" t="str">
        <f t="shared" si="1448"/>
        <v/>
      </c>
      <c r="V923" s="13" t="str">
        <f t="shared" si="1448"/>
        <v/>
      </c>
      <c r="W923" s="13" t="str">
        <f t="shared" si="1448"/>
        <v/>
      </c>
      <c r="X923" s="13" t="str">
        <f t="shared" si="1449"/>
        <v/>
      </c>
      <c r="Y923" s="13" t="str">
        <f t="shared" si="1450"/>
        <v/>
      </c>
      <c r="AA923" s="13">
        <f t="shared" si="1451"/>
        <v>8.7598000000000003</v>
      </c>
      <c r="AB923" s="13" t="str">
        <f t="shared" si="1451"/>
        <v/>
      </c>
      <c r="AC923" s="13" t="str">
        <f t="shared" si="1451"/>
        <v/>
      </c>
      <c r="AD923" s="13" t="str">
        <f t="shared" si="1451"/>
        <v/>
      </c>
      <c r="AE923" s="13" t="str">
        <f t="shared" si="1452"/>
        <v/>
      </c>
      <c r="AF923" s="13" t="str">
        <f t="shared" si="1453"/>
        <v/>
      </c>
    </row>
    <row r="924" spans="1:33">
      <c r="A924" s="11">
        <f>PIL!A924</f>
        <v>10</v>
      </c>
      <c r="B924" s="11">
        <f>PIL!B924</f>
        <v>18</v>
      </c>
      <c r="D924" s="11">
        <f>PIL!D924</f>
        <v>5</v>
      </c>
      <c r="E924" s="11" t="str">
        <f>PIL!E924</f>
        <v>V</v>
      </c>
      <c r="F924" s="13">
        <f>PIL!F924</f>
        <v>0.54200000000000004</v>
      </c>
      <c r="G924" s="13">
        <f>PIL!G924</f>
        <v>0.34</v>
      </c>
      <c r="H924" s="13">
        <f>PIL!H924</f>
        <v>-1.986</v>
      </c>
      <c r="I924" s="13">
        <f>PIL!I924</f>
        <v>6.351</v>
      </c>
      <c r="J924" s="13">
        <f>PIL!J924</f>
        <v>0.46500000000000002</v>
      </c>
      <c r="K924" s="13">
        <f>PIL!K924</f>
        <v>0.68400000000000005</v>
      </c>
      <c r="M924" s="13">
        <f t="shared" si="1441"/>
        <v>-2.4510000000000001</v>
      </c>
      <c r="N924" s="13">
        <f t="shared" si="1441"/>
        <v>7.0350000000000001</v>
      </c>
      <c r="O924" s="13">
        <f t="shared" si="1415"/>
        <v>-4.5615000000000006</v>
      </c>
      <c r="P924" s="13">
        <f t="shared" si="1416"/>
        <v>7.7702999999999998</v>
      </c>
      <c r="Q924" s="13">
        <f t="shared" si="1359"/>
        <v>8.1103000000000005</v>
      </c>
      <c r="R924" s="13">
        <f t="shared" si="1360"/>
        <v>-7.4302999999999999</v>
      </c>
      <c r="Z924" s="11"/>
      <c r="AG924" s="11"/>
    </row>
    <row r="925" spans="1:33">
      <c r="A925" s="11">
        <f>PIL!A925</f>
        <v>10</v>
      </c>
      <c r="B925" s="11">
        <f>PIL!B925</f>
        <v>18</v>
      </c>
      <c r="D925" s="11">
        <f>PIL!D925</f>
        <v>5</v>
      </c>
      <c r="E925" s="11" t="str">
        <f>PIL!E925</f>
        <v>N</v>
      </c>
      <c r="F925" s="13">
        <f>PIL!F925</f>
        <v>-46.582000000000001</v>
      </c>
      <c r="G925" s="13">
        <f>PIL!G925</f>
        <v>-28.286999999999999</v>
      </c>
      <c r="H925" s="13">
        <f>PIL!H925</f>
        <v>-7.3999999999999996E-2</v>
      </c>
      <c r="I925" s="13">
        <f>PIL!I925</f>
        <v>0.255</v>
      </c>
      <c r="J925" s="13">
        <f>PIL!J925</f>
        <v>1.9E-2</v>
      </c>
      <c r="K925" s="13">
        <f>PIL!K925</f>
        <v>2.7E-2</v>
      </c>
      <c r="M925" s="13">
        <f t="shared" si="1441"/>
        <v>-9.2999999999999999E-2</v>
      </c>
      <c r="N925" s="13">
        <f t="shared" si="1441"/>
        <v>0.28200000000000003</v>
      </c>
      <c r="O925" s="13">
        <f t="shared" si="1415"/>
        <v>-0.17760000000000001</v>
      </c>
      <c r="P925" s="13">
        <f t="shared" si="1416"/>
        <v>0.30990000000000001</v>
      </c>
      <c r="Q925" s="13">
        <f t="shared" si="1359"/>
        <v>-27.9771</v>
      </c>
      <c r="R925" s="13">
        <f t="shared" si="1360"/>
        <v>-28.596899999999998</v>
      </c>
      <c r="Z925" s="11"/>
      <c r="AG925" s="11"/>
    </row>
    <row r="926" spans="1:33">
      <c r="A926" s="11">
        <f>PIL!A926</f>
        <v>10</v>
      </c>
      <c r="B926" s="11">
        <f>PIL!B926</f>
        <v>18</v>
      </c>
      <c r="D926" s="11">
        <f>PIL!D926</f>
        <v>4</v>
      </c>
      <c r="E926" s="11" t="str">
        <f>PIL!E926</f>
        <v>Msup</v>
      </c>
      <c r="F926" s="12">
        <f>PIL!F926</f>
        <v>0.56799999999999995</v>
      </c>
      <c r="G926" s="13">
        <f>PIL!G926</f>
        <v>0.35199999999999998</v>
      </c>
      <c r="H926" s="13">
        <f>PIL!H926</f>
        <v>-4.1280000000000001</v>
      </c>
      <c r="I926" s="13">
        <f>PIL!I926</f>
        <v>16.64</v>
      </c>
      <c r="J926" s="13">
        <f>PIL!J926</f>
        <v>1.1180000000000001</v>
      </c>
      <c r="K926" s="13">
        <f>PIL!K926</f>
        <v>1.6439999999999999</v>
      </c>
      <c r="M926" s="13">
        <f t="shared" si="1441"/>
        <v>-5.2460000000000004</v>
      </c>
      <c r="N926" s="13">
        <f t="shared" si="1441"/>
        <v>18.283999999999999</v>
      </c>
      <c r="O926" s="13">
        <f t="shared" si="1415"/>
        <v>-10.731200000000001</v>
      </c>
      <c r="P926" s="13">
        <f t="shared" si="1416"/>
        <v>19.857799999999997</v>
      </c>
      <c r="Q926" s="12">
        <f t="shared" si="1359"/>
        <v>20.209799999999998</v>
      </c>
      <c r="R926" s="12">
        <f t="shared" si="1360"/>
        <v>-19.505799999999997</v>
      </c>
      <c r="T926" s="13" t="str">
        <f t="shared" ref="T926:W927" si="1454">IF($D926=T$1,ABS($I926),"")</f>
        <v/>
      </c>
      <c r="U926" s="13">
        <f t="shared" si="1454"/>
        <v>16.64</v>
      </c>
      <c r="V926" s="13" t="str">
        <f t="shared" si="1454"/>
        <v/>
      </c>
      <c r="W926" s="13" t="str">
        <f t="shared" si="1454"/>
        <v/>
      </c>
      <c r="X926" s="13" t="str">
        <f t="shared" ref="X926:X927" si="1455">IF(AND($D926=X$1,$E926="Msup"),ABS($I926),"")</f>
        <v/>
      </c>
      <c r="Y926" s="13" t="str">
        <f t="shared" ref="Y926:Y927" si="1456">IF(AND($D926=X$1,$E926="Minf"),ABS($I926),"")</f>
        <v/>
      </c>
      <c r="AA926" s="13" t="str">
        <f t="shared" ref="AA926:AD927" si="1457">IF($D926=AA$1,ABS($P926),"")</f>
        <v/>
      </c>
      <c r="AB926" s="13">
        <f t="shared" si="1457"/>
        <v>19.857799999999997</v>
      </c>
      <c r="AC926" s="13" t="str">
        <f t="shared" si="1457"/>
        <v/>
      </c>
      <c r="AD926" s="13" t="str">
        <f t="shared" si="1457"/>
        <v/>
      </c>
      <c r="AE926" s="13" t="str">
        <f t="shared" ref="AE926:AE927" si="1458">IF(AND($D926=AE$1,$E926="Msup"),ABS($P926),"")</f>
        <v/>
      </c>
      <c r="AF926" s="13" t="str">
        <f t="shared" ref="AF926:AF927" si="1459">IF(AND($D926=AE$1,$E926="Minf"),ABS($P926),"")</f>
        <v/>
      </c>
    </row>
    <row r="927" spans="1:33">
      <c r="A927" s="11">
        <f>PIL!A927</f>
        <v>10</v>
      </c>
      <c r="B927" s="11">
        <f>PIL!B927</f>
        <v>18</v>
      </c>
      <c r="D927" s="11">
        <f>PIL!D927</f>
        <v>4</v>
      </c>
      <c r="E927" s="11" t="str">
        <f>PIL!E927</f>
        <v>Minf</v>
      </c>
      <c r="F927" s="12">
        <f>PIL!F927</f>
        <v>-0.58399999999999996</v>
      </c>
      <c r="G927" s="13">
        <f>PIL!G927</f>
        <v>-0.36399999999999999</v>
      </c>
      <c r="H927" s="13">
        <f>PIL!H927</f>
        <v>2.9449999999999998</v>
      </c>
      <c r="I927" s="13">
        <f>PIL!I927</f>
        <v>-11.164999999999999</v>
      </c>
      <c r="J927" s="13">
        <f>PIL!J927</f>
        <v>-0.77300000000000002</v>
      </c>
      <c r="K927" s="13">
        <f>PIL!K927</f>
        <v>-1.1379999999999999</v>
      </c>
      <c r="M927" s="13">
        <f t="shared" si="1441"/>
        <v>3.718</v>
      </c>
      <c r="N927" s="13">
        <f t="shared" si="1441"/>
        <v>-12.302999999999999</v>
      </c>
      <c r="O927" s="13">
        <f t="shared" si="1415"/>
        <v>7.4088999999999992</v>
      </c>
      <c r="P927" s="13">
        <f t="shared" si="1416"/>
        <v>-13.418399999999998</v>
      </c>
      <c r="Q927" s="12">
        <f t="shared" ref="Q927:Q990" si="1460">G927+P927</f>
        <v>-13.782399999999999</v>
      </c>
      <c r="R927" s="12">
        <f t="shared" ref="R927:R990" si="1461">G927-P927</f>
        <v>13.054399999999998</v>
      </c>
      <c r="T927" s="13" t="str">
        <f t="shared" si="1454"/>
        <v/>
      </c>
      <c r="U927" s="13">
        <f t="shared" si="1454"/>
        <v>11.164999999999999</v>
      </c>
      <c r="V927" s="13" t="str">
        <f t="shared" si="1454"/>
        <v/>
      </c>
      <c r="W927" s="13" t="str">
        <f t="shared" si="1454"/>
        <v/>
      </c>
      <c r="X927" s="13" t="str">
        <f t="shared" si="1455"/>
        <v/>
      </c>
      <c r="Y927" s="13" t="str">
        <f t="shared" si="1456"/>
        <v/>
      </c>
      <c r="AA927" s="13" t="str">
        <f t="shared" si="1457"/>
        <v/>
      </c>
      <c r="AB927" s="13">
        <f t="shared" si="1457"/>
        <v>13.418399999999998</v>
      </c>
      <c r="AC927" s="13" t="str">
        <f t="shared" si="1457"/>
        <v/>
      </c>
      <c r="AD927" s="13" t="str">
        <f t="shared" si="1457"/>
        <v/>
      </c>
      <c r="AE927" s="13" t="str">
        <f t="shared" si="1458"/>
        <v/>
      </c>
      <c r="AF927" s="13" t="str">
        <f t="shared" si="1459"/>
        <v/>
      </c>
    </row>
    <row r="928" spans="1:33">
      <c r="A928" s="11">
        <f>PIL!A928</f>
        <v>10</v>
      </c>
      <c r="B928" s="11">
        <f>PIL!B928</f>
        <v>18</v>
      </c>
      <c r="D928" s="11">
        <f>PIL!D928</f>
        <v>4</v>
      </c>
      <c r="E928" s="11" t="str">
        <f>PIL!E928</f>
        <v>V</v>
      </c>
      <c r="F928" s="13">
        <f>PIL!F928</f>
        <v>0.36</v>
      </c>
      <c r="G928" s="13">
        <f>PIL!G928</f>
        <v>0.224</v>
      </c>
      <c r="H928" s="13">
        <f>PIL!H928</f>
        <v>-2.1629999999999998</v>
      </c>
      <c r="I928" s="13">
        <f>PIL!I928</f>
        <v>8.65</v>
      </c>
      <c r="J928" s="13">
        <f>PIL!J928</f>
        <v>0.59099999999999997</v>
      </c>
      <c r="K928" s="13">
        <f>PIL!K928</f>
        <v>0.86899999999999999</v>
      </c>
      <c r="M928" s="13">
        <f t="shared" si="1441"/>
        <v>-2.7539999999999996</v>
      </c>
      <c r="N928" s="13">
        <f t="shared" si="1441"/>
        <v>9.5190000000000001</v>
      </c>
      <c r="O928" s="13">
        <f t="shared" si="1415"/>
        <v>-5.6097000000000001</v>
      </c>
      <c r="P928" s="13">
        <f t="shared" si="1416"/>
        <v>10.3452</v>
      </c>
      <c r="Q928" s="13">
        <f t="shared" si="1460"/>
        <v>10.5692</v>
      </c>
      <c r="R928" s="13">
        <f t="shared" si="1461"/>
        <v>-10.1212</v>
      </c>
      <c r="Z928" s="11"/>
      <c r="AG928" s="11"/>
    </row>
    <row r="929" spans="1:33">
      <c r="A929" s="11">
        <f>PIL!A929</f>
        <v>10</v>
      </c>
      <c r="B929" s="11">
        <f>PIL!B929</f>
        <v>18</v>
      </c>
      <c r="D929" s="11">
        <f>PIL!D929</f>
        <v>4</v>
      </c>
      <c r="E929" s="11" t="str">
        <f>PIL!E929</f>
        <v>N</v>
      </c>
      <c r="F929" s="13">
        <f>PIL!F929</f>
        <v>-98.55</v>
      </c>
      <c r="G929" s="13">
        <f>PIL!G929</f>
        <v>-60.131999999999998</v>
      </c>
      <c r="H929" s="13">
        <f>PIL!H929</f>
        <v>-0.191</v>
      </c>
      <c r="I929" s="13">
        <f>PIL!I929</f>
        <v>0.71699999999999997</v>
      </c>
      <c r="J929" s="13">
        <f>PIL!J929</f>
        <v>5.0999999999999997E-2</v>
      </c>
      <c r="K929" s="13">
        <f>PIL!K929</f>
        <v>7.5999999999999998E-2</v>
      </c>
      <c r="M929" s="13">
        <f t="shared" si="1441"/>
        <v>-0.24199999999999999</v>
      </c>
      <c r="N929" s="13">
        <f t="shared" si="1441"/>
        <v>0.79299999999999993</v>
      </c>
      <c r="O929" s="13">
        <f t="shared" si="1415"/>
        <v>-0.47989999999999999</v>
      </c>
      <c r="P929" s="13">
        <f t="shared" si="1416"/>
        <v>0.86559999999999993</v>
      </c>
      <c r="Q929" s="13">
        <f t="shared" si="1460"/>
        <v>-59.266399999999997</v>
      </c>
      <c r="R929" s="13">
        <f t="shared" si="1461"/>
        <v>-60.997599999999998</v>
      </c>
      <c r="Z929" s="11"/>
      <c r="AG929" s="11"/>
    </row>
    <row r="930" spans="1:33">
      <c r="A930" s="11">
        <f>PIL!A930</f>
        <v>10</v>
      </c>
      <c r="B930" s="11">
        <f>PIL!B930</f>
        <v>18</v>
      </c>
      <c r="D930" s="11">
        <f>PIL!D930</f>
        <v>3</v>
      </c>
      <c r="E930" s="11" t="str">
        <f>PIL!E930</f>
        <v>Msup</v>
      </c>
      <c r="F930" s="12">
        <f>PIL!F930</f>
        <v>0.752</v>
      </c>
      <c r="G930" s="13">
        <f>PIL!G930</f>
        <v>0.46800000000000003</v>
      </c>
      <c r="H930" s="13">
        <f>PIL!H930</f>
        <v>-5.3159999999999998</v>
      </c>
      <c r="I930" s="13">
        <f>PIL!I930</f>
        <v>21.498000000000001</v>
      </c>
      <c r="J930" s="13">
        <f>PIL!J930</f>
        <v>1.4219999999999999</v>
      </c>
      <c r="K930" s="13">
        <f>PIL!K930</f>
        <v>2.0920000000000001</v>
      </c>
      <c r="M930" s="13">
        <f t="shared" si="1441"/>
        <v>-6.7379999999999995</v>
      </c>
      <c r="N930" s="13">
        <f t="shared" si="1441"/>
        <v>23.59</v>
      </c>
      <c r="O930" s="13">
        <f t="shared" si="1415"/>
        <v>-13.815</v>
      </c>
      <c r="P930" s="13">
        <f t="shared" si="1416"/>
        <v>25.6114</v>
      </c>
      <c r="Q930" s="12">
        <f t="shared" si="1460"/>
        <v>26.0794</v>
      </c>
      <c r="R930" s="12">
        <f t="shared" si="1461"/>
        <v>-25.1434</v>
      </c>
      <c r="T930" s="13" t="str">
        <f t="shared" ref="T930:W931" si="1462">IF($D930=T$1,ABS($I930),"")</f>
        <v/>
      </c>
      <c r="U930" s="13" t="str">
        <f t="shared" si="1462"/>
        <v/>
      </c>
      <c r="V930" s="13">
        <f t="shared" si="1462"/>
        <v>21.498000000000001</v>
      </c>
      <c r="W930" s="13" t="str">
        <f t="shared" si="1462"/>
        <v/>
      </c>
      <c r="X930" s="13" t="str">
        <f t="shared" ref="X930:X931" si="1463">IF(AND($D930=X$1,$E930="Msup"),ABS($I930),"")</f>
        <v/>
      </c>
      <c r="Y930" s="13" t="str">
        <f t="shared" ref="Y930:Y931" si="1464">IF(AND($D930=X$1,$E930="Minf"),ABS($I930),"")</f>
        <v/>
      </c>
      <c r="AA930" s="13" t="str">
        <f t="shared" ref="AA930:AD931" si="1465">IF($D930=AA$1,ABS($P930),"")</f>
        <v/>
      </c>
      <c r="AB930" s="13" t="str">
        <f t="shared" si="1465"/>
        <v/>
      </c>
      <c r="AC930" s="13">
        <f t="shared" si="1465"/>
        <v>25.6114</v>
      </c>
      <c r="AD930" s="13" t="str">
        <f t="shared" si="1465"/>
        <v/>
      </c>
      <c r="AE930" s="13" t="str">
        <f t="shared" ref="AE930:AE931" si="1466">IF(AND($D930=AE$1,$E930="Msup"),ABS($P930),"")</f>
        <v/>
      </c>
      <c r="AF930" s="13" t="str">
        <f t="shared" ref="AF930:AF931" si="1467">IF(AND($D930=AE$1,$E930="Minf"),ABS($P930),"")</f>
        <v/>
      </c>
    </row>
    <row r="931" spans="1:33">
      <c r="A931" s="11">
        <f>PIL!A931</f>
        <v>10</v>
      </c>
      <c r="B931" s="11">
        <f>PIL!B931</f>
        <v>18</v>
      </c>
      <c r="D931" s="11">
        <f>PIL!D931</f>
        <v>3</v>
      </c>
      <c r="E931" s="11" t="str">
        <f>PIL!E931</f>
        <v>Minf</v>
      </c>
      <c r="F931" s="12">
        <f>PIL!F931</f>
        <v>-0.63500000000000001</v>
      </c>
      <c r="G931" s="13">
        <f>PIL!G931</f>
        <v>-0.39700000000000002</v>
      </c>
      <c r="H931" s="13">
        <f>PIL!H931</f>
        <v>4.367</v>
      </c>
      <c r="I931" s="13">
        <f>PIL!I931</f>
        <v>-17.02</v>
      </c>
      <c r="J931" s="13">
        <f>PIL!J931</f>
        <v>-1.149</v>
      </c>
      <c r="K931" s="13">
        <f>PIL!K931</f>
        <v>-1.6910000000000001</v>
      </c>
      <c r="M931" s="13">
        <f t="shared" si="1441"/>
        <v>5.516</v>
      </c>
      <c r="N931" s="13">
        <f t="shared" si="1441"/>
        <v>-18.710999999999999</v>
      </c>
      <c r="O931" s="13">
        <f t="shared" si="1415"/>
        <v>11.129300000000001</v>
      </c>
      <c r="P931" s="13">
        <f t="shared" si="1416"/>
        <v>-20.3658</v>
      </c>
      <c r="Q931" s="12">
        <f t="shared" si="1460"/>
        <v>-20.762799999999999</v>
      </c>
      <c r="R931" s="12">
        <f t="shared" si="1461"/>
        <v>19.968800000000002</v>
      </c>
      <c r="T931" s="13" t="str">
        <f t="shared" si="1462"/>
        <v/>
      </c>
      <c r="U931" s="13" t="str">
        <f t="shared" si="1462"/>
        <v/>
      </c>
      <c r="V931" s="13">
        <f t="shared" si="1462"/>
        <v>17.02</v>
      </c>
      <c r="W931" s="13" t="str">
        <f t="shared" si="1462"/>
        <v/>
      </c>
      <c r="X931" s="13" t="str">
        <f t="shared" si="1463"/>
        <v/>
      </c>
      <c r="Y931" s="13" t="str">
        <f t="shared" si="1464"/>
        <v/>
      </c>
      <c r="AA931" s="13" t="str">
        <f t="shared" si="1465"/>
        <v/>
      </c>
      <c r="AB931" s="13" t="str">
        <f t="shared" si="1465"/>
        <v/>
      </c>
      <c r="AC931" s="13">
        <f t="shared" si="1465"/>
        <v>20.3658</v>
      </c>
      <c r="AD931" s="13" t="str">
        <f t="shared" si="1465"/>
        <v/>
      </c>
      <c r="AE931" s="13" t="str">
        <f t="shared" si="1466"/>
        <v/>
      </c>
      <c r="AF931" s="13" t="str">
        <f t="shared" si="1467"/>
        <v/>
      </c>
    </row>
    <row r="932" spans="1:33">
      <c r="A932" s="11">
        <f>PIL!A932</f>
        <v>10</v>
      </c>
      <c r="B932" s="11">
        <f>PIL!B932</f>
        <v>18</v>
      </c>
      <c r="D932" s="11">
        <f>PIL!D932</f>
        <v>3</v>
      </c>
      <c r="E932" s="11" t="str">
        <f>PIL!E932</f>
        <v>V</v>
      </c>
      <c r="F932" s="13">
        <f>PIL!F932</f>
        <v>0.434</v>
      </c>
      <c r="G932" s="13">
        <f>PIL!G932</f>
        <v>0.27</v>
      </c>
      <c r="H932" s="13">
        <f>PIL!H932</f>
        <v>-3.0129999999999999</v>
      </c>
      <c r="I932" s="13">
        <f>PIL!I932</f>
        <v>12.007</v>
      </c>
      <c r="J932" s="13">
        <f>PIL!J932</f>
        <v>0.80300000000000005</v>
      </c>
      <c r="K932" s="13">
        <f>PIL!K932</f>
        <v>1.1819999999999999</v>
      </c>
      <c r="M932" s="13">
        <f t="shared" si="1441"/>
        <v>-3.8159999999999998</v>
      </c>
      <c r="N932" s="13">
        <f t="shared" si="1441"/>
        <v>13.189</v>
      </c>
      <c r="O932" s="13">
        <f t="shared" si="1415"/>
        <v>-7.7726999999999995</v>
      </c>
      <c r="P932" s="13">
        <f t="shared" si="1416"/>
        <v>14.3338</v>
      </c>
      <c r="Q932" s="13">
        <f t="shared" si="1460"/>
        <v>14.6038</v>
      </c>
      <c r="R932" s="13">
        <f t="shared" si="1461"/>
        <v>-14.063800000000001</v>
      </c>
      <c r="Z932" s="11"/>
      <c r="AG932" s="11"/>
    </row>
    <row r="933" spans="1:33">
      <c r="A933" s="11">
        <f>PIL!A933</f>
        <v>10</v>
      </c>
      <c r="B933" s="11">
        <f>PIL!B933</f>
        <v>18</v>
      </c>
      <c r="D933" s="11">
        <f>PIL!D933</f>
        <v>3</v>
      </c>
      <c r="E933" s="11" t="str">
        <f>PIL!E933</f>
        <v>N</v>
      </c>
      <c r="F933" s="13">
        <f>PIL!F933</f>
        <v>-150.95599999999999</v>
      </c>
      <c r="G933" s="13">
        <f>PIL!G933</f>
        <v>-92.242000000000004</v>
      </c>
      <c r="H933" s="13">
        <f>PIL!H933</f>
        <v>-0.34200000000000003</v>
      </c>
      <c r="I933" s="13">
        <f>PIL!I933</f>
        <v>1.3720000000000001</v>
      </c>
      <c r="J933" s="13">
        <f>PIL!J933</f>
        <v>9.6000000000000002E-2</v>
      </c>
      <c r="K933" s="13">
        <f>PIL!K933</f>
        <v>0.14199999999999999</v>
      </c>
      <c r="M933" s="13">
        <f t="shared" si="1441"/>
        <v>-0.43800000000000006</v>
      </c>
      <c r="N933" s="13">
        <f t="shared" si="1441"/>
        <v>1.514</v>
      </c>
      <c r="O933" s="13">
        <f t="shared" si="1415"/>
        <v>-0.8922000000000001</v>
      </c>
      <c r="P933" s="13">
        <f t="shared" si="1416"/>
        <v>1.6454</v>
      </c>
      <c r="Q933" s="13">
        <f t="shared" si="1460"/>
        <v>-90.596600000000009</v>
      </c>
      <c r="R933" s="13">
        <f t="shared" si="1461"/>
        <v>-93.8874</v>
      </c>
      <c r="Z933" s="11"/>
      <c r="AG933" s="11"/>
    </row>
    <row r="934" spans="1:33">
      <c r="A934" s="11">
        <f>PIL!A934</f>
        <v>10</v>
      </c>
      <c r="B934" s="11">
        <f>PIL!B934</f>
        <v>18</v>
      </c>
      <c r="D934" s="11">
        <f>PIL!D934</f>
        <v>2</v>
      </c>
      <c r="E934" s="11" t="str">
        <f>PIL!E934</f>
        <v>Msup</v>
      </c>
      <c r="F934" s="12">
        <f>PIL!F934</f>
        <v>0.82599999999999996</v>
      </c>
      <c r="G934" s="13">
        <f>PIL!G934</f>
        <v>0.51300000000000001</v>
      </c>
      <c r="H934" s="13">
        <f>PIL!H934</f>
        <v>-5.3109999999999999</v>
      </c>
      <c r="I934" s="13">
        <f>PIL!I934</f>
        <v>22.606000000000002</v>
      </c>
      <c r="J934" s="13">
        <f>PIL!J934</f>
        <v>1.4710000000000001</v>
      </c>
      <c r="K934" s="13">
        <f>PIL!K934</f>
        <v>2.165</v>
      </c>
      <c r="M934" s="13">
        <f t="shared" si="1441"/>
        <v>-6.782</v>
      </c>
      <c r="N934" s="13">
        <f t="shared" si="1441"/>
        <v>24.771000000000001</v>
      </c>
      <c r="O934" s="13">
        <f t="shared" si="1415"/>
        <v>-14.2133</v>
      </c>
      <c r="P934" s="13">
        <f t="shared" si="1416"/>
        <v>26.805600000000002</v>
      </c>
      <c r="Q934" s="12">
        <f t="shared" si="1460"/>
        <v>27.318600000000004</v>
      </c>
      <c r="R934" s="12">
        <f t="shared" si="1461"/>
        <v>-26.2926</v>
      </c>
      <c r="T934" s="13" t="str">
        <f t="shared" ref="T934:W935" si="1468">IF($D934=T$1,ABS($I934),"")</f>
        <v/>
      </c>
      <c r="U934" s="13" t="str">
        <f t="shared" si="1468"/>
        <v/>
      </c>
      <c r="V934" s="13" t="str">
        <f t="shared" si="1468"/>
        <v/>
      </c>
      <c r="W934" s="13">
        <f t="shared" si="1468"/>
        <v>22.606000000000002</v>
      </c>
      <c r="X934" s="13" t="str">
        <f t="shared" ref="X934:X935" si="1469">IF(AND($D934=X$1,$E934="Msup"),ABS($I934),"")</f>
        <v/>
      </c>
      <c r="Y934" s="13" t="str">
        <f t="shared" ref="Y934:Y935" si="1470">IF(AND($D934=X$1,$E934="Minf"),ABS($I934),"")</f>
        <v/>
      </c>
      <c r="AA934" s="13" t="str">
        <f t="shared" ref="AA934:AD935" si="1471">IF($D934=AA$1,ABS($P934),"")</f>
        <v/>
      </c>
      <c r="AB934" s="13" t="str">
        <f t="shared" si="1471"/>
        <v/>
      </c>
      <c r="AC934" s="13" t="str">
        <f t="shared" si="1471"/>
        <v/>
      </c>
      <c r="AD934" s="13">
        <f t="shared" si="1471"/>
        <v>26.805600000000002</v>
      </c>
      <c r="AE934" s="13" t="str">
        <f t="shared" ref="AE934:AE935" si="1472">IF(AND($D934=AE$1,$E934="Msup"),ABS($P934),"")</f>
        <v/>
      </c>
      <c r="AF934" s="13" t="str">
        <f t="shared" ref="AF934:AF935" si="1473">IF(AND($D934=AE$1,$E934="Minf"),ABS($P934),"")</f>
        <v/>
      </c>
    </row>
    <row r="935" spans="1:33">
      <c r="A935" s="11">
        <f>PIL!A935</f>
        <v>10</v>
      </c>
      <c r="B935" s="11">
        <f>PIL!B935</f>
        <v>18</v>
      </c>
      <c r="D935" s="11">
        <f>PIL!D935</f>
        <v>2</v>
      </c>
      <c r="E935" s="11" t="str">
        <f>PIL!E935</f>
        <v>Minf</v>
      </c>
      <c r="F935" s="12">
        <f>PIL!F935</f>
        <v>-0.85199999999999998</v>
      </c>
      <c r="G935" s="13">
        <f>PIL!G935</f>
        <v>-0.53100000000000003</v>
      </c>
      <c r="H935" s="13">
        <f>PIL!H935</f>
        <v>5.3869999999999996</v>
      </c>
      <c r="I935" s="13">
        <f>PIL!I935</f>
        <v>-22.081</v>
      </c>
      <c r="J935" s="13">
        <f>PIL!J935</f>
        <v>-1.52</v>
      </c>
      <c r="K935" s="13">
        <f>PIL!K935</f>
        <v>-2.2360000000000002</v>
      </c>
      <c r="M935" s="13">
        <f t="shared" si="1441"/>
        <v>6.907</v>
      </c>
      <c r="N935" s="13">
        <f t="shared" si="1441"/>
        <v>-24.317</v>
      </c>
      <c r="O935" s="13">
        <f t="shared" si="1415"/>
        <v>14.2021</v>
      </c>
      <c r="P935" s="13">
        <f t="shared" si="1416"/>
        <v>-26.389099999999999</v>
      </c>
      <c r="Q935" s="12">
        <f t="shared" si="1460"/>
        <v>-26.920099999999998</v>
      </c>
      <c r="R935" s="12">
        <f t="shared" si="1461"/>
        <v>25.8581</v>
      </c>
      <c r="T935" s="13" t="str">
        <f t="shared" si="1468"/>
        <v/>
      </c>
      <c r="U935" s="13" t="str">
        <f t="shared" si="1468"/>
        <v/>
      </c>
      <c r="V935" s="13" t="str">
        <f t="shared" si="1468"/>
        <v/>
      </c>
      <c r="W935" s="13">
        <f t="shared" si="1468"/>
        <v>22.081</v>
      </c>
      <c r="X935" s="13" t="str">
        <f t="shared" si="1469"/>
        <v/>
      </c>
      <c r="Y935" s="13" t="str">
        <f t="shared" si="1470"/>
        <v/>
      </c>
      <c r="AA935" s="13" t="str">
        <f t="shared" si="1471"/>
        <v/>
      </c>
      <c r="AB935" s="13" t="str">
        <f t="shared" si="1471"/>
        <v/>
      </c>
      <c r="AC935" s="13" t="str">
        <f t="shared" si="1471"/>
        <v/>
      </c>
      <c r="AD935" s="13">
        <f t="shared" si="1471"/>
        <v>26.389099999999999</v>
      </c>
      <c r="AE935" s="13" t="str">
        <f t="shared" si="1472"/>
        <v/>
      </c>
      <c r="AF935" s="13" t="str">
        <f t="shared" si="1473"/>
        <v/>
      </c>
    </row>
    <row r="936" spans="1:33">
      <c r="A936" s="11">
        <f>PIL!A936</f>
        <v>10</v>
      </c>
      <c r="B936" s="11">
        <f>PIL!B936</f>
        <v>18</v>
      </c>
      <c r="D936" s="11">
        <f>PIL!D936</f>
        <v>2</v>
      </c>
      <c r="E936" s="11" t="str">
        <f>PIL!E936</f>
        <v>V</v>
      </c>
      <c r="F936" s="13">
        <f>PIL!F936</f>
        <v>0.52400000000000002</v>
      </c>
      <c r="G936" s="13">
        <f>PIL!G936</f>
        <v>0.32600000000000001</v>
      </c>
      <c r="H936" s="13">
        <f>PIL!H936</f>
        <v>-3.32</v>
      </c>
      <c r="I936" s="13">
        <f>PIL!I936</f>
        <v>13.946</v>
      </c>
      <c r="J936" s="13">
        <f>PIL!J936</f>
        <v>0.93500000000000005</v>
      </c>
      <c r="K936" s="13">
        <f>PIL!K936</f>
        <v>1.375</v>
      </c>
      <c r="M936" s="13">
        <f t="shared" si="1441"/>
        <v>-4.2549999999999999</v>
      </c>
      <c r="N936" s="13">
        <f t="shared" si="1441"/>
        <v>15.321</v>
      </c>
      <c r="O936" s="13">
        <f t="shared" si="1415"/>
        <v>-8.8512999999999984</v>
      </c>
      <c r="P936" s="13">
        <f t="shared" si="1416"/>
        <v>16.5975</v>
      </c>
      <c r="Q936" s="13">
        <f t="shared" si="1460"/>
        <v>16.923500000000001</v>
      </c>
      <c r="R936" s="13">
        <f t="shared" si="1461"/>
        <v>-16.2715</v>
      </c>
      <c r="Z936" s="11"/>
      <c r="AG936" s="11"/>
    </row>
    <row r="937" spans="1:33">
      <c r="A937" s="11">
        <f>PIL!A937</f>
        <v>10</v>
      </c>
      <c r="B937" s="11">
        <f>PIL!B937</f>
        <v>18</v>
      </c>
      <c r="D937" s="11">
        <f>PIL!D937</f>
        <v>2</v>
      </c>
      <c r="E937" s="11" t="str">
        <f>PIL!E937</f>
        <v>N</v>
      </c>
      <c r="F937" s="13">
        <f>PIL!F937</f>
        <v>-203.37700000000001</v>
      </c>
      <c r="G937" s="13">
        <f>PIL!G937</f>
        <v>-124.36199999999999</v>
      </c>
      <c r="H937" s="13">
        <f>PIL!H937</f>
        <v>-0.53100000000000003</v>
      </c>
      <c r="I937" s="13">
        <f>PIL!I937</f>
        <v>2.181</v>
      </c>
      <c r="J937" s="13">
        <f>PIL!J937</f>
        <v>0.151</v>
      </c>
      <c r="K937" s="13">
        <f>PIL!K937</f>
        <v>0.222</v>
      </c>
      <c r="M937" s="13">
        <f t="shared" si="1441"/>
        <v>-0.68200000000000005</v>
      </c>
      <c r="N937" s="13">
        <f t="shared" si="1441"/>
        <v>2.403</v>
      </c>
      <c r="O937" s="13">
        <f t="shared" si="1415"/>
        <v>-1.4029</v>
      </c>
      <c r="P937" s="13">
        <f t="shared" si="1416"/>
        <v>2.6076000000000001</v>
      </c>
      <c r="Q937" s="13">
        <f t="shared" si="1460"/>
        <v>-121.75439999999999</v>
      </c>
      <c r="R937" s="13">
        <f t="shared" si="1461"/>
        <v>-126.9696</v>
      </c>
      <c r="Z937" s="11"/>
      <c r="AG937" s="11"/>
    </row>
    <row r="938" spans="1:33">
      <c r="A938" s="11">
        <f>PIL!A938</f>
        <v>10</v>
      </c>
      <c r="B938" s="11">
        <f>PIL!B938</f>
        <v>18</v>
      </c>
      <c r="D938" s="11">
        <f>PIL!D938</f>
        <v>1</v>
      </c>
      <c r="E938" s="11" t="str">
        <f>PIL!E938</f>
        <v>Msup</v>
      </c>
      <c r="F938" s="12">
        <f>PIL!F938</f>
        <v>0.60099999999999998</v>
      </c>
      <c r="G938" s="13">
        <f>PIL!G938</f>
        <v>0.37</v>
      </c>
      <c r="H938" s="13">
        <f>PIL!H938</f>
        <v>-4.476</v>
      </c>
      <c r="I938" s="13">
        <f>PIL!I938</f>
        <v>18.984999999999999</v>
      </c>
      <c r="J938" s="13">
        <f>PIL!J938</f>
        <v>1.073</v>
      </c>
      <c r="K938" s="13">
        <f>PIL!K938</f>
        <v>1.579</v>
      </c>
      <c r="M938" s="13">
        <f t="shared" si="1441"/>
        <v>-5.5489999999999995</v>
      </c>
      <c r="N938" s="13">
        <f t="shared" si="1441"/>
        <v>20.564</v>
      </c>
      <c r="O938" s="13">
        <f t="shared" si="1415"/>
        <v>-11.7182</v>
      </c>
      <c r="P938" s="13">
        <f t="shared" si="1416"/>
        <v>22.2287</v>
      </c>
      <c r="Q938" s="12">
        <f t="shared" si="1460"/>
        <v>22.598700000000001</v>
      </c>
      <c r="R938" s="12">
        <f t="shared" si="1461"/>
        <v>-21.858699999999999</v>
      </c>
      <c r="T938" s="13" t="str">
        <f t="shared" ref="T938:W939" si="1474">IF($D938=T$1,ABS($I938),"")</f>
        <v/>
      </c>
      <c r="U938" s="13" t="str">
        <f t="shared" si="1474"/>
        <v/>
      </c>
      <c r="V938" s="13" t="str">
        <f t="shared" si="1474"/>
        <v/>
      </c>
      <c r="W938" s="13" t="str">
        <f t="shared" si="1474"/>
        <v/>
      </c>
      <c r="X938" s="13">
        <f t="shared" ref="X938:X939" si="1475">IF(AND($D938=X$1,$E938="Msup"),ABS($I938),"")</f>
        <v>18.984999999999999</v>
      </c>
      <c r="Y938" s="13" t="str">
        <f t="shared" ref="Y938:Y939" si="1476">IF(AND($D938=X$1,$E938="Minf"),ABS($I938),"")</f>
        <v/>
      </c>
      <c r="AA938" s="13" t="str">
        <f t="shared" ref="AA938:AD939" si="1477">IF($D938=AA$1,ABS($P938),"")</f>
        <v/>
      </c>
      <c r="AB938" s="13" t="str">
        <f t="shared" si="1477"/>
        <v/>
      </c>
      <c r="AC938" s="13" t="str">
        <f t="shared" si="1477"/>
        <v/>
      </c>
      <c r="AD938" s="13" t="str">
        <f t="shared" si="1477"/>
        <v/>
      </c>
      <c r="AE938" s="13">
        <f t="shared" ref="AE938:AE939" si="1478">IF(AND($D938=AE$1,$E938="Msup"),ABS($P938),"")</f>
        <v>22.2287</v>
      </c>
      <c r="AF938" s="13" t="str">
        <f t="shared" ref="AF938:AF939" si="1479">IF(AND($D938=AE$1,$E938="Minf"),ABS($P938),"")</f>
        <v/>
      </c>
    </row>
    <row r="939" spans="1:33">
      <c r="A939" s="11">
        <f>PIL!A939</f>
        <v>10</v>
      </c>
      <c r="B939" s="11">
        <f>PIL!B939</f>
        <v>18</v>
      </c>
      <c r="D939" s="11">
        <f>PIL!D939</f>
        <v>1</v>
      </c>
      <c r="E939" s="11" t="str">
        <f>PIL!E939</f>
        <v>Minf</v>
      </c>
      <c r="F939" s="12">
        <f>PIL!F939</f>
        <v>-0.27100000000000002</v>
      </c>
      <c r="G939" s="13">
        <f>PIL!G939</f>
        <v>-0.17399999999999999</v>
      </c>
      <c r="H939" s="13">
        <f>PIL!H939</f>
        <v>9.65</v>
      </c>
      <c r="I939" s="13">
        <f>PIL!I939</f>
        <v>-41.767000000000003</v>
      </c>
      <c r="J939" s="13">
        <f>PIL!J939</f>
        <v>-2.528</v>
      </c>
      <c r="K939" s="13">
        <f>PIL!K939</f>
        <v>-3.7189999999999999</v>
      </c>
      <c r="M939" s="13">
        <f t="shared" si="1441"/>
        <v>12.178000000000001</v>
      </c>
      <c r="N939" s="13">
        <f t="shared" si="1441"/>
        <v>-45.486000000000004</v>
      </c>
      <c r="O939" s="13">
        <f t="shared" si="1415"/>
        <v>25.823800000000002</v>
      </c>
      <c r="P939" s="13">
        <f t="shared" si="1416"/>
        <v>-49.139400000000002</v>
      </c>
      <c r="Q939" s="12">
        <f t="shared" si="1460"/>
        <v>-49.313400000000001</v>
      </c>
      <c r="R939" s="12">
        <f t="shared" si="1461"/>
        <v>48.965400000000002</v>
      </c>
      <c r="T939" s="13" t="str">
        <f t="shared" si="1474"/>
        <v/>
      </c>
      <c r="U939" s="13" t="str">
        <f t="shared" si="1474"/>
        <v/>
      </c>
      <c r="V939" s="13" t="str">
        <f t="shared" si="1474"/>
        <v/>
      </c>
      <c r="W939" s="13" t="str">
        <f t="shared" si="1474"/>
        <v/>
      </c>
      <c r="X939" s="13" t="str">
        <f t="shared" si="1475"/>
        <v/>
      </c>
      <c r="Y939" s="13">
        <f t="shared" si="1476"/>
        <v>41.767000000000003</v>
      </c>
      <c r="AA939" s="13" t="str">
        <f t="shared" si="1477"/>
        <v/>
      </c>
      <c r="AB939" s="13" t="str">
        <f t="shared" si="1477"/>
        <v/>
      </c>
      <c r="AC939" s="13" t="str">
        <f t="shared" si="1477"/>
        <v/>
      </c>
      <c r="AD939" s="13" t="str">
        <f t="shared" si="1477"/>
        <v/>
      </c>
      <c r="AE939" s="13" t="str">
        <f t="shared" si="1478"/>
        <v/>
      </c>
      <c r="AF939" s="13">
        <f t="shared" si="1479"/>
        <v>49.139400000000002</v>
      </c>
    </row>
    <row r="940" spans="1:33">
      <c r="A940" s="11">
        <f>PIL!A940</f>
        <v>10</v>
      </c>
      <c r="B940" s="11">
        <f>PIL!B940</f>
        <v>18</v>
      </c>
      <c r="D940" s="11">
        <f>PIL!D940</f>
        <v>1</v>
      </c>
      <c r="E940" s="11" t="str">
        <f>PIL!E940</f>
        <v>V</v>
      </c>
      <c r="F940" s="13">
        <f>PIL!F940</f>
        <v>0.24199999999999999</v>
      </c>
      <c r="G940" s="13">
        <f>PIL!G940</f>
        <v>0.151</v>
      </c>
      <c r="H940" s="13">
        <f>PIL!H940</f>
        <v>-3.911</v>
      </c>
      <c r="I940" s="13">
        <f>PIL!I940</f>
        <v>16.867999999999999</v>
      </c>
      <c r="J940" s="13">
        <f>PIL!J940</f>
        <v>1</v>
      </c>
      <c r="K940" s="13">
        <f>PIL!K940</f>
        <v>1.472</v>
      </c>
      <c r="M940" s="13">
        <f t="shared" si="1441"/>
        <v>-4.9109999999999996</v>
      </c>
      <c r="N940" s="13">
        <f t="shared" si="1441"/>
        <v>18.34</v>
      </c>
      <c r="O940" s="13">
        <f t="shared" si="1415"/>
        <v>-10.413</v>
      </c>
      <c r="P940" s="13">
        <f t="shared" si="1416"/>
        <v>19.813299999999998</v>
      </c>
      <c r="Q940" s="13">
        <f t="shared" si="1460"/>
        <v>19.964299999999998</v>
      </c>
      <c r="R940" s="13">
        <f t="shared" si="1461"/>
        <v>-19.662299999999998</v>
      </c>
      <c r="Z940" s="11"/>
      <c r="AG940" s="11"/>
    </row>
    <row r="941" spans="1:33">
      <c r="A941" s="11">
        <f>PIL!A941</f>
        <v>10</v>
      </c>
      <c r="B941" s="11">
        <f>PIL!B941</f>
        <v>18</v>
      </c>
      <c r="D941" s="11">
        <f>PIL!D941</f>
        <v>1</v>
      </c>
      <c r="E941" s="11" t="str">
        <f>PIL!E941</f>
        <v>N</v>
      </c>
      <c r="F941" s="13">
        <f>PIL!F941</f>
        <v>-256.43200000000002</v>
      </c>
      <c r="G941" s="13">
        <f>PIL!G941</f>
        <v>-156.87</v>
      </c>
      <c r="H941" s="13">
        <f>PIL!H941</f>
        <v>-0.72499999999999998</v>
      </c>
      <c r="I941" s="13">
        <f>PIL!I941</f>
        <v>3.0270000000000001</v>
      </c>
      <c r="J941" s="13">
        <f>PIL!J941</f>
        <v>0.20599999999999999</v>
      </c>
      <c r="K941" s="13">
        <f>PIL!K941</f>
        <v>0.30199999999999999</v>
      </c>
      <c r="M941" s="13">
        <f t="shared" si="1441"/>
        <v>-0.93099999999999994</v>
      </c>
      <c r="N941" s="13">
        <f t="shared" si="1441"/>
        <v>3.3290000000000002</v>
      </c>
      <c r="O941" s="13">
        <f t="shared" si="1415"/>
        <v>-1.9297</v>
      </c>
      <c r="P941" s="13">
        <f t="shared" si="1416"/>
        <v>3.6083000000000003</v>
      </c>
      <c r="Q941" s="13">
        <f t="shared" si="1460"/>
        <v>-153.26169999999999</v>
      </c>
      <c r="R941" s="13">
        <f t="shared" si="1461"/>
        <v>-160.47830000000002</v>
      </c>
      <c r="Z941" s="11"/>
      <c r="AG941" s="11"/>
    </row>
    <row r="942" spans="1:33">
      <c r="A942" s="11">
        <f>PIL!A942</f>
        <v>10</v>
      </c>
      <c r="B942" s="11">
        <f>PIL!B942</f>
        <v>11</v>
      </c>
      <c r="D942" s="11">
        <f>PIL!D942</f>
        <v>5</v>
      </c>
      <c r="E942" s="11" t="str">
        <f>PIL!E942</f>
        <v>Msup</v>
      </c>
      <c r="F942" s="12">
        <f>PIL!F942</f>
        <v>13.467000000000001</v>
      </c>
      <c r="G942" s="13">
        <f>PIL!G942</f>
        <v>8.1959999999999997</v>
      </c>
      <c r="H942" s="13">
        <f>PIL!H942</f>
        <v>-2.105</v>
      </c>
      <c r="I942" s="13">
        <f>PIL!I942</f>
        <v>7.3929999999999998</v>
      </c>
      <c r="J942" s="13">
        <f>PIL!J942</f>
        <v>0.53700000000000003</v>
      </c>
      <c r="K942" s="13">
        <f>PIL!K942</f>
        <v>0.78900000000000003</v>
      </c>
      <c r="M942" s="13">
        <f t="shared" si="1441"/>
        <v>-2.6419999999999999</v>
      </c>
      <c r="N942" s="13">
        <f t="shared" si="1441"/>
        <v>8.1820000000000004</v>
      </c>
      <c r="O942" s="13">
        <f t="shared" si="1415"/>
        <v>-5.0966000000000005</v>
      </c>
      <c r="P942" s="13">
        <f t="shared" si="1416"/>
        <v>8.9746000000000006</v>
      </c>
      <c r="Q942" s="12">
        <f t="shared" si="1460"/>
        <v>17.1706</v>
      </c>
      <c r="R942" s="12">
        <f t="shared" si="1461"/>
        <v>-0.77860000000000085</v>
      </c>
      <c r="T942" s="13">
        <f t="shared" ref="T942:W943" si="1480">IF($D942=T$1,ABS($I942),"")</f>
        <v>7.3929999999999998</v>
      </c>
      <c r="U942" s="13" t="str">
        <f t="shared" si="1480"/>
        <v/>
      </c>
      <c r="V942" s="13" t="str">
        <f t="shared" si="1480"/>
        <v/>
      </c>
      <c r="W942" s="13" t="str">
        <f t="shared" si="1480"/>
        <v/>
      </c>
      <c r="X942" s="13" t="str">
        <f t="shared" ref="X942:X943" si="1481">IF(AND($D942=X$1,$E942="Msup"),ABS($I942),"")</f>
        <v/>
      </c>
      <c r="Y942" s="13" t="str">
        <f t="shared" ref="Y942:Y943" si="1482">IF(AND($D942=X$1,$E942="Minf"),ABS($I942),"")</f>
        <v/>
      </c>
      <c r="AA942" s="13">
        <f t="shared" ref="AA942:AD943" si="1483">IF($D942=AA$1,ABS($P942),"")</f>
        <v>8.9746000000000006</v>
      </c>
      <c r="AB942" s="13" t="str">
        <f t="shared" si="1483"/>
        <v/>
      </c>
      <c r="AC942" s="13" t="str">
        <f t="shared" si="1483"/>
        <v/>
      </c>
      <c r="AD942" s="13" t="str">
        <f t="shared" si="1483"/>
        <v/>
      </c>
      <c r="AE942" s="13" t="str">
        <f t="shared" ref="AE942:AE943" si="1484">IF(AND($D942=AE$1,$E942="Msup"),ABS($P942),"")</f>
        <v/>
      </c>
      <c r="AF942" s="13" t="str">
        <f t="shared" ref="AF942:AF943" si="1485">IF(AND($D942=AE$1,$E942="Minf"),ABS($P942),"")</f>
        <v/>
      </c>
    </row>
    <row r="943" spans="1:33">
      <c r="A943" s="11">
        <f>PIL!A943</f>
        <v>10</v>
      </c>
      <c r="B943" s="11">
        <f>PIL!B943</f>
        <v>11</v>
      </c>
      <c r="D943" s="11">
        <f>PIL!D943</f>
        <v>5</v>
      </c>
      <c r="E943" s="11" t="str">
        <f>PIL!E943</f>
        <v>Minf</v>
      </c>
      <c r="F943" s="12">
        <f>PIL!F943</f>
        <v>-10.048</v>
      </c>
      <c r="G943" s="13">
        <f>PIL!G943</f>
        <v>-6.1459999999999999</v>
      </c>
      <c r="H943" s="13">
        <f>PIL!H943</f>
        <v>1.5880000000000001</v>
      </c>
      <c r="I943" s="13">
        <f>PIL!I943</f>
        <v>-2.492</v>
      </c>
      <c r="J943" s="13">
        <f>PIL!J943</f>
        <v>-0.13800000000000001</v>
      </c>
      <c r="K943" s="13">
        <f>PIL!K943</f>
        <v>-0.20300000000000001</v>
      </c>
      <c r="M943" s="13">
        <f t="shared" si="1441"/>
        <v>1.726</v>
      </c>
      <c r="N943" s="13">
        <f t="shared" si="1441"/>
        <v>-2.6949999999999998</v>
      </c>
      <c r="O943" s="13">
        <f t="shared" si="1415"/>
        <v>2.5345</v>
      </c>
      <c r="P943" s="13">
        <f t="shared" si="1416"/>
        <v>-3.2127999999999997</v>
      </c>
      <c r="Q943" s="12">
        <f t="shared" si="1460"/>
        <v>-9.3587999999999987</v>
      </c>
      <c r="R943" s="12">
        <f t="shared" si="1461"/>
        <v>-2.9332000000000003</v>
      </c>
      <c r="T943" s="13">
        <f t="shared" si="1480"/>
        <v>2.492</v>
      </c>
      <c r="U943" s="13" t="str">
        <f t="shared" si="1480"/>
        <v/>
      </c>
      <c r="V943" s="13" t="str">
        <f t="shared" si="1480"/>
        <v/>
      </c>
      <c r="W943" s="13" t="str">
        <f t="shared" si="1480"/>
        <v/>
      </c>
      <c r="X943" s="13" t="str">
        <f t="shared" si="1481"/>
        <v/>
      </c>
      <c r="Y943" s="13" t="str">
        <f t="shared" si="1482"/>
        <v/>
      </c>
      <c r="AA943" s="13">
        <f t="shared" si="1483"/>
        <v>3.2127999999999997</v>
      </c>
      <c r="AB943" s="13" t="str">
        <f t="shared" si="1483"/>
        <v/>
      </c>
      <c r="AC943" s="13" t="str">
        <f t="shared" si="1483"/>
        <v/>
      </c>
      <c r="AD943" s="13" t="str">
        <f t="shared" si="1483"/>
        <v/>
      </c>
      <c r="AE943" s="13" t="str">
        <f t="shared" si="1484"/>
        <v/>
      </c>
      <c r="AF943" s="13" t="str">
        <f t="shared" si="1485"/>
        <v/>
      </c>
    </row>
    <row r="944" spans="1:33">
      <c r="A944" s="11">
        <f>PIL!A944</f>
        <v>10</v>
      </c>
      <c r="B944" s="11">
        <f>PIL!B944</f>
        <v>11</v>
      </c>
      <c r="D944" s="11">
        <f>PIL!D944</f>
        <v>5</v>
      </c>
      <c r="E944" s="11" t="str">
        <f>PIL!E944</f>
        <v>V</v>
      </c>
      <c r="F944" s="13">
        <f>PIL!F944</f>
        <v>7.3479999999999999</v>
      </c>
      <c r="G944" s="13">
        <f>PIL!G944</f>
        <v>4.4820000000000002</v>
      </c>
      <c r="H944" s="13">
        <f>PIL!H944</f>
        <v>-1.0580000000000001</v>
      </c>
      <c r="I944" s="13">
        <f>PIL!I944</f>
        <v>2.8730000000000002</v>
      </c>
      <c r="J944" s="13">
        <f>PIL!J944</f>
        <v>0.21099999999999999</v>
      </c>
      <c r="K944" s="13">
        <f>PIL!K944</f>
        <v>0.31</v>
      </c>
      <c r="M944" s="13">
        <f t="shared" si="1441"/>
        <v>-1.2690000000000001</v>
      </c>
      <c r="N944" s="13">
        <f t="shared" si="1441"/>
        <v>3.1830000000000003</v>
      </c>
      <c r="O944" s="13">
        <f t="shared" si="1415"/>
        <v>-2.2239000000000004</v>
      </c>
      <c r="P944" s="13">
        <f t="shared" si="1416"/>
        <v>3.5637000000000003</v>
      </c>
      <c r="Q944" s="13">
        <f t="shared" si="1460"/>
        <v>8.0457000000000001</v>
      </c>
      <c r="R944" s="13">
        <f t="shared" si="1461"/>
        <v>0.91829999999999989</v>
      </c>
      <c r="Z944" s="11"/>
      <c r="AG944" s="11"/>
    </row>
    <row r="945" spans="1:33">
      <c r="A945" s="11">
        <f>PIL!A945</f>
        <v>10</v>
      </c>
      <c r="B945" s="11">
        <f>PIL!B945</f>
        <v>11</v>
      </c>
      <c r="D945" s="11">
        <f>PIL!D945</f>
        <v>5</v>
      </c>
      <c r="E945" s="11" t="str">
        <f>PIL!E945</f>
        <v>N</v>
      </c>
      <c r="F945" s="13">
        <f>PIL!F945</f>
        <v>-21.530999999999999</v>
      </c>
      <c r="G945" s="13">
        <f>PIL!G945</f>
        <v>-13.085000000000001</v>
      </c>
      <c r="H945" s="13">
        <f>PIL!H945</f>
        <v>0.96199999999999997</v>
      </c>
      <c r="I945" s="13">
        <f>PIL!I945</f>
        <v>-3.3820000000000001</v>
      </c>
      <c r="J945" s="13">
        <f>PIL!J945</f>
        <v>-0.245</v>
      </c>
      <c r="K945" s="13">
        <f>PIL!K945</f>
        <v>-0.36099999999999999</v>
      </c>
      <c r="M945" s="13">
        <f t="shared" si="1441"/>
        <v>1.2069999999999999</v>
      </c>
      <c r="N945" s="13">
        <f t="shared" si="1441"/>
        <v>-3.7430000000000003</v>
      </c>
      <c r="O945" s="13">
        <f t="shared" si="1415"/>
        <v>2.3298999999999999</v>
      </c>
      <c r="P945" s="13">
        <f t="shared" si="1416"/>
        <v>-4.1051000000000002</v>
      </c>
      <c r="Q945" s="13">
        <f t="shared" si="1460"/>
        <v>-17.190100000000001</v>
      </c>
      <c r="R945" s="13">
        <f t="shared" si="1461"/>
        <v>-8.9799000000000007</v>
      </c>
      <c r="Z945" s="11"/>
      <c r="AG945" s="11"/>
    </row>
    <row r="946" spans="1:33">
      <c r="A946" s="11">
        <f>PIL!A946</f>
        <v>10</v>
      </c>
      <c r="B946" s="11">
        <f>PIL!B946</f>
        <v>11</v>
      </c>
      <c r="D946" s="11">
        <f>PIL!D946</f>
        <v>4</v>
      </c>
      <c r="E946" s="11" t="str">
        <f>PIL!E946</f>
        <v>Msup</v>
      </c>
      <c r="F946" s="12">
        <f>PIL!F946</f>
        <v>7.431</v>
      </c>
      <c r="G946" s="13">
        <f>PIL!G946</f>
        <v>4.5679999999999996</v>
      </c>
      <c r="H946" s="13">
        <f>PIL!H946</f>
        <v>-2.7890000000000001</v>
      </c>
      <c r="I946" s="13">
        <f>PIL!I946</f>
        <v>10.991</v>
      </c>
      <c r="J946" s="13">
        <f>PIL!J946</f>
        <v>0.72199999999999998</v>
      </c>
      <c r="K946" s="13">
        <f>PIL!K946</f>
        <v>1.0629999999999999</v>
      </c>
      <c r="M946" s="13">
        <f t="shared" si="1441"/>
        <v>-3.5110000000000001</v>
      </c>
      <c r="N946" s="13">
        <f t="shared" si="1441"/>
        <v>12.054</v>
      </c>
      <c r="O946" s="13">
        <f t="shared" si="1415"/>
        <v>-7.1272000000000002</v>
      </c>
      <c r="P946" s="13">
        <f t="shared" si="1416"/>
        <v>13.1073</v>
      </c>
      <c r="Q946" s="12">
        <f t="shared" si="1460"/>
        <v>17.6753</v>
      </c>
      <c r="R946" s="12">
        <f t="shared" si="1461"/>
        <v>-8.5393000000000008</v>
      </c>
      <c r="T946" s="13" t="str">
        <f t="shared" ref="T946:W947" si="1486">IF($D946=T$1,ABS($I946),"")</f>
        <v/>
      </c>
      <c r="U946" s="13">
        <f t="shared" si="1486"/>
        <v>10.991</v>
      </c>
      <c r="V946" s="13" t="str">
        <f t="shared" si="1486"/>
        <v/>
      </c>
      <c r="W946" s="13" t="str">
        <f t="shared" si="1486"/>
        <v/>
      </c>
      <c r="X946" s="13" t="str">
        <f t="shared" ref="X946:X947" si="1487">IF(AND($D946=X$1,$E946="Msup"),ABS($I946),"")</f>
        <v/>
      </c>
      <c r="Y946" s="13" t="str">
        <f t="shared" ref="Y946:Y947" si="1488">IF(AND($D946=X$1,$E946="Minf"),ABS($I946),"")</f>
        <v/>
      </c>
      <c r="AA946" s="13" t="str">
        <f t="shared" ref="AA946:AD947" si="1489">IF($D946=AA$1,ABS($P946),"")</f>
        <v/>
      </c>
      <c r="AB946" s="13">
        <f t="shared" si="1489"/>
        <v>13.1073</v>
      </c>
      <c r="AC946" s="13" t="str">
        <f t="shared" si="1489"/>
        <v/>
      </c>
      <c r="AD946" s="13" t="str">
        <f t="shared" si="1489"/>
        <v/>
      </c>
      <c r="AE946" s="13" t="str">
        <f t="shared" ref="AE946:AE947" si="1490">IF(AND($D946=AE$1,$E946="Msup"),ABS($P946),"")</f>
        <v/>
      </c>
      <c r="AF946" s="13" t="str">
        <f t="shared" ref="AF946:AF947" si="1491">IF(AND($D946=AE$1,$E946="Minf"),ABS($P946),"")</f>
        <v/>
      </c>
    </row>
    <row r="947" spans="1:33">
      <c r="A947" s="11">
        <f>PIL!A947</f>
        <v>10</v>
      </c>
      <c r="B947" s="11">
        <f>PIL!B947</f>
        <v>11</v>
      </c>
      <c r="D947" s="11">
        <f>PIL!D947</f>
        <v>4</v>
      </c>
      <c r="E947" s="11" t="str">
        <f>PIL!E947</f>
        <v>Minf</v>
      </c>
      <c r="F947" s="12">
        <f>PIL!F947</f>
        <v>-8.2129999999999992</v>
      </c>
      <c r="G947" s="13">
        <f>PIL!G947</f>
        <v>-5.0389999999999997</v>
      </c>
      <c r="H947" s="13">
        <f>PIL!H947</f>
        <v>1.5029999999999999</v>
      </c>
      <c r="I947" s="13">
        <f>PIL!I947</f>
        <v>-4.6520000000000001</v>
      </c>
      <c r="J947" s="13">
        <f>PIL!J947</f>
        <v>-0.30399999999999999</v>
      </c>
      <c r="K947" s="13">
        <f>PIL!K947</f>
        <v>-0.44700000000000001</v>
      </c>
      <c r="M947" s="13">
        <f t="shared" si="1441"/>
        <v>1.8069999999999999</v>
      </c>
      <c r="N947" s="13">
        <f t="shared" si="1441"/>
        <v>-5.0990000000000002</v>
      </c>
      <c r="O947" s="13">
        <f t="shared" si="1415"/>
        <v>3.3367</v>
      </c>
      <c r="P947" s="13">
        <f t="shared" si="1416"/>
        <v>-5.6410999999999998</v>
      </c>
      <c r="Q947" s="12">
        <f t="shared" si="1460"/>
        <v>-10.680099999999999</v>
      </c>
      <c r="R947" s="12">
        <f t="shared" si="1461"/>
        <v>0.60210000000000008</v>
      </c>
      <c r="T947" s="13" t="str">
        <f t="shared" si="1486"/>
        <v/>
      </c>
      <c r="U947" s="13">
        <f t="shared" si="1486"/>
        <v>4.6520000000000001</v>
      </c>
      <c r="V947" s="13" t="str">
        <f t="shared" si="1486"/>
        <v/>
      </c>
      <c r="W947" s="13" t="str">
        <f t="shared" si="1486"/>
        <v/>
      </c>
      <c r="X947" s="13" t="str">
        <f t="shared" si="1487"/>
        <v/>
      </c>
      <c r="Y947" s="13" t="str">
        <f t="shared" si="1488"/>
        <v/>
      </c>
      <c r="AA947" s="13" t="str">
        <f t="shared" si="1489"/>
        <v/>
      </c>
      <c r="AB947" s="13">
        <f t="shared" si="1489"/>
        <v>5.6410999999999998</v>
      </c>
      <c r="AC947" s="13" t="str">
        <f t="shared" si="1489"/>
        <v/>
      </c>
      <c r="AD947" s="13" t="str">
        <f t="shared" si="1489"/>
        <v/>
      </c>
      <c r="AE947" s="13" t="str">
        <f t="shared" si="1490"/>
        <v/>
      </c>
      <c r="AF947" s="13" t="str">
        <f t="shared" si="1491"/>
        <v/>
      </c>
    </row>
    <row r="948" spans="1:33">
      <c r="A948" s="11">
        <f>PIL!A948</f>
        <v>10</v>
      </c>
      <c r="B948" s="11">
        <f>PIL!B948</f>
        <v>11</v>
      </c>
      <c r="D948" s="11">
        <f>PIL!D948</f>
        <v>4</v>
      </c>
      <c r="E948" s="11" t="str">
        <f>PIL!E948</f>
        <v>V</v>
      </c>
      <c r="F948" s="13">
        <f>PIL!F948</f>
        <v>4.8890000000000002</v>
      </c>
      <c r="G948" s="13">
        <f>PIL!G948</f>
        <v>3.0019999999999998</v>
      </c>
      <c r="H948" s="13">
        <f>PIL!H948</f>
        <v>-1.222</v>
      </c>
      <c r="I948" s="13">
        <f>PIL!I948</f>
        <v>4.76</v>
      </c>
      <c r="J948" s="13">
        <f>PIL!J948</f>
        <v>0.32100000000000001</v>
      </c>
      <c r="K948" s="13">
        <f>PIL!K948</f>
        <v>0.47199999999999998</v>
      </c>
      <c r="M948" s="13">
        <f t="shared" si="1441"/>
        <v>-1.5429999999999999</v>
      </c>
      <c r="N948" s="13">
        <f t="shared" si="1441"/>
        <v>5.2319999999999993</v>
      </c>
      <c r="O948" s="13">
        <f t="shared" si="1415"/>
        <v>-3.1125999999999996</v>
      </c>
      <c r="P948" s="13">
        <f t="shared" si="1416"/>
        <v>5.6948999999999996</v>
      </c>
      <c r="Q948" s="13">
        <f t="shared" si="1460"/>
        <v>8.6968999999999994</v>
      </c>
      <c r="R948" s="13">
        <f t="shared" si="1461"/>
        <v>-2.6928999999999998</v>
      </c>
      <c r="Z948" s="11"/>
      <c r="AG948" s="11"/>
    </row>
    <row r="949" spans="1:33">
      <c r="A949" s="11">
        <f>PIL!A949</f>
        <v>10</v>
      </c>
      <c r="B949" s="11">
        <f>PIL!B949</f>
        <v>11</v>
      </c>
      <c r="D949" s="11">
        <f>PIL!D949</f>
        <v>4</v>
      </c>
      <c r="E949" s="11" t="str">
        <f>PIL!E949</f>
        <v>N</v>
      </c>
      <c r="F949" s="13">
        <f>PIL!F949</f>
        <v>-46.933</v>
      </c>
      <c r="G949" s="13">
        <f>PIL!G949</f>
        <v>-28.651</v>
      </c>
      <c r="H949" s="13">
        <f>PIL!H949</f>
        <v>2.3929999999999998</v>
      </c>
      <c r="I949" s="13">
        <f>PIL!I949</f>
        <v>-9.0649999999999995</v>
      </c>
      <c r="J949" s="13">
        <f>PIL!J949</f>
        <v>-0.64900000000000002</v>
      </c>
      <c r="K949" s="13">
        <f>PIL!K949</f>
        <v>-0.95399999999999996</v>
      </c>
      <c r="M949" s="13">
        <f t="shared" si="1441"/>
        <v>3.0419999999999998</v>
      </c>
      <c r="N949" s="13">
        <f t="shared" si="1441"/>
        <v>-10.019</v>
      </c>
      <c r="O949" s="13">
        <f t="shared" si="1415"/>
        <v>6.0476999999999999</v>
      </c>
      <c r="P949" s="13">
        <f t="shared" si="1416"/>
        <v>-10.9316</v>
      </c>
      <c r="Q949" s="13">
        <f t="shared" si="1460"/>
        <v>-39.582599999999999</v>
      </c>
      <c r="R949" s="13">
        <f t="shared" si="1461"/>
        <v>-17.7194</v>
      </c>
      <c r="Z949" s="11"/>
      <c r="AG949" s="11"/>
    </row>
    <row r="950" spans="1:33">
      <c r="A950" s="11">
        <f>PIL!A950</f>
        <v>10</v>
      </c>
      <c r="B950" s="11">
        <f>PIL!B950</f>
        <v>11</v>
      </c>
      <c r="D950" s="11">
        <f>PIL!D950</f>
        <v>3</v>
      </c>
      <c r="E950" s="11" t="str">
        <f>PIL!E950</f>
        <v>Msup</v>
      </c>
      <c r="F950" s="12">
        <f>PIL!F950</f>
        <v>8.718</v>
      </c>
      <c r="G950" s="13">
        <f>PIL!G950</f>
        <v>5.3419999999999996</v>
      </c>
      <c r="H950" s="13">
        <f>PIL!H950</f>
        <v>-3.3610000000000002</v>
      </c>
      <c r="I950" s="13">
        <f>PIL!I950</f>
        <v>13.316000000000001</v>
      </c>
      <c r="J950" s="13">
        <f>PIL!J950</f>
        <v>0.86299999999999999</v>
      </c>
      <c r="K950" s="13">
        <f>PIL!K950</f>
        <v>1.2689999999999999</v>
      </c>
      <c r="M950" s="13">
        <f t="shared" si="1441"/>
        <v>-4.2240000000000002</v>
      </c>
      <c r="N950" s="13">
        <f t="shared" si="1441"/>
        <v>14.585000000000001</v>
      </c>
      <c r="O950" s="13">
        <f t="shared" si="1415"/>
        <v>-8.599499999999999</v>
      </c>
      <c r="P950" s="13">
        <f t="shared" si="1416"/>
        <v>15.852200000000002</v>
      </c>
      <c r="Q950" s="12">
        <f t="shared" si="1460"/>
        <v>21.194200000000002</v>
      </c>
      <c r="R950" s="12">
        <f t="shared" si="1461"/>
        <v>-10.510200000000001</v>
      </c>
      <c r="T950" s="13" t="str">
        <f t="shared" ref="T950:W951" si="1492">IF($D950=T$1,ABS($I950),"")</f>
        <v/>
      </c>
      <c r="U950" s="13" t="str">
        <f t="shared" si="1492"/>
        <v/>
      </c>
      <c r="V950" s="13">
        <f t="shared" si="1492"/>
        <v>13.316000000000001</v>
      </c>
      <c r="W950" s="13" t="str">
        <f t="shared" si="1492"/>
        <v/>
      </c>
      <c r="X950" s="13" t="str">
        <f t="shared" ref="X950:X951" si="1493">IF(AND($D950=X$1,$E950="Msup"),ABS($I950),"")</f>
        <v/>
      </c>
      <c r="Y950" s="13" t="str">
        <f t="shared" ref="Y950:Y951" si="1494">IF(AND($D950=X$1,$E950="Minf"),ABS($I950),"")</f>
        <v/>
      </c>
      <c r="AA950" s="13" t="str">
        <f t="shared" ref="AA950:AD951" si="1495">IF($D950=AA$1,ABS($P950),"")</f>
        <v/>
      </c>
      <c r="AB950" s="13" t="str">
        <f t="shared" si="1495"/>
        <v/>
      </c>
      <c r="AC950" s="13">
        <f t="shared" si="1495"/>
        <v>15.852200000000002</v>
      </c>
      <c r="AD950" s="13" t="str">
        <f t="shared" si="1495"/>
        <v/>
      </c>
      <c r="AE950" s="13" t="str">
        <f t="shared" ref="AE950:AE951" si="1496">IF(AND($D950=AE$1,$E950="Msup"),ABS($P950),"")</f>
        <v/>
      </c>
      <c r="AF950" s="13" t="str">
        <f t="shared" ref="AF950:AF951" si="1497">IF(AND($D950=AE$1,$E950="Minf"),ABS($P950),"")</f>
        <v/>
      </c>
    </row>
    <row r="951" spans="1:33">
      <c r="A951" s="11">
        <f>PIL!A951</f>
        <v>10</v>
      </c>
      <c r="B951" s="11">
        <f>PIL!B951</f>
        <v>11</v>
      </c>
      <c r="D951" s="11">
        <f>PIL!D951</f>
        <v>3</v>
      </c>
      <c r="E951" s="11" t="str">
        <f>PIL!E951</f>
        <v>Minf</v>
      </c>
      <c r="F951" s="12">
        <f>PIL!F951</f>
        <v>-8.173</v>
      </c>
      <c r="G951" s="13">
        <f>PIL!G951</f>
        <v>-5.01</v>
      </c>
      <c r="H951" s="13">
        <f>PIL!H951</f>
        <v>2.3929999999999998</v>
      </c>
      <c r="I951" s="13">
        <f>PIL!I951</f>
        <v>-8.68</v>
      </c>
      <c r="J951" s="13">
        <f>PIL!J951</f>
        <v>-0.57499999999999996</v>
      </c>
      <c r="K951" s="13">
        <f>PIL!K951</f>
        <v>-0.84599999999999997</v>
      </c>
      <c r="M951" s="13">
        <f t="shared" si="1441"/>
        <v>2.968</v>
      </c>
      <c r="N951" s="13">
        <f t="shared" si="1441"/>
        <v>-9.5259999999999998</v>
      </c>
      <c r="O951" s="13">
        <f t="shared" si="1415"/>
        <v>5.8257999999999992</v>
      </c>
      <c r="P951" s="13">
        <f t="shared" si="1416"/>
        <v>-10.416399999999999</v>
      </c>
      <c r="Q951" s="12">
        <f t="shared" si="1460"/>
        <v>-15.426399999999999</v>
      </c>
      <c r="R951" s="12">
        <f t="shared" si="1461"/>
        <v>5.4063999999999997</v>
      </c>
      <c r="T951" s="13" t="str">
        <f t="shared" si="1492"/>
        <v/>
      </c>
      <c r="U951" s="13" t="str">
        <f t="shared" si="1492"/>
        <v/>
      </c>
      <c r="V951" s="13">
        <f t="shared" si="1492"/>
        <v>8.68</v>
      </c>
      <c r="W951" s="13" t="str">
        <f t="shared" si="1492"/>
        <v/>
      </c>
      <c r="X951" s="13" t="str">
        <f t="shared" si="1493"/>
        <v/>
      </c>
      <c r="Y951" s="13" t="str">
        <f t="shared" si="1494"/>
        <v/>
      </c>
      <c r="AA951" s="13" t="str">
        <f t="shared" si="1495"/>
        <v/>
      </c>
      <c r="AB951" s="13" t="str">
        <f t="shared" si="1495"/>
        <v/>
      </c>
      <c r="AC951" s="13">
        <f t="shared" si="1495"/>
        <v>10.416399999999999</v>
      </c>
      <c r="AD951" s="13" t="str">
        <f t="shared" si="1495"/>
        <v/>
      </c>
      <c r="AE951" s="13" t="str">
        <f t="shared" si="1496"/>
        <v/>
      </c>
      <c r="AF951" s="13" t="str">
        <f t="shared" si="1497"/>
        <v/>
      </c>
    </row>
    <row r="952" spans="1:33">
      <c r="A952" s="11">
        <f>PIL!A952</f>
        <v>10</v>
      </c>
      <c r="B952" s="11">
        <f>PIL!B952</f>
        <v>11</v>
      </c>
      <c r="D952" s="11">
        <f>PIL!D952</f>
        <v>3</v>
      </c>
      <c r="E952" s="11" t="str">
        <f>PIL!E952</f>
        <v>V</v>
      </c>
      <c r="F952" s="13">
        <f>PIL!F952</f>
        <v>5.2779999999999996</v>
      </c>
      <c r="G952" s="13">
        <f>PIL!G952</f>
        <v>3.2349999999999999</v>
      </c>
      <c r="H952" s="13">
        <f>PIL!H952</f>
        <v>-1.7689999999999999</v>
      </c>
      <c r="I952" s="13">
        <f>PIL!I952</f>
        <v>6.8029999999999999</v>
      </c>
      <c r="J952" s="13">
        <f>PIL!J952</f>
        <v>0.44900000000000001</v>
      </c>
      <c r="K952" s="13">
        <f>PIL!K952</f>
        <v>0.66100000000000003</v>
      </c>
      <c r="M952" s="13">
        <f t="shared" si="1441"/>
        <v>-2.218</v>
      </c>
      <c r="N952" s="13">
        <f t="shared" si="1441"/>
        <v>7.4640000000000004</v>
      </c>
      <c r="O952" s="13">
        <f t="shared" si="1415"/>
        <v>-4.4572000000000003</v>
      </c>
      <c r="P952" s="13">
        <f t="shared" si="1416"/>
        <v>8.1294000000000004</v>
      </c>
      <c r="Q952" s="13">
        <f t="shared" si="1460"/>
        <v>11.3644</v>
      </c>
      <c r="R952" s="13">
        <f t="shared" si="1461"/>
        <v>-4.894400000000001</v>
      </c>
      <c r="Z952" s="11"/>
      <c r="AG952" s="11"/>
    </row>
    <row r="953" spans="1:33">
      <c r="A953" s="11">
        <f>PIL!A953</f>
        <v>10</v>
      </c>
      <c r="B953" s="11">
        <f>PIL!B953</f>
        <v>11</v>
      </c>
      <c r="D953" s="11">
        <f>PIL!D953</f>
        <v>3</v>
      </c>
      <c r="E953" s="11" t="str">
        <f>PIL!E953</f>
        <v>N</v>
      </c>
      <c r="F953" s="13">
        <f>PIL!F953</f>
        <v>-72.120999999999995</v>
      </c>
      <c r="G953" s="13">
        <f>PIL!G953</f>
        <v>-44.088000000000001</v>
      </c>
      <c r="H953" s="13">
        <f>PIL!H953</f>
        <v>4.234</v>
      </c>
      <c r="I953" s="13">
        <f>PIL!I953</f>
        <v>-16.983000000000001</v>
      </c>
      <c r="J953" s="13">
        <f>PIL!J953</f>
        <v>-1.1930000000000001</v>
      </c>
      <c r="K953" s="13">
        <f>PIL!K953</f>
        <v>-1.7549999999999999</v>
      </c>
      <c r="M953" s="13">
        <f t="shared" si="1441"/>
        <v>5.4269999999999996</v>
      </c>
      <c r="N953" s="13">
        <f t="shared" si="1441"/>
        <v>-18.738</v>
      </c>
      <c r="O953" s="13">
        <f t="shared" si="1415"/>
        <v>11.048399999999999</v>
      </c>
      <c r="P953" s="13">
        <f t="shared" si="1416"/>
        <v>-20.366099999999999</v>
      </c>
      <c r="Q953" s="13">
        <f t="shared" si="1460"/>
        <v>-64.454099999999997</v>
      </c>
      <c r="R953" s="13">
        <f t="shared" si="1461"/>
        <v>-23.721900000000002</v>
      </c>
      <c r="Z953" s="11"/>
      <c r="AG953" s="11"/>
    </row>
    <row r="954" spans="1:33">
      <c r="A954" s="11">
        <f>PIL!A954</f>
        <v>10</v>
      </c>
      <c r="B954" s="11">
        <f>PIL!B954</f>
        <v>11</v>
      </c>
      <c r="D954" s="11">
        <f>PIL!D954</f>
        <v>2</v>
      </c>
      <c r="E954" s="11" t="str">
        <f>PIL!E954</f>
        <v>Msup</v>
      </c>
      <c r="F954" s="12">
        <f>PIL!F954</f>
        <v>8.8520000000000003</v>
      </c>
      <c r="G954" s="13">
        <f>PIL!G954</f>
        <v>5.4279999999999999</v>
      </c>
      <c r="H954" s="13">
        <f>PIL!H954</f>
        <v>-3.0089999999999999</v>
      </c>
      <c r="I954" s="13">
        <f>PIL!I954</f>
        <v>12.657999999999999</v>
      </c>
      <c r="J954" s="13">
        <f>PIL!J954</f>
        <v>0.81299999999999994</v>
      </c>
      <c r="K954" s="13">
        <f>PIL!K954</f>
        <v>1.196</v>
      </c>
      <c r="M954" s="13">
        <f t="shared" si="1441"/>
        <v>-3.8220000000000001</v>
      </c>
      <c r="N954" s="13">
        <f t="shared" si="1441"/>
        <v>13.853999999999999</v>
      </c>
      <c r="O954" s="13">
        <f t="shared" si="1415"/>
        <v>-7.9781999999999993</v>
      </c>
      <c r="P954" s="13">
        <f t="shared" si="1416"/>
        <v>15.000599999999999</v>
      </c>
      <c r="Q954" s="12">
        <f t="shared" si="1460"/>
        <v>20.428599999999999</v>
      </c>
      <c r="R954" s="12">
        <f t="shared" si="1461"/>
        <v>-9.5725999999999978</v>
      </c>
      <c r="T954" s="13" t="str">
        <f t="shared" ref="T954:W955" si="1498">IF($D954=T$1,ABS($I954),"")</f>
        <v/>
      </c>
      <c r="U954" s="13" t="str">
        <f t="shared" si="1498"/>
        <v/>
      </c>
      <c r="V954" s="13" t="str">
        <f t="shared" si="1498"/>
        <v/>
      </c>
      <c r="W954" s="13">
        <f t="shared" si="1498"/>
        <v>12.657999999999999</v>
      </c>
      <c r="X954" s="13" t="str">
        <f t="shared" ref="X954:X955" si="1499">IF(AND($D954=X$1,$E954="Msup"),ABS($I954),"")</f>
        <v/>
      </c>
      <c r="Y954" s="13" t="str">
        <f t="shared" ref="Y954:Y955" si="1500">IF(AND($D954=X$1,$E954="Minf"),ABS($I954),"")</f>
        <v/>
      </c>
      <c r="AA954" s="13" t="str">
        <f t="shared" ref="AA954:AD955" si="1501">IF($D954=AA$1,ABS($P954),"")</f>
        <v/>
      </c>
      <c r="AB954" s="13" t="str">
        <f t="shared" si="1501"/>
        <v/>
      </c>
      <c r="AC954" s="13" t="str">
        <f t="shared" si="1501"/>
        <v/>
      </c>
      <c r="AD954" s="13">
        <f t="shared" si="1501"/>
        <v>15.000599999999999</v>
      </c>
      <c r="AE954" s="13" t="str">
        <f t="shared" ref="AE954:AE955" si="1502">IF(AND($D954=AE$1,$E954="Msup"),ABS($P954),"")</f>
        <v/>
      </c>
      <c r="AF954" s="13" t="str">
        <f t="shared" ref="AF954:AF955" si="1503">IF(AND($D954=AE$1,$E954="Minf"),ABS($P954),"")</f>
        <v/>
      </c>
    </row>
    <row r="955" spans="1:33">
      <c r="A955" s="11">
        <f>PIL!A955</f>
        <v>10</v>
      </c>
      <c r="B955" s="11">
        <f>PIL!B955</f>
        <v>11</v>
      </c>
      <c r="D955" s="11">
        <f>PIL!D955</f>
        <v>2</v>
      </c>
      <c r="E955" s="11" t="str">
        <f>PIL!E955</f>
        <v>Minf</v>
      </c>
      <c r="F955" s="12">
        <f>PIL!F955</f>
        <v>-9.7949999999999999</v>
      </c>
      <c r="G955" s="13">
        <f>PIL!G955</f>
        <v>-6.0069999999999997</v>
      </c>
      <c r="H955" s="13">
        <f>PIL!H955</f>
        <v>2.8780000000000001</v>
      </c>
      <c r="I955" s="13">
        <f>PIL!I955</f>
        <v>-10.824999999999999</v>
      </c>
      <c r="J955" s="13">
        <f>PIL!J955</f>
        <v>-0.79200000000000004</v>
      </c>
      <c r="K955" s="13">
        <f>PIL!K955</f>
        <v>-1.165</v>
      </c>
      <c r="M955" s="13">
        <f t="shared" si="1441"/>
        <v>3.67</v>
      </c>
      <c r="N955" s="13">
        <f t="shared" si="1441"/>
        <v>-11.989999999999998</v>
      </c>
      <c r="O955" s="13">
        <f t="shared" si="1415"/>
        <v>7.2669999999999995</v>
      </c>
      <c r="P955" s="13">
        <f t="shared" si="1416"/>
        <v>-13.090999999999998</v>
      </c>
      <c r="Q955" s="12">
        <f t="shared" si="1460"/>
        <v>-19.097999999999999</v>
      </c>
      <c r="R955" s="12">
        <f t="shared" si="1461"/>
        <v>7.0839999999999979</v>
      </c>
      <c r="T955" s="13" t="str">
        <f t="shared" si="1498"/>
        <v/>
      </c>
      <c r="U955" s="13" t="str">
        <f t="shared" si="1498"/>
        <v/>
      </c>
      <c r="V955" s="13" t="str">
        <f t="shared" si="1498"/>
        <v/>
      </c>
      <c r="W955" s="13">
        <f t="shared" si="1498"/>
        <v>10.824999999999999</v>
      </c>
      <c r="X955" s="13" t="str">
        <f t="shared" si="1499"/>
        <v/>
      </c>
      <c r="Y955" s="13" t="str">
        <f t="shared" si="1500"/>
        <v/>
      </c>
      <c r="AA955" s="13" t="str">
        <f t="shared" si="1501"/>
        <v/>
      </c>
      <c r="AB955" s="13" t="str">
        <f t="shared" si="1501"/>
        <v/>
      </c>
      <c r="AC955" s="13" t="str">
        <f t="shared" si="1501"/>
        <v/>
      </c>
      <c r="AD955" s="13">
        <f t="shared" si="1501"/>
        <v>13.090999999999998</v>
      </c>
      <c r="AE955" s="13" t="str">
        <f t="shared" si="1502"/>
        <v/>
      </c>
      <c r="AF955" s="13" t="str">
        <f t="shared" si="1503"/>
        <v/>
      </c>
    </row>
    <row r="956" spans="1:33">
      <c r="A956" s="11">
        <f>PIL!A956</f>
        <v>10</v>
      </c>
      <c r="B956" s="11">
        <f>PIL!B956</f>
        <v>11</v>
      </c>
      <c r="D956" s="11">
        <f>PIL!D956</f>
        <v>2</v>
      </c>
      <c r="E956" s="11" t="str">
        <f>PIL!E956</f>
        <v>V</v>
      </c>
      <c r="F956" s="13">
        <f>PIL!F956</f>
        <v>5.827</v>
      </c>
      <c r="G956" s="13">
        <f>PIL!G956</f>
        <v>3.573</v>
      </c>
      <c r="H956" s="13">
        <f>PIL!H956</f>
        <v>-1.7749999999999999</v>
      </c>
      <c r="I956" s="13">
        <f>PIL!I956</f>
        <v>7.2869999999999999</v>
      </c>
      <c r="J956" s="13">
        <f>PIL!J956</f>
        <v>0.501</v>
      </c>
      <c r="K956" s="13">
        <f>PIL!K956</f>
        <v>0.73799999999999999</v>
      </c>
      <c r="M956" s="13">
        <f t="shared" si="1441"/>
        <v>-2.2759999999999998</v>
      </c>
      <c r="N956" s="13">
        <f t="shared" si="1441"/>
        <v>8.0250000000000004</v>
      </c>
      <c r="O956" s="13">
        <f t="shared" si="1415"/>
        <v>-4.6835000000000004</v>
      </c>
      <c r="P956" s="13">
        <f t="shared" si="1416"/>
        <v>8.7078000000000007</v>
      </c>
      <c r="Q956" s="13">
        <f t="shared" si="1460"/>
        <v>12.280800000000001</v>
      </c>
      <c r="R956" s="13">
        <f t="shared" si="1461"/>
        <v>-5.1348000000000003</v>
      </c>
      <c r="Z956" s="11"/>
      <c r="AG956" s="11"/>
    </row>
    <row r="957" spans="1:33">
      <c r="A957" s="11">
        <f>PIL!A957</f>
        <v>10</v>
      </c>
      <c r="B957" s="11">
        <f>PIL!B957</f>
        <v>11</v>
      </c>
      <c r="D957" s="11">
        <f>PIL!D957</f>
        <v>2</v>
      </c>
      <c r="E957" s="11" t="str">
        <f>PIL!E957</f>
        <v>N</v>
      </c>
      <c r="F957" s="13">
        <f>PIL!F957</f>
        <v>-97.328000000000003</v>
      </c>
      <c r="G957" s="13">
        <f>PIL!G957</f>
        <v>-59.534999999999997</v>
      </c>
      <c r="H957" s="13">
        <f>PIL!H957</f>
        <v>6.476</v>
      </c>
      <c r="I957" s="13">
        <f>PIL!I957</f>
        <v>-26.588000000000001</v>
      </c>
      <c r="J957" s="13">
        <f>PIL!J957</f>
        <v>-1.8420000000000001</v>
      </c>
      <c r="K957" s="13">
        <f>PIL!K957</f>
        <v>-2.71</v>
      </c>
      <c r="M957" s="13">
        <f t="shared" si="1441"/>
        <v>8.3179999999999996</v>
      </c>
      <c r="N957" s="13">
        <f t="shared" si="1441"/>
        <v>-29.298000000000002</v>
      </c>
      <c r="O957" s="13">
        <f t="shared" si="1415"/>
        <v>17.107399999999998</v>
      </c>
      <c r="P957" s="13">
        <f t="shared" si="1416"/>
        <v>-31.793400000000002</v>
      </c>
      <c r="Q957" s="13">
        <f t="shared" si="1460"/>
        <v>-91.328400000000002</v>
      </c>
      <c r="R957" s="13">
        <f t="shared" si="1461"/>
        <v>-27.741599999999995</v>
      </c>
      <c r="Z957" s="11"/>
      <c r="AG957" s="11"/>
    </row>
    <row r="958" spans="1:33">
      <c r="A958" s="11">
        <f>PIL!A958</f>
        <v>10</v>
      </c>
      <c r="B958" s="11">
        <f>PIL!B958</f>
        <v>11</v>
      </c>
      <c r="D958" s="11">
        <f>PIL!D958</f>
        <v>1</v>
      </c>
      <c r="E958" s="11" t="str">
        <f>PIL!E958</f>
        <v>Msup</v>
      </c>
      <c r="F958" s="12">
        <f>PIL!F958</f>
        <v>6.444</v>
      </c>
      <c r="G958" s="13">
        <f>PIL!G958</f>
        <v>3.948</v>
      </c>
      <c r="H958" s="13">
        <f>PIL!H958</f>
        <v>-2.8340000000000001</v>
      </c>
      <c r="I958" s="13">
        <f>PIL!I958</f>
        <v>11.522</v>
      </c>
      <c r="J958" s="13">
        <f>PIL!J958</f>
        <v>0.60099999999999998</v>
      </c>
      <c r="K958" s="13">
        <f>PIL!K958</f>
        <v>0.88400000000000001</v>
      </c>
      <c r="M958" s="13">
        <f t="shared" si="1441"/>
        <v>-3.4350000000000001</v>
      </c>
      <c r="N958" s="13">
        <f t="shared" si="1441"/>
        <v>12.406000000000001</v>
      </c>
      <c r="O958" s="13">
        <f t="shared" si="1415"/>
        <v>-7.1568000000000005</v>
      </c>
      <c r="P958" s="13">
        <f t="shared" si="1416"/>
        <v>13.436500000000001</v>
      </c>
      <c r="Q958" s="12">
        <f t="shared" si="1460"/>
        <v>17.384499999999999</v>
      </c>
      <c r="R958" s="12">
        <f t="shared" si="1461"/>
        <v>-9.4885000000000002</v>
      </c>
      <c r="T958" s="13" t="str">
        <f t="shared" ref="T958:W959" si="1504">IF($D958=T$1,ABS($I958),"")</f>
        <v/>
      </c>
      <c r="U958" s="13" t="str">
        <f t="shared" si="1504"/>
        <v/>
      </c>
      <c r="V958" s="13" t="str">
        <f t="shared" si="1504"/>
        <v/>
      </c>
      <c r="W958" s="13" t="str">
        <f t="shared" si="1504"/>
        <v/>
      </c>
      <c r="X958" s="13">
        <f t="shared" ref="X958:X959" si="1505">IF(AND($D958=X$1,$E958="Msup"),ABS($I958),"")</f>
        <v>11.522</v>
      </c>
      <c r="Y958" s="13" t="str">
        <f t="shared" ref="Y958:Y959" si="1506">IF(AND($D958=X$1,$E958="Minf"),ABS($I958),"")</f>
        <v/>
      </c>
      <c r="AA958" s="13" t="str">
        <f t="shared" ref="AA958:AD959" si="1507">IF($D958=AA$1,ABS($P958),"")</f>
        <v/>
      </c>
      <c r="AB958" s="13" t="str">
        <f t="shared" si="1507"/>
        <v/>
      </c>
      <c r="AC958" s="13" t="str">
        <f t="shared" si="1507"/>
        <v/>
      </c>
      <c r="AD958" s="13" t="str">
        <f t="shared" si="1507"/>
        <v/>
      </c>
      <c r="AE958" s="13">
        <f t="shared" ref="AE958:AE959" si="1508">IF(AND($D958=AE$1,$E958="Msup"),ABS($P958),"")</f>
        <v>13.436500000000001</v>
      </c>
      <c r="AF958" s="13" t="str">
        <f t="shared" ref="AF958:AF959" si="1509">IF(AND($D958=AE$1,$E958="Minf"),ABS($P958),"")</f>
        <v/>
      </c>
    </row>
    <row r="959" spans="1:33">
      <c r="A959" s="11">
        <f>PIL!A959</f>
        <v>10</v>
      </c>
      <c r="B959" s="11">
        <f>PIL!B959</f>
        <v>11</v>
      </c>
      <c r="D959" s="11">
        <f>PIL!D959</f>
        <v>1</v>
      </c>
      <c r="E959" s="11" t="str">
        <f>PIL!E959</f>
        <v>Minf</v>
      </c>
      <c r="F959" s="12">
        <f>PIL!F959</f>
        <v>-3.1930000000000001</v>
      </c>
      <c r="G959" s="13">
        <f>PIL!G959</f>
        <v>-1.9630000000000001</v>
      </c>
      <c r="H959" s="13">
        <f>PIL!H959</f>
        <v>8.7829999999999995</v>
      </c>
      <c r="I959" s="13">
        <f>PIL!I959</f>
        <v>-38.005000000000003</v>
      </c>
      <c r="J959" s="13">
        <f>PIL!J959</f>
        <v>-2.2909999999999999</v>
      </c>
      <c r="K959" s="13">
        <f>PIL!K959</f>
        <v>-3.371</v>
      </c>
      <c r="M959" s="13">
        <f t="shared" si="1441"/>
        <v>11.074</v>
      </c>
      <c r="N959" s="13">
        <f t="shared" si="1441"/>
        <v>-41.376000000000005</v>
      </c>
      <c r="O959" s="13">
        <f t="shared" si="1415"/>
        <v>23.486800000000002</v>
      </c>
      <c r="P959" s="13">
        <f t="shared" si="1416"/>
        <v>-44.698200000000007</v>
      </c>
      <c r="Q959" s="12">
        <f t="shared" si="1460"/>
        <v>-46.661200000000008</v>
      </c>
      <c r="R959" s="12">
        <f t="shared" si="1461"/>
        <v>42.735200000000006</v>
      </c>
      <c r="T959" s="13" t="str">
        <f t="shared" si="1504"/>
        <v/>
      </c>
      <c r="U959" s="13" t="str">
        <f t="shared" si="1504"/>
        <v/>
      </c>
      <c r="V959" s="13" t="str">
        <f t="shared" si="1504"/>
        <v/>
      </c>
      <c r="W959" s="13" t="str">
        <f t="shared" si="1504"/>
        <v/>
      </c>
      <c r="X959" s="13" t="str">
        <f t="shared" si="1505"/>
        <v/>
      </c>
      <c r="Y959" s="13">
        <f t="shared" si="1506"/>
        <v>38.005000000000003</v>
      </c>
      <c r="AA959" s="13" t="str">
        <f t="shared" si="1507"/>
        <v/>
      </c>
      <c r="AB959" s="13" t="str">
        <f t="shared" si="1507"/>
        <v/>
      </c>
      <c r="AC959" s="13" t="str">
        <f t="shared" si="1507"/>
        <v/>
      </c>
      <c r="AD959" s="13" t="str">
        <f t="shared" si="1507"/>
        <v/>
      </c>
      <c r="AE959" s="13" t="str">
        <f t="shared" si="1508"/>
        <v/>
      </c>
      <c r="AF959" s="13">
        <f t="shared" si="1509"/>
        <v>44.698200000000007</v>
      </c>
    </row>
    <row r="960" spans="1:33">
      <c r="A960" s="11">
        <f>PIL!A960</f>
        <v>10</v>
      </c>
      <c r="B960" s="11">
        <f>PIL!B960</f>
        <v>11</v>
      </c>
      <c r="D960" s="11">
        <f>PIL!D960</f>
        <v>1</v>
      </c>
      <c r="E960" s="11" t="str">
        <f>PIL!E960</f>
        <v>V</v>
      </c>
      <c r="F960" s="13">
        <f>PIL!F960</f>
        <v>2.677</v>
      </c>
      <c r="G960" s="13">
        <f>PIL!G960</f>
        <v>1.6419999999999999</v>
      </c>
      <c r="H960" s="13">
        <f>PIL!H960</f>
        <v>-3.1949999999999998</v>
      </c>
      <c r="I960" s="13">
        <f>PIL!I960</f>
        <v>13.736000000000001</v>
      </c>
      <c r="J960" s="13">
        <f>PIL!J960</f>
        <v>0.80300000000000005</v>
      </c>
      <c r="K960" s="13">
        <f>PIL!K960</f>
        <v>1.1819999999999999</v>
      </c>
      <c r="M960" s="13">
        <f t="shared" si="1441"/>
        <v>-3.9979999999999998</v>
      </c>
      <c r="N960" s="13">
        <f t="shared" si="1441"/>
        <v>14.918000000000001</v>
      </c>
      <c r="O960" s="13">
        <f t="shared" si="1415"/>
        <v>-8.4733999999999998</v>
      </c>
      <c r="P960" s="13">
        <f t="shared" si="1416"/>
        <v>16.1174</v>
      </c>
      <c r="Q960" s="13">
        <f t="shared" si="1460"/>
        <v>17.759399999999999</v>
      </c>
      <c r="R960" s="13">
        <f t="shared" si="1461"/>
        <v>-14.4754</v>
      </c>
      <c r="Z960" s="11"/>
      <c r="AG960" s="11"/>
    </row>
    <row r="961" spans="1:33">
      <c r="A961" s="11">
        <f>PIL!A961</f>
        <v>10</v>
      </c>
      <c r="B961" s="11">
        <f>PIL!B961</f>
        <v>11</v>
      </c>
      <c r="D961" s="11">
        <f>PIL!D961</f>
        <v>1</v>
      </c>
      <c r="E961" s="11" t="str">
        <f>PIL!E961</f>
        <v>N</v>
      </c>
      <c r="F961" s="13">
        <f>PIL!F961</f>
        <v>-122.21599999999999</v>
      </c>
      <c r="G961" s="13">
        <f>PIL!G961</f>
        <v>-74.787000000000006</v>
      </c>
      <c r="H961" s="13">
        <f>PIL!H961</f>
        <v>8.7780000000000005</v>
      </c>
      <c r="I961" s="13">
        <f>PIL!I961</f>
        <v>-36.631999999999998</v>
      </c>
      <c r="J961" s="13">
        <f>PIL!J961</f>
        <v>-2.4889999999999999</v>
      </c>
      <c r="K961" s="13">
        <f>PIL!K961</f>
        <v>-3.6619999999999999</v>
      </c>
      <c r="M961" s="13">
        <f t="shared" si="1441"/>
        <v>11.266999999999999</v>
      </c>
      <c r="N961" s="13">
        <f t="shared" si="1441"/>
        <v>-40.293999999999997</v>
      </c>
      <c r="O961" s="13">
        <f t="shared" si="1415"/>
        <v>23.355199999999996</v>
      </c>
      <c r="P961" s="13">
        <f t="shared" si="1416"/>
        <v>-43.674099999999996</v>
      </c>
      <c r="Q961" s="13">
        <f t="shared" si="1460"/>
        <v>-118.4611</v>
      </c>
      <c r="R961" s="13">
        <f t="shared" si="1461"/>
        <v>-31.11290000000001</v>
      </c>
      <c r="Z961" s="11"/>
      <c r="AG961" s="11"/>
    </row>
    <row r="962" spans="1:33">
      <c r="A962" s="11">
        <f>PIL!A962</f>
        <v>11</v>
      </c>
      <c r="B962" s="11">
        <f>PIL!B962</f>
        <v>26</v>
      </c>
      <c r="D962" s="11">
        <f>PIL!D962</f>
        <v>5</v>
      </c>
      <c r="E962" s="11" t="str">
        <f>PIL!E962</f>
        <v>Msup</v>
      </c>
      <c r="F962" s="12">
        <f>PIL!F962</f>
        <v>-15.143000000000001</v>
      </c>
      <c r="G962" s="13">
        <f>PIL!G962</f>
        <v>-9.1920000000000002</v>
      </c>
      <c r="H962" s="13">
        <f>PIL!H962</f>
        <v>-2.4529999999999998</v>
      </c>
      <c r="I962" s="13">
        <f>PIL!I962</f>
        <v>8.9649999999999999</v>
      </c>
      <c r="J962" s="13">
        <f>PIL!J962</f>
        <v>0.83499999999999996</v>
      </c>
      <c r="K962" s="13">
        <f>PIL!K962</f>
        <v>1.2290000000000001</v>
      </c>
      <c r="M962" s="13">
        <f t="shared" si="1441"/>
        <v>-3.2879999999999998</v>
      </c>
      <c r="N962" s="13">
        <f t="shared" si="1441"/>
        <v>10.193999999999999</v>
      </c>
      <c r="O962" s="13">
        <f t="shared" si="1415"/>
        <v>-6.3461999999999996</v>
      </c>
      <c r="P962" s="13">
        <f t="shared" si="1416"/>
        <v>11.180399999999999</v>
      </c>
      <c r="Q962" s="12">
        <f t="shared" si="1460"/>
        <v>1.9883999999999986</v>
      </c>
      <c r="R962" s="12">
        <f t="shared" si="1461"/>
        <v>-20.372399999999999</v>
      </c>
      <c r="T962" s="13">
        <f t="shared" ref="T962:W963" si="1510">IF($D962=T$1,ABS($I962),"")</f>
        <v>8.9649999999999999</v>
      </c>
      <c r="U962" s="13" t="str">
        <f t="shared" si="1510"/>
        <v/>
      </c>
      <c r="V962" s="13" t="str">
        <f t="shared" si="1510"/>
        <v/>
      </c>
      <c r="W962" s="13" t="str">
        <f t="shared" si="1510"/>
        <v/>
      </c>
      <c r="X962" s="13" t="str">
        <f t="shared" ref="X962:X963" si="1511">IF(AND($D962=X$1,$E962="Msup"),ABS($I962),"")</f>
        <v/>
      </c>
      <c r="Y962" s="13" t="str">
        <f t="shared" ref="Y962:Y963" si="1512">IF(AND($D962=X$1,$E962="Minf"),ABS($I962),"")</f>
        <v/>
      </c>
      <c r="Z962" s="8" t="s">
        <v>43</v>
      </c>
      <c r="AA962" s="13">
        <f t="shared" ref="AA962:AD963" si="1513">IF($D962=AA$1,ABS($P962),"")</f>
        <v>11.180399999999999</v>
      </c>
      <c r="AB962" s="13" t="str">
        <f t="shared" si="1513"/>
        <v/>
      </c>
      <c r="AC962" s="13" t="str">
        <f t="shared" si="1513"/>
        <v/>
      </c>
      <c r="AD962" s="13" t="str">
        <f t="shared" si="1513"/>
        <v/>
      </c>
      <c r="AE962" s="13" t="str">
        <f t="shared" ref="AE962:AE963" si="1514">IF(AND($D962=AE$1,$E962="Msup"),ABS($P962),"")</f>
        <v/>
      </c>
      <c r="AF962" s="13" t="str">
        <f t="shared" ref="AF962:AF963" si="1515">IF(AND($D962=AE$1,$E962="Minf"),ABS($P962),"")</f>
        <v/>
      </c>
      <c r="AG962" s="8" t="s">
        <v>43</v>
      </c>
    </row>
    <row r="963" spans="1:33">
      <c r="A963" s="11">
        <f>PIL!A963</f>
        <v>11</v>
      </c>
      <c r="B963" s="11">
        <f>PIL!B963</f>
        <v>26</v>
      </c>
      <c r="D963" s="11">
        <f>PIL!D963</f>
        <v>5</v>
      </c>
      <c r="E963" s="11" t="str">
        <f>PIL!E963</f>
        <v>Minf</v>
      </c>
      <c r="F963" s="12">
        <f>PIL!F963</f>
        <v>11.196</v>
      </c>
      <c r="G963" s="13">
        <f>PIL!G963</f>
        <v>6.8230000000000004</v>
      </c>
      <c r="H963" s="13">
        <f>PIL!H963</f>
        <v>1.853</v>
      </c>
      <c r="I963" s="13">
        <f>PIL!I963</f>
        <v>-2.8650000000000002</v>
      </c>
      <c r="J963" s="13">
        <f>PIL!J963</f>
        <v>-0.18099999999999999</v>
      </c>
      <c r="K963" s="13">
        <f>PIL!K963</f>
        <v>-0.26700000000000002</v>
      </c>
      <c r="M963" s="13">
        <f t="shared" si="1441"/>
        <v>2.0339999999999998</v>
      </c>
      <c r="N963" s="13">
        <f t="shared" si="1441"/>
        <v>-3.1320000000000001</v>
      </c>
      <c r="O963" s="13">
        <f t="shared" ref="O963:O1026" si="1516">(ABS(M963)+0.3*ABS(N963))*SIGN(M963)</f>
        <v>2.9735999999999998</v>
      </c>
      <c r="P963" s="13">
        <f t="shared" ref="P963:P1026" si="1517">(ABS(N963)+0.3*ABS(M963))*SIGN(N963)</f>
        <v>-3.7422</v>
      </c>
      <c r="Q963" s="12">
        <f t="shared" si="1460"/>
        <v>3.0808000000000004</v>
      </c>
      <c r="R963" s="12">
        <f t="shared" si="1461"/>
        <v>10.565200000000001</v>
      </c>
      <c r="T963" s="13">
        <f t="shared" si="1510"/>
        <v>2.8650000000000002</v>
      </c>
      <c r="U963" s="13" t="str">
        <f t="shared" si="1510"/>
        <v/>
      </c>
      <c r="V963" s="13" t="str">
        <f t="shared" si="1510"/>
        <v/>
      </c>
      <c r="W963" s="13" t="str">
        <f t="shared" si="1510"/>
        <v/>
      </c>
      <c r="X963" s="13" t="str">
        <f t="shared" si="1511"/>
        <v/>
      </c>
      <c r="Y963" s="13" t="str">
        <f t="shared" si="1512"/>
        <v/>
      </c>
      <c r="Z963" s="19">
        <f>MAX(T962:T1021)</f>
        <v>16.766999999999999</v>
      </c>
      <c r="AA963" s="13">
        <f t="shared" si="1513"/>
        <v>3.7422</v>
      </c>
      <c r="AB963" s="13" t="str">
        <f t="shared" si="1513"/>
        <v/>
      </c>
      <c r="AC963" s="13" t="str">
        <f t="shared" si="1513"/>
        <v/>
      </c>
      <c r="AD963" s="13" t="str">
        <f t="shared" si="1513"/>
        <v/>
      </c>
      <c r="AE963" s="13" t="str">
        <f t="shared" si="1514"/>
        <v/>
      </c>
      <c r="AF963" s="13" t="str">
        <f t="shared" si="1515"/>
        <v/>
      </c>
      <c r="AG963" s="19">
        <f>MAX(AA962:AA1021)</f>
        <v>20.906699999999997</v>
      </c>
    </row>
    <row r="964" spans="1:33">
      <c r="A964" s="11">
        <f>PIL!A964</f>
        <v>11</v>
      </c>
      <c r="B964" s="11">
        <f>PIL!B964</f>
        <v>26</v>
      </c>
      <c r="D964" s="11">
        <f>PIL!D964</f>
        <v>5</v>
      </c>
      <c r="E964" s="11" t="str">
        <f>PIL!E964</f>
        <v>V</v>
      </c>
      <c r="F964" s="13">
        <f>PIL!F964</f>
        <v>-8.2309999999999999</v>
      </c>
      <c r="G964" s="13">
        <f>PIL!G964</f>
        <v>-5.0049999999999999</v>
      </c>
      <c r="H964" s="13">
        <f>PIL!H964</f>
        <v>-1.232</v>
      </c>
      <c r="I964" s="13">
        <f>PIL!I964</f>
        <v>3.4220000000000002</v>
      </c>
      <c r="J964" s="13">
        <f>PIL!J964</f>
        <v>0.318</v>
      </c>
      <c r="K964" s="13">
        <f>PIL!K964</f>
        <v>0.46700000000000003</v>
      </c>
      <c r="M964" s="13">
        <f t="shared" si="1441"/>
        <v>-1.55</v>
      </c>
      <c r="N964" s="13">
        <f t="shared" si="1441"/>
        <v>3.8890000000000002</v>
      </c>
      <c r="O964" s="13">
        <f t="shared" si="1516"/>
        <v>-2.7167000000000003</v>
      </c>
      <c r="P964" s="13">
        <f t="shared" si="1517"/>
        <v>4.3540000000000001</v>
      </c>
      <c r="Q964" s="13">
        <f t="shared" si="1460"/>
        <v>-0.6509999999999998</v>
      </c>
      <c r="R964" s="13">
        <f t="shared" si="1461"/>
        <v>-9.359</v>
      </c>
      <c r="Z964" s="11"/>
      <c r="AG964" s="11"/>
    </row>
    <row r="965" spans="1:33">
      <c r="A965" s="11">
        <f>PIL!A965</f>
        <v>11</v>
      </c>
      <c r="B965" s="11">
        <f>PIL!B965</f>
        <v>26</v>
      </c>
      <c r="D965" s="11">
        <f>PIL!D965</f>
        <v>5</v>
      </c>
      <c r="E965" s="11" t="str">
        <f>PIL!E965</f>
        <v>N</v>
      </c>
      <c r="F965" s="13">
        <f>PIL!F965</f>
        <v>-22.765999999999998</v>
      </c>
      <c r="G965" s="13">
        <f>PIL!G965</f>
        <v>-13.824999999999999</v>
      </c>
      <c r="H965" s="13">
        <f>PIL!H965</f>
        <v>-1.069</v>
      </c>
      <c r="I965" s="13">
        <f>PIL!I965</f>
        <v>3.9119999999999999</v>
      </c>
      <c r="J965" s="13">
        <f>PIL!J965</f>
        <v>0.36399999999999999</v>
      </c>
      <c r="K965" s="13">
        <f>PIL!K965</f>
        <v>0.53600000000000003</v>
      </c>
      <c r="M965" s="13">
        <f t="shared" si="1441"/>
        <v>-1.4329999999999998</v>
      </c>
      <c r="N965" s="13">
        <f t="shared" si="1441"/>
        <v>4.4480000000000004</v>
      </c>
      <c r="O965" s="13">
        <f t="shared" si="1516"/>
        <v>-2.7673999999999999</v>
      </c>
      <c r="P965" s="13">
        <f t="shared" si="1517"/>
        <v>4.8779000000000003</v>
      </c>
      <c r="Q965" s="13">
        <f t="shared" si="1460"/>
        <v>-8.9470999999999989</v>
      </c>
      <c r="R965" s="13">
        <f t="shared" si="1461"/>
        <v>-18.7029</v>
      </c>
      <c r="Z965" s="11"/>
      <c r="AG965" s="11"/>
    </row>
    <row r="966" spans="1:33">
      <c r="A966" s="11">
        <f>PIL!A966</f>
        <v>11</v>
      </c>
      <c r="B966" s="11">
        <f>PIL!B966</f>
        <v>26</v>
      </c>
      <c r="D966" s="11">
        <f>PIL!D966</f>
        <v>4</v>
      </c>
      <c r="E966" s="11" t="str">
        <f>PIL!E966</f>
        <v>Msup</v>
      </c>
      <c r="F966" s="12">
        <f>PIL!F966</f>
        <v>-8.2530000000000001</v>
      </c>
      <c r="G966" s="13">
        <f>PIL!G966</f>
        <v>-5.0750000000000002</v>
      </c>
      <c r="H966" s="13">
        <f>PIL!H966</f>
        <v>-3.206</v>
      </c>
      <c r="I966" s="13">
        <f>PIL!I966</f>
        <v>13.359</v>
      </c>
      <c r="J966" s="13">
        <f>PIL!J966</f>
        <v>1.1599999999999999</v>
      </c>
      <c r="K966" s="13">
        <f>PIL!K966</f>
        <v>1.706</v>
      </c>
      <c r="M966" s="13">
        <f t="shared" si="1441"/>
        <v>-4.3659999999999997</v>
      </c>
      <c r="N966" s="13">
        <f t="shared" si="1441"/>
        <v>15.065</v>
      </c>
      <c r="O966" s="13">
        <f t="shared" si="1516"/>
        <v>-8.8855000000000004</v>
      </c>
      <c r="P966" s="13">
        <f t="shared" si="1517"/>
        <v>16.3748</v>
      </c>
      <c r="Q966" s="12">
        <f t="shared" si="1460"/>
        <v>11.299800000000001</v>
      </c>
      <c r="R966" s="12">
        <f t="shared" si="1461"/>
        <v>-21.4498</v>
      </c>
      <c r="T966" s="13" t="str">
        <f t="shared" ref="T966:W967" si="1518">IF($D966=T$1,ABS($I966),"")</f>
        <v/>
      </c>
      <c r="U966" s="13">
        <f t="shared" si="1518"/>
        <v>13.359</v>
      </c>
      <c r="V966" s="13" t="str">
        <f t="shared" si="1518"/>
        <v/>
      </c>
      <c r="W966" s="13" t="str">
        <f t="shared" si="1518"/>
        <v/>
      </c>
      <c r="X966" s="13" t="str">
        <f t="shared" ref="X966:X967" si="1519">IF(AND($D966=X$1,$E966="Msup"),ABS($I966),"")</f>
        <v/>
      </c>
      <c r="Y966" s="13" t="str">
        <f t="shared" ref="Y966:Y967" si="1520">IF(AND($D966=X$1,$E966="Minf"),ABS($I966),"")</f>
        <v/>
      </c>
      <c r="Z966" s="19">
        <f>MAX(U962:U1021)</f>
        <v>20.713999999999999</v>
      </c>
      <c r="AA966" s="13" t="str">
        <f t="shared" ref="AA966:AD967" si="1521">IF($D966=AA$1,ABS($P966),"")</f>
        <v/>
      </c>
      <c r="AB966" s="13">
        <f t="shared" si="1521"/>
        <v>16.3748</v>
      </c>
      <c r="AC966" s="13" t="str">
        <f t="shared" si="1521"/>
        <v/>
      </c>
      <c r="AD966" s="13" t="str">
        <f t="shared" si="1521"/>
        <v/>
      </c>
      <c r="AE966" s="13" t="str">
        <f t="shared" ref="AE966:AE967" si="1522">IF(AND($D966=AE$1,$E966="Msup"),ABS($P966),"")</f>
        <v/>
      </c>
      <c r="AF966" s="13" t="str">
        <f t="shared" ref="AF966:AF967" si="1523">IF(AND($D966=AE$1,$E966="Minf"),ABS($P966),"")</f>
        <v/>
      </c>
      <c r="AG966" s="19">
        <f>MAX(AB962:AB1021)</f>
        <v>25.4146</v>
      </c>
    </row>
    <row r="967" spans="1:33">
      <c r="A967" s="11">
        <f>PIL!A967</f>
        <v>11</v>
      </c>
      <c r="B967" s="11">
        <f>PIL!B967</f>
        <v>26</v>
      </c>
      <c r="D967" s="11">
        <f>PIL!D967</f>
        <v>4</v>
      </c>
      <c r="E967" s="11" t="str">
        <f>PIL!E967</f>
        <v>Minf</v>
      </c>
      <c r="F967" s="12">
        <f>PIL!F967</f>
        <v>9.2639999999999993</v>
      </c>
      <c r="G967" s="13">
        <f>PIL!G967</f>
        <v>5.6769999999999996</v>
      </c>
      <c r="H967" s="13">
        <f>PIL!H967</f>
        <v>1.7390000000000001</v>
      </c>
      <c r="I967" s="13">
        <f>PIL!I967</f>
        <v>-5.4470000000000001</v>
      </c>
      <c r="J967" s="13">
        <f>PIL!J967</f>
        <v>-0.45300000000000001</v>
      </c>
      <c r="K967" s="13">
        <f>PIL!K967</f>
        <v>-0.66700000000000004</v>
      </c>
      <c r="M967" s="13">
        <f t="shared" si="1441"/>
        <v>2.1920000000000002</v>
      </c>
      <c r="N967" s="13">
        <f t="shared" si="1441"/>
        <v>-6.1139999999999999</v>
      </c>
      <c r="O967" s="13">
        <f t="shared" si="1516"/>
        <v>4.0262000000000002</v>
      </c>
      <c r="P967" s="13">
        <f t="shared" si="1517"/>
        <v>-6.7716000000000003</v>
      </c>
      <c r="Q967" s="12">
        <f t="shared" si="1460"/>
        <v>-1.0946000000000007</v>
      </c>
      <c r="R967" s="12">
        <f t="shared" si="1461"/>
        <v>12.448599999999999</v>
      </c>
      <c r="T967" s="13" t="str">
        <f t="shared" si="1518"/>
        <v/>
      </c>
      <c r="U967" s="13">
        <f t="shared" si="1518"/>
        <v>5.4470000000000001</v>
      </c>
      <c r="V967" s="13" t="str">
        <f t="shared" si="1518"/>
        <v/>
      </c>
      <c r="W967" s="13" t="str">
        <f t="shared" si="1518"/>
        <v/>
      </c>
      <c r="X967" s="13" t="str">
        <f t="shared" si="1519"/>
        <v/>
      </c>
      <c r="Y967" s="13" t="str">
        <f t="shared" si="1520"/>
        <v/>
      </c>
      <c r="Z967" s="19">
        <f>MAX(V962:V1021)</f>
        <v>26.780999999999999</v>
      </c>
      <c r="AA967" s="13" t="str">
        <f t="shared" si="1521"/>
        <v/>
      </c>
      <c r="AB967" s="13">
        <f t="shared" si="1521"/>
        <v>6.7716000000000003</v>
      </c>
      <c r="AC967" s="13" t="str">
        <f t="shared" si="1521"/>
        <v/>
      </c>
      <c r="AD967" s="13" t="str">
        <f t="shared" si="1521"/>
        <v/>
      </c>
      <c r="AE967" s="13" t="str">
        <f t="shared" si="1522"/>
        <v/>
      </c>
      <c r="AF967" s="13" t="str">
        <f t="shared" si="1523"/>
        <v/>
      </c>
      <c r="AG967" s="19">
        <f>MAX(AC962:AC1021)</f>
        <v>32.782799999999995</v>
      </c>
    </row>
    <row r="968" spans="1:33">
      <c r="A968" s="11">
        <f>PIL!A968</f>
        <v>11</v>
      </c>
      <c r="B968" s="11">
        <f>PIL!B968</f>
        <v>26</v>
      </c>
      <c r="D968" s="11">
        <f>PIL!D968</f>
        <v>4</v>
      </c>
      <c r="E968" s="11" t="str">
        <f>PIL!E968</f>
        <v>V</v>
      </c>
      <c r="F968" s="13">
        <f>PIL!F968</f>
        <v>-5.4740000000000002</v>
      </c>
      <c r="G968" s="13">
        <f>PIL!G968</f>
        <v>-3.36</v>
      </c>
      <c r="H968" s="13">
        <f>PIL!H968</f>
        <v>-1.403</v>
      </c>
      <c r="I968" s="13">
        <f>PIL!I968</f>
        <v>5.7110000000000003</v>
      </c>
      <c r="J968" s="13">
        <f>PIL!J968</f>
        <v>0.504</v>
      </c>
      <c r="K968" s="13">
        <f>PIL!K968</f>
        <v>0.74199999999999999</v>
      </c>
      <c r="M968" s="13">
        <f t="shared" si="1441"/>
        <v>-1.907</v>
      </c>
      <c r="N968" s="13">
        <f t="shared" si="1441"/>
        <v>6.4530000000000003</v>
      </c>
      <c r="O968" s="13">
        <f t="shared" si="1516"/>
        <v>-3.8429000000000002</v>
      </c>
      <c r="P968" s="13">
        <f t="shared" si="1517"/>
        <v>7.0251000000000001</v>
      </c>
      <c r="Q968" s="13">
        <f t="shared" si="1460"/>
        <v>3.6651000000000002</v>
      </c>
      <c r="R968" s="13">
        <f t="shared" si="1461"/>
        <v>-10.3851</v>
      </c>
      <c r="Z968" s="11"/>
      <c r="AG968" s="11"/>
    </row>
    <row r="969" spans="1:33">
      <c r="A969" s="11">
        <f>PIL!A969</f>
        <v>11</v>
      </c>
      <c r="B969" s="11">
        <f>PIL!B969</f>
        <v>26</v>
      </c>
      <c r="D969" s="11">
        <f>PIL!D969</f>
        <v>4</v>
      </c>
      <c r="E969" s="11" t="str">
        <f>PIL!E969</f>
        <v>N</v>
      </c>
      <c r="F969" s="13">
        <f>PIL!F969</f>
        <v>-49.514000000000003</v>
      </c>
      <c r="G969" s="13">
        <f>PIL!G969</f>
        <v>-30.206</v>
      </c>
      <c r="H969" s="13">
        <f>PIL!H969</f>
        <v>-2.641</v>
      </c>
      <c r="I969" s="13">
        <f>PIL!I969</f>
        <v>10.433999999999999</v>
      </c>
      <c r="J969" s="13">
        <f>PIL!J969</f>
        <v>0.96399999999999997</v>
      </c>
      <c r="K969" s="13">
        <f>PIL!K969</f>
        <v>1.4179999999999999</v>
      </c>
      <c r="M969" s="13">
        <f t="shared" si="1441"/>
        <v>-3.605</v>
      </c>
      <c r="N969" s="13">
        <f t="shared" si="1441"/>
        <v>11.851999999999999</v>
      </c>
      <c r="O969" s="13">
        <f t="shared" si="1516"/>
        <v>-7.1605999999999996</v>
      </c>
      <c r="P969" s="13">
        <f t="shared" si="1517"/>
        <v>12.933499999999999</v>
      </c>
      <c r="Q969" s="13">
        <f t="shared" si="1460"/>
        <v>-17.272500000000001</v>
      </c>
      <c r="R969" s="13">
        <f t="shared" si="1461"/>
        <v>-43.139499999999998</v>
      </c>
      <c r="Z969" s="11"/>
      <c r="AG969" s="11"/>
    </row>
    <row r="970" spans="1:33">
      <c r="A970" s="11">
        <f>PIL!A970</f>
        <v>11</v>
      </c>
      <c r="B970" s="11">
        <f>PIL!B970</f>
        <v>26</v>
      </c>
      <c r="D970" s="11">
        <f>PIL!D970</f>
        <v>3</v>
      </c>
      <c r="E970" s="11" t="str">
        <f>PIL!E970</f>
        <v>Msup</v>
      </c>
      <c r="F970" s="12">
        <f>PIL!F970</f>
        <v>-9.5690000000000008</v>
      </c>
      <c r="G970" s="13">
        <f>PIL!G970</f>
        <v>-5.8540000000000001</v>
      </c>
      <c r="H970" s="13">
        <f>PIL!H970</f>
        <v>-3.8290000000000002</v>
      </c>
      <c r="I970" s="13">
        <f>PIL!I970</f>
        <v>16.125</v>
      </c>
      <c r="J970" s="13">
        <f>PIL!J970</f>
        <v>1.38</v>
      </c>
      <c r="K970" s="13">
        <f>PIL!K970</f>
        <v>2.0299999999999998</v>
      </c>
      <c r="M970" s="13">
        <f t="shared" si="1441"/>
        <v>-5.2089999999999996</v>
      </c>
      <c r="N970" s="13">
        <f t="shared" si="1441"/>
        <v>18.155000000000001</v>
      </c>
      <c r="O970" s="13">
        <f t="shared" si="1516"/>
        <v>-10.6555</v>
      </c>
      <c r="P970" s="13">
        <f t="shared" si="1517"/>
        <v>19.717700000000001</v>
      </c>
      <c r="Q970" s="12">
        <f t="shared" si="1460"/>
        <v>13.863700000000001</v>
      </c>
      <c r="R970" s="12">
        <f t="shared" si="1461"/>
        <v>-25.5717</v>
      </c>
      <c r="T970" s="13" t="str">
        <f t="shared" ref="T970:W971" si="1524">IF($D970=T$1,ABS($I970),"")</f>
        <v/>
      </c>
      <c r="U970" s="13" t="str">
        <f t="shared" si="1524"/>
        <v/>
      </c>
      <c r="V970" s="13">
        <f t="shared" si="1524"/>
        <v>16.125</v>
      </c>
      <c r="W970" s="13" t="str">
        <f t="shared" si="1524"/>
        <v/>
      </c>
      <c r="X970" s="13" t="str">
        <f t="shared" ref="X970:X971" si="1525">IF(AND($D970=X$1,$E970="Msup"),ABS($I970),"")</f>
        <v/>
      </c>
      <c r="Y970" s="13" t="str">
        <f t="shared" ref="Y970:Y971" si="1526">IF(AND($D970=X$1,$E970="Minf"),ABS($I970),"")</f>
        <v/>
      </c>
      <c r="Z970" s="19">
        <f>MAX(W962:W1021)</f>
        <v>28.126000000000001</v>
      </c>
      <c r="AA970" s="13" t="str">
        <f t="shared" ref="AA970:AD971" si="1527">IF($D970=AA$1,ABS($P970),"")</f>
        <v/>
      </c>
      <c r="AB970" s="13" t="str">
        <f t="shared" si="1527"/>
        <v/>
      </c>
      <c r="AC970" s="13">
        <f t="shared" si="1527"/>
        <v>19.717700000000001</v>
      </c>
      <c r="AD970" s="13" t="str">
        <f t="shared" si="1527"/>
        <v/>
      </c>
      <c r="AE970" s="13" t="str">
        <f t="shared" ref="AE970:AE971" si="1528">IF(AND($D970=AE$1,$E970="Msup"),ABS($P970),"")</f>
        <v/>
      </c>
      <c r="AF970" s="13" t="str">
        <f t="shared" ref="AF970:AF971" si="1529">IF(AND($D970=AE$1,$E970="Minf"),ABS($P970),"")</f>
        <v/>
      </c>
      <c r="AG970" s="19">
        <f>MAX(AD962:AD1021)</f>
        <v>34.272800000000004</v>
      </c>
    </row>
    <row r="971" spans="1:33">
      <c r="A971" s="11">
        <f>PIL!A971</f>
        <v>11</v>
      </c>
      <c r="B971" s="11">
        <f>PIL!B971</f>
        <v>26</v>
      </c>
      <c r="D971" s="11">
        <f>PIL!D971</f>
        <v>3</v>
      </c>
      <c r="E971" s="11" t="str">
        <f>PIL!E971</f>
        <v>Minf</v>
      </c>
      <c r="F971" s="12">
        <f>PIL!F971</f>
        <v>9.1430000000000007</v>
      </c>
      <c r="G971" s="13">
        <f>PIL!G971</f>
        <v>5.5960000000000001</v>
      </c>
      <c r="H971" s="13">
        <f>PIL!H971</f>
        <v>2.7280000000000002</v>
      </c>
      <c r="I971" s="13">
        <f>PIL!I971</f>
        <v>-10.347</v>
      </c>
      <c r="J971" s="13">
        <f>PIL!J971</f>
        <v>-0.9</v>
      </c>
      <c r="K971" s="13">
        <f>PIL!K971</f>
        <v>-1.325</v>
      </c>
      <c r="M971" s="13">
        <f t="shared" si="1441"/>
        <v>3.6280000000000001</v>
      </c>
      <c r="N971" s="13">
        <f t="shared" si="1441"/>
        <v>-11.671999999999999</v>
      </c>
      <c r="O971" s="13">
        <f t="shared" si="1516"/>
        <v>7.1295999999999999</v>
      </c>
      <c r="P971" s="13">
        <f t="shared" si="1517"/>
        <v>-12.760399999999999</v>
      </c>
      <c r="Q971" s="12">
        <f t="shared" si="1460"/>
        <v>-7.1643999999999988</v>
      </c>
      <c r="R971" s="12">
        <f t="shared" si="1461"/>
        <v>18.356400000000001</v>
      </c>
      <c r="T971" s="13" t="str">
        <f t="shared" si="1524"/>
        <v/>
      </c>
      <c r="U971" s="13" t="str">
        <f t="shared" si="1524"/>
        <v/>
      </c>
      <c r="V971" s="13">
        <f t="shared" si="1524"/>
        <v>10.347</v>
      </c>
      <c r="W971" s="13" t="str">
        <f t="shared" si="1524"/>
        <v/>
      </c>
      <c r="X971" s="13" t="str">
        <f t="shared" si="1525"/>
        <v/>
      </c>
      <c r="Y971" s="13" t="str">
        <f t="shared" si="1526"/>
        <v/>
      </c>
      <c r="Z971" s="19">
        <f>MAX(X962:X1021)</f>
        <v>22.927</v>
      </c>
      <c r="AA971" s="13" t="str">
        <f t="shared" si="1527"/>
        <v/>
      </c>
      <c r="AB971" s="13" t="str">
        <f t="shared" si="1527"/>
        <v/>
      </c>
      <c r="AC971" s="13">
        <f t="shared" si="1527"/>
        <v>12.760399999999999</v>
      </c>
      <c r="AD971" s="13" t="str">
        <f t="shared" si="1527"/>
        <v/>
      </c>
      <c r="AE971" s="13" t="str">
        <f t="shared" si="1528"/>
        <v/>
      </c>
      <c r="AF971" s="13" t="str">
        <f t="shared" si="1529"/>
        <v/>
      </c>
      <c r="AG971" s="19">
        <f>MAX(AE962:AE1021)</f>
        <v>27.760400000000001</v>
      </c>
    </row>
    <row r="972" spans="1:33">
      <c r="A972" s="11">
        <f>PIL!A972</f>
        <v>11</v>
      </c>
      <c r="B972" s="11">
        <f>PIL!B972</f>
        <v>26</v>
      </c>
      <c r="D972" s="11">
        <f>PIL!D972</f>
        <v>3</v>
      </c>
      <c r="E972" s="11" t="str">
        <f>PIL!E972</f>
        <v>V</v>
      </c>
      <c r="F972" s="13">
        <f>PIL!F972</f>
        <v>-5.8479999999999999</v>
      </c>
      <c r="G972" s="13">
        <f>PIL!G972</f>
        <v>-3.5779999999999998</v>
      </c>
      <c r="H972" s="13">
        <f>PIL!H972</f>
        <v>-2.012</v>
      </c>
      <c r="I972" s="13">
        <f>PIL!I972</f>
        <v>8.1820000000000004</v>
      </c>
      <c r="J972" s="13">
        <f>PIL!J972</f>
        <v>0.71299999999999997</v>
      </c>
      <c r="K972" s="13">
        <f>PIL!K972</f>
        <v>1.048</v>
      </c>
      <c r="M972" s="13">
        <f t="shared" si="1441"/>
        <v>-2.7250000000000001</v>
      </c>
      <c r="N972" s="13">
        <f t="shared" si="1441"/>
        <v>9.23</v>
      </c>
      <c r="O972" s="13">
        <f t="shared" si="1516"/>
        <v>-5.4939999999999998</v>
      </c>
      <c r="P972" s="13">
        <f t="shared" si="1517"/>
        <v>10.047500000000001</v>
      </c>
      <c r="Q972" s="13">
        <f t="shared" si="1460"/>
        <v>6.4695000000000018</v>
      </c>
      <c r="R972" s="13">
        <f t="shared" si="1461"/>
        <v>-13.625500000000001</v>
      </c>
      <c r="Z972" s="11"/>
      <c r="AG972" s="11"/>
    </row>
    <row r="973" spans="1:33">
      <c r="A973" s="11">
        <f>PIL!A973</f>
        <v>11</v>
      </c>
      <c r="B973" s="11">
        <f>PIL!B973</f>
        <v>26</v>
      </c>
      <c r="D973" s="11">
        <f>PIL!D973</f>
        <v>3</v>
      </c>
      <c r="E973" s="11" t="str">
        <f>PIL!E973</f>
        <v>N</v>
      </c>
      <c r="F973" s="13">
        <f>PIL!F973</f>
        <v>-76.039000000000001</v>
      </c>
      <c r="G973" s="13">
        <f>PIL!G973</f>
        <v>-46.454000000000001</v>
      </c>
      <c r="H973" s="13">
        <f>PIL!H973</f>
        <v>-4.6379999999999999</v>
      </c>
      <c r="I973" s="13">
        <f>PIL!I973</f>
        <v>19.492999999999999</v>
      </c>
      <c r="J973" s="13">
        <f>PIL!J973</f>
        <v>1.78</v>
      </c>
      <c r="K973" s="13">
        <f>PIL!K973</f>
        <v>2.6190000000000002</v>
      </c>
      <c r="M973" s="13">
        <f t="shared" si="1441"/>
        <v>-6.4180000000000001</v>
      </c>
      <c r="N973" s="13">
        <f t="shared" si="1441"/>
        <v>22.111999999999998</v>
      </c>
      <c r="O973" s="13">
        <f t="shared" si="1516"/>
        <v>-13.051600000000001</v>
      </c>
      <c r="P973" s="13">
        <f t="shared" si="1517"/>
        <v>24.037399999999998</v>
      </c>
      <c r="Q973" s="13">
        <f t="shared" si="1460"/>
        <v>-22.416600000000003</v>
      </c>
      <c r="R973" s="13">
        <f t="shared" si="1461"/>
        <v>-70.491399999999999</v>
      </c>
      <c r="Z973" s="11"/>
      <c r="AG973" s="11"/>
    </row>
    <row r="974" spans="1:33">
      <c r="A974" s="11">
        <f>PIL!A974</f>
        <v>11</v>
      </c>
      <c r="B974" s="11">
        <f>PIL!B974</f>
        <v>26</v>
      </c>
      <c r="D974" s="11">
        <f>PIL!D974</f>
        <v>2</v>
      </c>
      <c r="E974" s="11" t="str">
        <f>PIL!E974</f>
        <v>Msup</v>
      </c>
      <c r="F974" s="12">
        <f>PIL!F974</f>
        <v>-9.6839999999999993</v>
      </c>
      <c r="G974" s="13">
        <f>PIL!G974</f>
        <v>-5.93</v>
      </c>
      <c r="H974" s="13">
        <f>PIL!H974</f>
        <v>-3.4060000000000001</v>
      </c>
      <c r="I974" s="13">
        <f>PIL!I974</f>
        <v>15.199</v>
      </c>
      <c r="J974" s="13">
        <f>PIL!J974</f>
        <v>1.2849999999999999</v>
      </c>
      <c r="K974" s="13">
        <f>PIL!K974</f>
        <v>1.89</v>
      </c>
      <c r="M974" s="13">
        <f t="shared" si="1441"/>
        <v>-4.6909999999999998</v>
      </c>
      <c r="N974" s="13">
        <f t="shared" si="1441"/>
        <v>17.088999999999999</v>
      </c>
      <c r="O974" s="13">
        <f t="shared" si="1516"/>
        <v>-9.8176999999999985</v>
      </c>
      <c r="P974" s="13">
        <f t="shared" si="1517"/>
        <v>18.496299999999998</v>
      </c>
      <c r="Q974" s="12">
        <f t="shared" si="1460"/>
        <v>12.566299999999998</v>
      </c>
      <c r="R974" s="12">
        <f t="shared" si="1461"/>
        <v>-24.426299999999998</v>
      </c>
      <c r="T974" s="13" t="str">
        <f t="shared" ref="T974:W975" si="1530">IF($D974=T$1,ABS($I974),"")</f>
        <v/>
      </c>
      <c r="U974" s="13" t="str">
        <f t="shared" si="1530"/>
        <v/>
      </c>
      <c r="V974" s="13" t="str">
        <f t="shared" si="1530"/>
        <v/>
      </c>
      <c r="W974" s="13">
        <f t="shared" si="1530"/>
        <v>15.199</v>
      </c>
      <c r="X974" s="13" t="str">
        <f t="shared" ref="X974:X975" si="1531">IF(AND($D974=X$1,$E974="Msup"),ABS($I974),"")</f>
        <v/>
      </c>
      <c r="Y974" s="13" t="str">
        <f t="shared" ref="Y974:Y975" si="1532">IF(AND($D974=X$1,$E974="Minf"),ABS($I974),"")</f>
        <v/>
      </c>
      <c r="Z974" s="19">
        <f>MAX(Y962:Y1021)</f>
        <v>51.087000000000003</v>
      </c>
      <c r="AA974" s="13" t="str">
        <f t="shared" ref="AA974:AD975" si="1533">IF($D974=AA$1,ABS($P974),"")</f>
        <v/>
      </c>
      <c r="AB974" s="13" t="str">
        <f t="shared" si="1533"/>
        <v/>
      </c>
      <c r="AC974" s="13" t="str">
        <f t="shared" si="1533"/>
        <v/>
      </c>
      <c r="AD974" s="13">
        <f t="shared" si="1533"/>
        <v>18.496299999999998</v>
      </c>
      <c r="AE974" s="13" t="str">
        <f t="shared" ref="AE974:AE975" si="1534">IF(AND($D974=AE$1,$E974="Msup"),ABS($P974),"")</f>
        <v/>
      </c>
      <c r="AF974" s="13" t="str">
        <f t="shared" ref="AF974:AF975" si="1535">IF(AND($D974=AE$1,$E974="Minf"),ABS($P974),"")</f>
        <v/>
      </c>
      <c r="AG974" s="19">
        <f>MAX(AF962:AF1021)</f>
        <v>62.002700000000004</v>
      </c>
    </row>
    <row r="975" spans="1:33">
      <c r="A975" s="11">
        <f>PIL!A975</f>
        <v>11</v>
      </c>
      <c r="B975" s="11">
        <f>PIL!B975</f>
        <v>26</v>
      </c>
      <c r="D975" s="11">
        <f>PIL!D975</f>
        <v>2</v>
      </c>
      <c r="E975" s="11" t="str">
        <f>PIL!E975</f>
        <v>Minf</v>
      </c>
      <c r="F975" s="12">
        <f>PIL!F975</f>
        <v>10.871</v>
      </c>
      <c r="G975" s="13">
        <f>PIL!G975</f>
        <v>6.6539999999999999</v>
      </c>
      <c r="H975" s="13">
        <f>PIL!H975</f>
        <v>3.4340000000000002</v>
      </c>
      <c r="I975" s="13">
        <f>PIL!I975</f>
        <v>-13.135999999999999</v>
      </c>
      <c r="J975" s="13">
        <f>PIL!J975</f>
        <v>-1.1739999999999999</v>
      </c>
      <c r="K975" s="13">
        <f>PIL!K975</f>
        <v>-1.728</v>
      </c>
      <c r="M975" s="13">
        <f t="shared" si="1441"/>
        <v>4.6080000000000005</v>
      </c>
      <c r="N975" s="13">
        <f t="shared" si="1441"/>
        <v>-14.863999999999999</v>
      </c>
      <c r="O975" s="13">
        <f t="shared" si="1516"/>
        <v>9.0671999999999997</v>
      </c>
      <c r="P975" s="13">
        <f t="shared" si="1517"/>
        <v>-16.246399999999998</v>
      </c>
      <c r="Q975" s="12">
        <f t="shared" si="1460"/>
        <v>-9.5923999999999978</v>
      </c>
      <c r="R975" s="12">
        <f t="shared" si="1461"/>
        <v>22.900399999999998</v>
      </c>
      <c r="T975" s="13" t="str">
        <f t="shared" si="1530"/>
        <v/>
      </c>
      <c r="U975" s="13" t="str">
        <f t="shared" si="1530"/>
        <v/>
      </c>
      <c r="V975" s="13" t="str">
        <f t="shared" si="1530"/>
        <v/>
      </c>
      <c r="W975" s="13">
        <f t="shared" si="1530"/>
        <v>13.135999999999999</v>
      </c>
      <c r="X975" s="13" t="str">
        <f t="shared" si="1531"/>
        <v/>
      </c>
      <c r="Y975" s="13" t="str">
        <f t="shared" si="1532"/>
        <v/>
      </c>
      <c r="AA975" s="13" t="str">
        <f t="shared" si="1533"/>
        <v/>
      </c>
      <c r="AB975" s="13" t="str">
        <f t="shared" si="1533"/>
        <v/>
      </c>
      <c r="AC975" s="13" t="str">
        <f t="shared" si="1533"/>
        <v/>
      </c>
      <c r="AD975" s="13">
        <f t="shared" si="1533"/>
        <v>16.246399999999998</v>
      </c>
      <c r="AE975" s="13" t="str">
        <f t="shared" si="1534"/>
        <v/>
      </c>
      <c r="AF975" s="13" t="str">
        <f t="shared" si="1535"/>
        <v/>
      </c>
    </row>
    <row r="976" spans="1:33">
      <c r="A976" s="11">
        <f>PIL!A976</f>
        <v>11</v>
      </c>
      <c r="B976" s="11">
        <f>PIL!B976</f>
        <v>26</v>
      </c>
      <c r="D976" s="11">
        <f>PIL!D976</f>
        <v>2</v>
      </c>
      <c r="E976" s="11" t="str">
        <f>PIL!E976</f>
        <v>V</v>
      </c>
      <c r="F976" s="13">
        <f>PIL!F976</f>
        <v>-6.423</v>
      </c>
      <c r="G976" s="13">
        <f>PIL!G976</f>
        <v>-3.9319999999999999</v>
      </c>
      <c r="H976" s="13">
        <f>PIL!H976</f>
        <v>-2.0590000000000002</v>
      </c>
      <c r="I976" s="13">
        <f>PIL!I976</f>
        <v>8.7940000000000005</v>
      </c>
      <c r="J976" s="13">
        <f>PIL!J976</f>
        <v>0.76800000000000002</v>
      </c>
      <c r="K976" s="13">
        <f>PIL!K976</f>
        <v>1.1299999999999999</v>
      </c>
      <c r="M976" s="13">
        <f t="shared" si="1441"/>
        <v>-2.827</v>
      </c>
      <c r="N976" s="13">
        <f t="shared" si="1441"/>
        <v>9.9239999999999995</v>
      </c>
      <c r="O976" s="13">
        <f t="shared" si="1516"/>
        <v>-5.8041999999999998</v>
      </c>
      <c r="P976" s="13">
        <f t="shared" si="1517"/>
        <v>10.7721</v>
      </c>
      <c r="Q976" s="13">
        <f t="shared" si="1460"/>
        <v>6.8400999999999996</v>
      </c>
      <c r="R976" s="13">
        <f t="shared" si="1461"/>
        <v>-14.7041</v>
      </c>
      <c r="Z976" s="11"/>
      <c r="AG976" s="11"/>
    </row>
    <row r="977" spans="1:33">
      <c r="A977" s="11">
        <f>PIL!A977</f>
        <v>11</v>
      </c>
      <c r="B977" s="11">
        <f>PIL!B977</f>
        <v>26</v>
      </c>
      <c r="D977" s="11">
        <f>PIL!D977</f>
        <v>2</v>
      </c>
      <c r="E977" s="11" t="str">
        <f>PIL!E977</f>
        <v>N</v>
      </c>
      <c r="F977" s="13">
        <f>PIL!F977</f>
        <v>-102.532</v>
      </c>
      <c r="G977" s="13">
        <f>PIL!G977</f>
        <v>-62.682000000000002</v>
      </c>
      <c r="H977" s="13">
        <f>PIL!H977</f>
        <v>-7.0510000000000002</v>
      </c>
      <c r="I977" s="13">
        <f>PIL!I977</f>
        <v>30.456</v>
      </c>
      <c r="J977" s="13">
        <f>PIL!J977</f>
        <v>2.754</v>
      </c>
      <c r="K977" s="13">
        <f>PIL!K977</f>
        <v>4.0519999999999996</v>
      </c>
      <c r="M977" s="13">
        <f t="shared" si="1441"/>
        <v>-9.8049999999999997</v>
      </c>
      <c r="N977" s="13">
        <f t="shared" si="1441"/>
        <v>34.507999999999996</v>
      </c>
      <c r="O977" s="13">
        <f t="shared" si="1516"/>
        <v>-20.157399999999996</v>
      </c>
      <c r="P977" s="13">
        <f t="shared" si="1517"/>
        <v>37.449499999999993</v>
      </c>
      <c r="Q977" s="13">
        <f t="shared" si="1460"/>
        <v>-25.232500000000009</v>
      </c>
      <c r="R977" s="13">
        <f t="shared" si="1461"/>
        <v>-100.13149999999999</v>
      </c>
      <c r="Z977" s="11"/>
      <c r="AG977" s="11"/>
    </row>
    <row r="978" spans="1:33">
      <c r="A978" s="11">
        <f>PIL!A978</f>
        <v>11</v>
      </c>
      <c r="B978" s="11">
        <f>PIL!B978</f>
        <v>26</v>
      </c>
      <c r="D978" s="11">
        <f>PIL!D978</f>
        <v>1</v>
      </c>
      <c r="E978" s="11" t="str">
        <f>PIL!E978</f>
        <v>Msup</v>
      </c>
      <c r="F978" s="12">
        <f>PIL!F978</f>
        <v>-7.1319999999999997</v>
      </c>
      <c r="G978" s="13">
        <f>PIL!G978</f>
        <v>-4.3689999999999998</v>
      </c>
      <c r="H978" s="13">
        <f>PIL!H978</f>
        <v>-2.988</v>
      </c>
      <c r="I978" s="13">
        <f>PIL!I978</f>
        <v>13.291</v>
      </c>
      <c r="J978" s="13">
        <f>PIL!J978</f>
        <v>1.0649999999999999</v>
      </c>
      <c r="K978" s="13">
        <f>PIL!K978</f>
        <v>1.5669999999999999</v>
      </c>
      <c r="M978" s="13">
        <f t="shared" si="1441"/>
        <v>-4.0529999999999999</v>
      </c>
      <c r="N978" s="13">
        <f t="shared" si="1441"/>
        <v>14.858000000000001</v>
      </c>
      <c r="O978" s="13">
        <f t="shared" si="1516"/>
        <v>-8.5104000000000006</v>
      </c>
      <c r="P978" s="13">
        <f t="shared" si="1517"/>
        <v>16.073900000000002</v>
      </c>
      <c r="Q978" s="12">
        <f t="shared" si="1460"/>
        <v>11.704900000000002</v>
      </c>
      <c r="R978" s="12">
        <f t="shared" si="1461"/>
        <v>-20.442900000000002</v>
      </c>
      <c r="T978" s="13" t="str">
        <f t="shared" ref="T978:W979" si="1536">IF($D978=T$1,ABS($I978),"")</f>
        <v/>
      </c>
      <c r="U978" s="13" t="str">
        <f t="shared" si="1536"/>
        <v/>
      </c>
      <c r="V978" s="13" t="str">
        <f t="shared" si="1536"/>
        <v/>
      </c>
      <c r="W978" s="13" t="str">
        <f t="shared" si="1536"/>
        <v/>
      </c>
      <c r="X978" s="13">
        <f t="shared" ref="X978:X979" si="1537">IF(AND($D978=X$1,$E978="Msup"),ABS($I978),"")</f>
        <v>13.291</v>
      </c>
      <c r="Y978" s="13" t="str">
        <f t="shared" ref="Y978:Y979" si="1538">IF(AND($D978=X$1,$E978="Minf"),ABS($I978),"")</f>
        <v/>
      </c>
      <c r="AA978" s="13" t="str">
        <f t="shared" ref="AA978:AD979" si="1539">IF($D978=AA$1,ABS($P978),"")</f>
        <v/>
      </c>
      <c r="AB978" s="13" t="str">
        <f t="shared" si="1539"/>
        <v/>
      </c>
      <c r="AC978" s="13" t="str">
        <f t="shared" si="1539"/>
        <v/>
      </c>
      <c r="AD978" s="13" t="str">
        <f t="shared" si="1539"/>
        <v/>
      </c>
      <c r="AE978" s="13">
        <f t="shared" ref="AE978:AE979" si="1540">IF(AND($D978=AE$1,$E978="Msup"),ABS($P978),"")</f>
        <v>16.073900000000002</v>
      </c>
      <c r="AF978" s="13" t="str">
        <f t="shared" ref="AF978:AF979" si="1541">IF(AND($D978=AE$1,$E978="Minf"),ABS($P978),"")</f>
        <v/>
      </c>
    </row>
    <row r="979" spans="1:33">
      <c r="A979" s="11">
        <f>PIL!A979</f>
        <v>11</v>
      </c>
      <c r="B979" s="11">
        <f>PIL!B979</f>
        <v>26</v>
      </c>
      <c r="D979" s="11">
        <f>PIL!D979</f>
        <v>1</v>
      </c>
      <c r="E979" s="11" t="str">
        <f>PIL!E979</f>
        <v>Minf</v>
      </c>
      <c r="F979" s="12">
        <f>PIL!F979</f>
        <v>3.56</v>
      </c>
      <c r="G979" s="13">
        <f>PIL!G979</f>
        <v>2.1709999999999998</v>
      </c>
      <c r="H979" s="13">
        <f>PIL!H979</f>
        <v>9.7840000000000007</v>
      </c>
      <c r="I979" s="13">
        <f>PIL!I979</f>
        <v>-46.234999999999999</v>
      </c>
      <c r="J979" s="13">
        <f>PIL!J979</f>
        <v>-3.9140000000000001</v>
      </c>
      <c r="K979" s="13">
        <f>PIL!K979</f>
        <v>-5.7590000000000003</v>
      </c>
      <c r="M979" s="13">
        <f t="shared" ref="M979:N1042" si="1542">(ABS(H979)+ABS(J979))*SIGN(H979)</f>
        <v>13.698</v>
      </c>
      <c r="N979" s="13">
        <f t="shared" si="1542"/>
        <v>-51.994</v>
      </c>
      <c r="O979" s="13">
        <f t="shared" si="1516"/>
        <v>29.296199999999999</v>
      </c>
      <c r="P979" s="13">
        <f t="shared" si="1517"/>
        <v>-56.103400000000001</v>
      </c>
      <c r="Q979" s="12">
        <f t="shared" si="1460"/>
        <v>-53.932400000000001</v>
      </c>
      <c r="R979" s="12">
        <f t="shared" si="1461"/>
        <v>58.2744</v>
      </c>
      <c r="T979" s="13" t="str">
        <f t="shared" si="1536"/>
        <v/>
      </c>
      <c r="U979" s="13" t="str">
        <f t="shared" si="1536"/>
        <v/>
      </c>
      <c r="V979" s="13" t="str">
        <f t="shared" si="1536"/>
        <v/>
      </c>
      <c r="W979" s="13" t="str">
        <f t="shared" si="1536"/>
        <v/>
      </c>
      <c r="X979" s="13" t="str">
        <f t="shared" si="1537"/>
        <v/>
      </c>
      <c r="Y979" s="13">
        <f t="shared" si="1538"/>
        <v>46.234999999999999</v>
      </c>
      <c r="AA979" s="13" t="str">
        <f t="shared" si="1539"/>
        <v/>
      </c>
      <c r="AB979" s="13" t="str">
        <f t="shared" si="1539"/>
        <v/>
      </c>
      <c r="AC979" s="13" t="str">
        <f t="shared" si="1539"/>
        <v/>
      </c>
      <c r="AD979" s="13" t="str">
        <f t="shared" si="1539"/>
        <v/>
      </c>
      <c r="AE979" s="13" t="str">
        <f t="shared" si="1540"/>
        <v/>
      </c>
      <c r="AF979" s="13">
        <f t="shared" si="1541"/>
        <v>56.103400000000001</v>
      </c>
    </row>
    <row r="980" spans="1:33">
      <c r="A980" s="11">
        <f>PIL!A980</f>
        <v>11</v>
      </c>
      <c r="B980" s="11">
        <f>PIL!B980</f>
        <v>26</v>
      </c>
      <c r="D980" s="11">
        <f>PIL!D980</f>
        <v>1</v>
      </c>
      <c r="E980" s="11" t="str">
        <f>PIL!E980</f>
        <v>V</v>
      </c>
      <c r="F980" s="13">
        <f>PIL!F980</f>
        <v>-2.97</v>
      </c>
      <c r="G980" s="13">
        <f>PIL!G980</f>
        <v>-1.8169999999999999</v>
      </c>
      <c r="H980" s="13">
        <f>PIL!H980</f>
        <v>-3.4990000000000001</v>
      </c>
      <c r="I980" s="13">
        <f>PIL!I980</f>
        <v>16.512</v>
      </c>
      <c r="J980" s="13">
        <f>PIL!J980</f>
        <v>1.383</v>
      </c>
      <c r="K980" s="13">
        <f>PIL!K980</f>
        <v>2.0350000000000001</v>
      </c>
      <c r="M980" s="13">
        <f t="shared" si="1542"/>
        <v>-4.8819999999999997</v>
      </c>
      <c r="N980" s="13">
        <f t="shared" si="1542"/>
        <v>18.547000000000001</v>
      </c>
      <c r="O980" s="13">
        <f t="shared" si="1516"/>
        <v>-10.446099999999999</v>
      </c>
      <c r="P980" s="13">
        <f t="shared" si="1517"/>
        <v>20.011600000000001</v>
      </c>
      <c r="Q980" s="13">
        <f t="shared" si="1460"/>
        <v>18.194600000000001</v>
      </c>
      <c r="R980" s="13">
        <f t="shared" si="1461"/>
        <v>-21.828600000000002</v>
      </c>
      <c r="Z980" s="11"/>
      <c r="AG980" s="11"/>
    </row>
    <row r="981" spans="1:33">
      <c r="A981" s="11">
        <f>PIL!A981</f>
        <v>11</v>
      </c>
      <c r="B981" s="11">
        <f>PIL!B981</f>
        <v>26</v>
      </c>
      <c r="D981" s="11">
        <f>PIL!D981</f>
        <v>1</v>
      </c>
      <c r="E981" s="11" t="str">
        <f>PIL!E981</f>
        <v>N</v>
      </c>
      <c r="F981" s="13">
        <f>PIL!F981</f>
        <v>-128.71899999999999</v>
      </c>
      <c r="G981" s="13">
        <f>PIL!G981</f>
        <v>-78.724000000000004</v>
      </c>
      <c r="H981" s="13">
        <f>PIL!H981</f>
        <v>-9.4629999999999992</v>
      </c>
      <c r="I981" s="13">
        <f>PIL!I981</f>
        <v>41.820999999999998</v>
      </c>
      <c r="J981" s="13">
        <f>PIL!J981</f>
        <v>3.746</v>
      </c>
      <c r="K981" s="13">
        <f>PIL!K981</f>
        <v>5.5110000000000001</v>
      </c>
      <c r="M981" s="13">
        <f t="shared" si="1542"/>
        <v>-13.209</v>
      </c>
      <c r="N981" s="13">
        <f t="shared" si="1542"/>
        <v>47.332000000000001</v>
      </c>
      <c r="O981" s="13">
        <f t="shared" si="1516"/>
        <v>-27.4086</v>
      </c>
      <c r="P981" s="13">
        <f t="shared" si="1517"/>
        <v>51.294699999999999</v>
      </c>
      <c r="Q981" s="13">
        <f t="shared" si="1460"/>
        <v>-27.429300000000005</v>
      </c>
      <c r="R981" s="13">
        <f t="shared" si="1461"/>
        <v>-130.0187</v>
      </c>
      <c r="Z981" s="11"/>
      <c r="AG981" s="11"/>
    </row>
    <row r="982" spans="1:33">
      <c r="A982" s="11">
        <f>PIL!A982</f>
        <v>11</v>
      </c>
      <c r="B982" s="11">
        <f>PIL!B982</f>
        <v>19</v>
      </c>
      <c r="D982" s="11">
        <f>PIL!D982</f>
        <v>5</v>
      </c>
      <c r="E982" s="11" t="str">
        <f>PIL!E982</f>
        <v>Msup</v>
      </c>
      <c r="F982" s="12">
        <f>PIL!F982</f>
        <v>1.077</v>
      </c>
      <c r="G982" s="13">
        <f>PIL!G982</f>
        <v>0.67800000000000005</v>
      </c>
      <c r="H982" s="13">
        <f>PIL!H982</f>
        <v>-4.577</v>
      </c>
      <c r="I982" s="13">
        <f>PIL!I982</f>
        <v>16.766999999999999</v>
      </c>
      <c r="J982" s="13">
        <f>PIL!J982</f>
        <v>1.5620000000000001</v>
      </c>
      <c r="K982" s="13">
        <f>PIL!K982</f>
        <v>2.298</v>
      </c>
      <c r="M982" s="13">
        <f t="shared" si="1542"/>
        <v>-6.1390000000000002</v>
      </c>
      <c r="N982" s="13">
        <f t="shared" si="1542"/>
        <v>19.064999999999998</v>
      </c>
      <c r="O982" s="13">
        <f t="shared" si="1516"/>
        <v>-11.858499999999999</v>
      </c>
      <c r="P982" s="13">
        <f t="shared" si="1517"/>
        <v>20.906699999999997</v>
      </c>
      <c r="Q982" s="12">
        <f t="shared" si="1460"/>
        <v>21.584699999999998</v>
      </c>
      <c r="R982" s="12">
        <f t="shared" si="1461"/>
        <v>-20.228699999999996</v>
      </c>
      <c r="T982" s="13">
        <f t="shared" ref="T982:W983" si="1543">IF($D982=T$1,ABS($I982),"")</f>
        <v>16.766999999999999</v>
      </c>
      <c r="U982" s="13" t="str">
        <f t="shared" si="1543"/>
        <v/>
      </c>
      <c r="V982" s="13" t="str">
        <f t="shared" si="1543"/>
        <v/>
      </c>
      <c r="W982" s="13" t="str">
        <f t="shared" si="1543"/>
        <v/>
      </c>
      <c r="X982" s="13" t="str">
        <f t="shared" ref="X982:X983" si="1544">IF(AND($D982=X$1,$E982="Msup"),ABS($I982),"")</f>
        <v/>
      </c>
      <c r="Y982" s="13" t="str">
        <f t="shared" ref="Y982:Y983" si="1545">IF(AND($D982=X$1,$E982="Minf"),ABS($I982),"")</f>
        <v/>
      </c>
      <c r="AA982" s="13">
        <f t="shared" ref="AA982:AD983" si="1546">IF($D982=AA$1,ABS($P982),"")</f>
        <v>20.906699999999997</v>
      </c>
      <c r="AB982" s="13" t="str">
        <f t="shared" si="1546"/>
        <v/>
      </c>
      <c r="AC982" s="13" t="str">
        <f t="shared" si="1546"/>
        <v/>
      </c>
      <c r="AD982" s="13" t="str">
        <f t="shared" si="1546"/>
        <v/>
      </c>
      <c r="AE982" s="13" t="str">
        <f t="shared" ref="AE982:AE983" si="1547">IF(AND($D982=AE$1,$E982="Msup"),ABS($P982),"")</f>
        <v/>
      </c>
      <c r="AF982" s="13" t="str">
        <f t="shared" ref="AF982:AF983" si="1548">IF(AND($D982=AE$1,$E982="Minf"),ABS($P982),"")</f>
        <v/>
      </c>
    </row>
    <row r="983" spans="1:33">
      <c r="A983" s="11">
        <f>PIL!A983</f>
        <v>11</v>
      </c>
      <c r="B983" s="11">
        <f>PIL!B983</f>
        <v>19</v>
      </c>
      <c r="D983" s="11">
        <f>PIL!D983</f>
        <v>5</v>
      </c>
      <c r="E983" s="11" t="str">
        <f>PIL!E983</f>
        <v>Minf</v>
      </c>
      <c r="F983" s="12">
        <f>PIL!F983</f>
        <v>-0.83199999999999996</v>
      </c>
      <c r="G983" s="13">
        <f>PIL!G983</f>
        <v>-0.53100000000000003</v>
      </c>
      <c r="H983" s="13">
        <f>PIL!H983</f>
        <v>3.2189999999999999</v>
      </c>
      <c r="I983" s="13">
        <f>PIL!I983</f>
        <v>-8.798</v>
      </c>
      <c r="J983" s="13">
        <f>PIL!J983</f>
        <v>-0.81499999999999995</v>
      </c>
      <c r="K983" s="13">
        <f>PIL!K983</f>
        <v>-1.1990000000000001</v>
      </c>
      <c r="M983" s="13">
        <f t="shared" si="1542"/>
        <v>4.0339999999999998</v>
      </c>
      <c r="N983" s="13">
        <f t="shared" si="1542"/>
        <v>-9.9969999999999999</v>
      </c>
      <c r="O983" s="13">
        <f t="shared" si="1516"/>
        <v>7.0330999999999992</v>
      </c>
      <c r="P983" s="13">
        <f t="shared" si="1517"/>
        <v>-11.2072</v>
      </c>
      <c r="Q983" s="12">
        <f t="shared" si="1460"/>
        <v>-11.738200000000001</v>
      </c>
      <c r="R983" s="12">
        <f t="shared" si="1461"/>
        <v>10.6762</v>
      </c>
      <c r="T983" s="13">
        <f t="shared" si="1543"/>
        <v>8.798</v>
      </c>
      <c r="U983" s="13" t="str">
        <f t="shared" si="1543"/>
        <v/>
      </c>
      <c r="V983" s="13" t="str">
        <f t="shared" si="1543"/>
        <v/>
      </c>
      <c r="W983" s="13" t="str">
        <f t="shared" si="1543"/>
        <v/>
      </c>
      <c r="X983" s="13" t="str">
        <f t="shared" si="1544"/>
        <v/>
      </c>
      <c r="Y983" s="13" t="str">
        <f t="shared" si="1545"/>
        <v/>
      </c>
      <c r="AA983" s="13">
        <f t="shared" si="1546"/>
        <v>11.2072</v>
      </c>
      <c r="AB983" s="13" t="str">
        <f t="shared" si="1546"/>
        <v/>
      </c>
      <c r="AC983" s="13" t="str">
        <f t="shared" si="1546"/>
        <v/>
      </c>
      <c r="AD983" s="13" t="str">
        <f t="shared" si="1546"/>
        <v/>
      </c>
      <c r="AE983" s="13" t="str">
        <f t="shared" si="1547"/>
        <v/>
      </c>
      <c r="AF983" s="13" t="str">
        <f t="shared" si="1548"/>
        <v/>
      </c>
    </row>
    <row r="984" spans="1:33">
      <c r="A984" s="11">
        <f>PIL!A984</f>
        <v>11</v>
      </c>
      <c r="B984" s="11">
        <f>PIL!B984</f>
        <v>19</v>
      </c>
      <c r="D984" s="11">
        <f>PIL!D984</f>
        <v>5</v>
      </c>
      <c r="E984" s="11" t="str">
        <f>PIL!E984</f>
        <v>V</v>
      </c>
      <c r="F984" s="13">
        <f>PIL!F984</f>
        <v>0.59699999999999998</v>
      </c>
      <c r="G984" s="13">
        <f>PIL!G984</f>
        <v>0.378</v>
      </c>
      <c r="H984" s="13">
        <f>PIL!H984</f>
        <v>-2.395</v>
      </c>
      <c r="I984" s="13">
        <f>PIL!I984</f>
        <v>7.944</v>
      </c>
      <c r="J984" s="13">
        <f>PIL!J984</f>
        <v>0.74299999999999999</v>
      </c>
      <c r="K984" s="13">
        <f>PIL!K984</f>
        <v>1.093</v>
      </c>
      <c r="M984" s="13">
        <f t="shared" si="1542"/>
        <v>-3.1379999999999999</v>
      </c>
      <c r="N984" s="13">
        <f t="shared" si="1542"/>
        <v>9.036999999999999</v>
      </c>
      <c r="O984" s="13">
        <f t="shared" si="1516"/>
        <v>-5.8491</v>
      </c>
      <c r="P984" s="13">
        <f t="shared" si="1517"/>
        <v>9.9783999999999988</v>
      </c>
      <c r="Q984" s="13">
        <f t="shared" si="1460"/>
        <v>10.356399999999999</v>
      </c>
      <c r="R984" s="13">
        <f t="shared" si="1461"/>
        <v>-9.6003999999999987</v>
      </c>
      <c r="Z984" s="11"/>
      <c r="AG984" s="11"/>
    </row>
    <row r="985" spans="1:33">
      <c r="A985" s="11">
        <f>PIL!A985</f>
        <v>11</v>
      </c>
      <c r="B985" s="11">
        <f>PIL!B985</f>
        <v>19</v>
      </c>
      <c r="D985" s="11">
        <f>PIL!D985</f>
        <v>5</v>
      </c>
      <c r="E985" s="11" t="str">
        <f>PIL!E985</f>
        <v>N</v>
      </c>
      <c r="F985" s="13">
        <f>PIL!F985</f>
        <v>-46.58</v>
      </c>
      <c r="G985" s="13">
        <f>PIL!G985</f>
        <v>-28.285</v>
      </c>
      <c r="H985" s="13">
        <f>PIL!H985</f>
        <v>-8.8999999999999996E-2</v>
      </c>
      <c r="I985" s="13">
        <f>PIL!I985</f>
        <v>0.31900000000000001</v>
      </c>
      <c r="J985" s="13">
        <f>PIL!J985</f>
        <v>0.03</v>
      </c>
      <c r="K985" s="13">
        <f>PIL!K985</f>
        <v>4.3999999999999997E-2</v>
      </c>
      <c r="M985" s="13">
        <f t="shared" si="1542"/>
        <v>-0.11899999999999999</v>
      </c>
      <c r="N985" s="13">
        <f t="shared" si="1542"/>
        <v>0.36299999999999999</v>
      </c>
      <c r="O985" s="13">
        <f t="shared" si="1516"/>
        <v>-0.22789999999999999</v>
      </c>
      <c r="P985" s="13">
        <f t="shared" si="1517"/>
        <v>0.3987</v>
      </c>
      <c r="Q985" s="13">
        <f t="shared" si="1460"/>
        <v>-27.886299999999999</v>
      </c>
      <c r="R985" s="13">
        <f t="shared" si="1461"/>
        <v>-28.683700000000002</v>
      </c>
      <c r="Z985" s="11"/>
      <c r="AG985" s="11"/>
    </row>
    <row r="986" spans="1:33">
      <c r="A986" s="11">
        <f>PIL!A986</f>
        <v>11</v>
      </c>
      <c r="B986" s="11">
        <f>PIL!B986</f>
        <v>19</v>
      </c>
      <c r="D986" s="11">
        <f>PIL!D986</f>
        <v>4</v>
      </c>
      <c r="E986" s="11" t="str">
        <f>PIL!E986</f>
        <v>Msup</v>
      </c>
      <c r="F986" s="12">
        <f>PIL!F986</f>
        <v>0.61399999999999999</v>
      </c>
      <c r="G986" s="13">
        <f>PIL!G986</f>
        <v>0.38</v>
      </c>
      <c r="H986" s="13">
        <f>PIL!H986</f>
        <v>-4.8620000000000001</v>
      </c>
      <c r="I986" s="13">
        <f>PIL!I986</f>
        <v>20.713999999999999</v>
      </c>
      <c r="J986" s="13">
        <f>PIL!J986</f>
        <v>1.83</v>
      </c>
      <c r="K986" s="13">
        <f>PIL!K986</f>
        <v>2.6930000000000001</v>
      </c>
      <c r="M986" s="13">
        <f t="shared" si="1542"/>
        <v>-6.6920000000000002</v>
      </c>
      <c r="N986" s="13">
        <f t="shared" si="1542"/>
        <v>23.407</v>
      </c>
      <c r="O986" s="13">
        <f t="shared" si="1516"/>
        <v>-13.7141</v>
      </c>
      <c r="P986" s="13">
        <f t="shared" si="1517"/>
        <v>25.4146</v>
      </c>
      <c r="Q986" s="12">
        <f t="shared" si="1460"/>
        <v>25.794599999999999</v>
      </c>
      <c r="R986" s="12">
        <f t="shared" si="1461"/>
        <v>-25.034600000000001</v>
      </c>
      <c r="T986" s="13" t="str">
        <f t="shared" ref="T986:W987" si="1549">IF($D986=T$1,ABS($I986),"")</f>
        <v/>
      </c>
      <c r="U986" s="13">
        <f t="shared" si="1549"/>
        <v>20.713999999999999</v>
      </c>
      <c r="V986" s="13" t="str">
        <f t="shared" si="1549"/>
        <v/>
      </c>
      <c r="W986" s="13" t="str">
        <f t="shared" si="1549"/>
        <v/>
      </c>
      <c r="X986" s="13" t="str">
        <f t="shared" ref="X986:X987" si="1550">IF(AND($D986=X$1,$E986="Msup"),ABS($I986),"")</f>
        <v/>
      </c>
      <c r="Y986" s="13" t="str">
        <f t="shared" ref="Y986:Y987" si="1551">IF(AND($D986=X$1,$E986="Minf"),ABS($I986),"")</f>
        <v/>
      </c>
      <c r="AA986" s="13" t="str">
        <f t="shared" ref="AA986:AD987" si="1552">IF($D986=AA$1,ABS($P986),"")</f>
        <v/>
      </c>
      <c r="AB986" s="13">
        <f t="shared" si="1552"/>
        <v>25.4146</v>
      </c>
      <c r="AC986" s="13" t="str">
        <f t="shared" si="1552"/>
        <v/>
      </c>
      <c r="AD986" s="13" t="str">
        <f t="shared" si="1552"/>
        <v/>
      </c>
      <c r="AE986" s="13" t="str">
        <f t="shared" ref="AE986:AE987" si="1553">IF(AND($D986=AE$1,$E986="Msup"),ABS($P986),"")</f>
        <v/>
      </c>
      <c r="AF986" s="13" t="str">
        <f t="shared" ref="AF986:AF987" si="1554">IF(AND($D986=AE$1,$E986="Minf"),ABS($P986),"")</f>
        <v/>
      </c>
    </row>
    <row r="987" spans="1:33">
      <c r="A987" s="11">
        <f>PIL!A987</f>
        <v>11</v>
      </c>
      <c r="B987" s="11">
        <f>PIL!B987</f>
        <v>19</v>
      </c>
      <c r="D987" s="11">
        <f>PIL!D987</f>
        <v>4</v>
      </c>
      <c r="E987" s="11" t="str">
        <f>PIL!E987</f>
        <v>Minf</v>
      </c>
      <c r="F987" s="12">
        <f>PIL!F987</f>
        <v>-0.63400000000000001</v>
      </c>
      <c r="G987" s="13">
        <f>PIL!G987</f>
        <v>-0.39700000000000002</v>
      </c>
      <c r="H987" s="13">
        <f>PIL!H987</f>
        <v>3.5150000000000001</v>
      </c>
      <c r="I987" s="13">
        <f>PIL!I987</f>
        <v>-13.914</v>
      </c>
      <c r="J987" s="13">
        <f>PIL!J987</f>
        <v>-1.2529999999999999</v>
      </c>
      <c r="K987" s="13">
        <f>PIL!K987</f>
        <v>-1.8440000000000001</v>
      </c>
      <c r="M987" s="13">
        <f t="shared" si="1542"/>
        <v>4.7679999999999998</v>
      </c>
      <c r="N987" s="13">
        <f t="shared" si="1542"/>
        <v>-15.757999999999999</v>
      </c>
      <c r="O987" s="13">
        <f t="shared" si="1516"/>
        <v>9.4954000000000001</v>
      </c>
      <c r="P987" s="13">
        <f t="shared" si="1517"/>
        <v>-17.188399999999998</v>
      </c>
      <c r="Q987" s="12">
        <f t="shared" si="1460"/>
        <v>-17.585399999999996</v>
      </c>
      <c r="R987" s="12">
        <f t="shared" si="1461"/>
        <v>16.791399999999999</v>
      </c>
      <c r="T987" s="13" t="str">
        <f t="shared" si="1549"/>
        <v/>
      </c>
      <c r="U987" s="13">
        <f t="shared" si="1549"/>
        <v>13.914</v>
      </c>
      <c r="V987" s="13" t="str">
        <f t="shared" si="1549"/>
        <v/>
      </c>
      <c r="W987" s="13" t="str">
        <f t="shared" si="1549"/>
        <v/>
      </c>
      <c r="X987" s="13" t="str">
        <f t="shared" si="1550"/>
        <v/>
      </c>
      <c r="Y987" s="13" t="str">
        <f t="shared" si="1551"/>
        <v/>
      </c>
      <c r="AA987" s="13" t="str">
        <f t="shared" si="1552"/>
        <v/>
      </c>
      <c r="AB987" s="13">
        <f t="shared" si="1552"/>
        <v>17.188399999999998</v>
      </c>
      <c r="AC987" s="13" t="str">
        <f t="shared" si="1552"/>
        <v/>
      </c>
      <c r="AD987" s="13" t="str">
        <f t="shared" si="1552"/>
        <v/>
      </c>
      <c r="AE987" s="13" t="str">
        <f t="shared" si="1553"/>
        <v/>
      </c>
      <c r="AF987" s="13" t="str">
        <f t="shared" si="1554"/>
        <v/>
      </c>
    </row>
    <row r="988" spans="1:33">
      <c r="A988" s="11">
        <f>PIL!A988</f>
        <v>11</v>
      </c>
      <c r="B988" s="11">
        <f>PIL!B988</f>
        <v>19</v>
      </c>
      <c r="D988" s="11">
        <f>PIL!D988</f>
        <v>4</v>
      </c>
      <c r="E988" s="11" t="str">
        <f>PIL!E988</f>
        <v>V</v>
      </c>
      <c r="F988" s="13">
        <f>PIL!F988</f>
        <v>0.39</v>
      </c>
      <c r="G988" s="13">
        <f>PIL!G988</f>
        <v>0.24299999999999999</v>
      </c>
      <c r="H988" s="13">
        <f>PIL!H988</f>
        <v>-2.5640000000000001</v>
      </c>
      <c r="I988" s="13">
        <f>PIL!I988</f>
        <v>10.773999999999999</v>
      </c>
      <c r="J988" s="13">
        <f>PIL!J988</f>
        <v>0.96399999999999997</v>
      </c>
      <c r="K988" s="13">
        <f>PIL!K988</f>
        <v>1.4179999999999999</v>
      </c>
      <c r="M988" s="13">
        <f t="shared" si="1542"/>
        <v>-3.528</v>
      </c>
      <c r="N988" s="13">
        <f t="shared" si="1542"/>
        <v>12.191999999999998</v>
      </c>
      <c r="O988" s="13">
        <f t="shared" si="1516"/>
        <v>-7.1855999999999991</v>
      </c>
      <c r="P988" s="13">
        <f t="shared" si="1517"/>
        <v>13.250399999999999</v>
      </c>
      <c r="Q988" s="13">
        <f t="shared" si="1460"/>
        <v>13.493399999999999</v>
      </c>
      <c r="R988" s="13">
        <f t="shared" si="1461"/>
        <v>-13.007399999999999</v>
      </c>
      <c r="Z988" s="11"/>
      <c r="AG988" s="11"/>
    </row>
    <row r="989" spans="1:33">
      <c r="A989" s="11">
        <f>PIL!A989</f>
        <v>11</v>
      </c>
      <c r="B989" s="11">
        <f>PIL!B989</f>
        <v>19</v>
      </c>
      <c r="D989" s="11">
        <f>PIL!D989</f>
        <v>4</v>
      </c>
      <c r="E989" s="11" t="str">
        <f>PIL!E989</f>
        <v>N</v>
      </c>
      <c r="F989" s="13">
        <f>PIL!F989</f>
        <v>-98.546000000000006</v>
      </c>
      <c r="G989" s="13">
        <f>PIL!G989</f>
        <v>-60.128999999999998</v>
      </c>
      <c r="H989" s="13">
        <f>PIL!H989</f>
        <v>-0.22900000000000001</v>
      </c>
      <c r="I989" s="13">
        <f>PIL!I989</f>
        <v>0.89700000000000002</v>
      </c>
      <c r="J989" s="13">
        <f>PIL!J989</f>
        <v>8.3000000000000004E-2</v>
      </c>
      <c r="K989" s="13">
        <f>PIL!K989</f>
        <v>0.122</v>
      </c>
      <c r="M989" s="13">
        <f t="shared" si="1542"/>
        <v>-0.312</v>
      </c>
      <c r="N989" s="13">
        <f t="shared" si="1542"/>
        <v>1.0190000000000001</v>
      </c>
      <c r="O989" s="13">
        <f t="shared" si="1516"/>
        <v>-0.61770000000000003</v>
      </c>
      <c r="P989" s="13">
        <f t="shared" si="1517"/>
        <v>1.1126</v>
      </c>
      <c r="Q989" s="13">
        <f t="shared" si="1460"/>
        <v>-59.016399999999997</v>
      </c>
      <c r="R989" s="13">
        <f t="shared" si="1461"/>
        <v>-61.241599999999998</v>
      </c>
      <c r="Z989" s="11"/>
      <c r="AG989" s="11"/>
    </row>
    <row r="990" spans="1:33">
      <c r="A990" s="11">
        <f>PIL!A990</f>
        <v>11</v>
      </c>
      <c r="B990" s="11">
        <f>PIL!B990</f>
        <v>19</v>
      </c>
      <c r="D990" s="11">
        <f>PIL!D990</f>
        <v>3</v>
      </c>
      <c r="E990" s="11" t="str">
        <f>PIL!E990</f>
        <v>Msup</v>
      </c>
      <c r="F990" s="12">
        <f>PIL!F990</f>
        <v>0.82</v>
      </c>
      <c r="G990" s="13">
        <f>PIL!G990</f>
        <v>0.51100000000000001</v>
      </c>
      <c r="H990" s="13">
        <f>PIL!H990</f>
        <v>-6.2329999999999997</v>
      </c>
      <c r="I990" s="13">
        <f>PIL!I990</f>
        <v>26.780999999999999</v>
      </c>
      <c r="J990" s="13">
        <f>PIL!J990</f>
        <v>2.3330000000000002</v>
      </c>
      <c r="K990" s="13">
        <f>PIL!K990</f>
        <v>3.4319999999999999</v>
      </c>
      <c r="M990" s="13">
        <f t="shared" si="1542"/>
        <v>-8.5659999999999989</v>
      </c>
      <c r="N990" s="13">
        <f t="shared" si="1542"/>
        <v>30.212999999999997</v>
      </c>
      <c r="O990" s="13">
        <f t="shared" si="1516"/>
        <v>-17.629899999999999</v>
      </c>
      <c r="P990" s="13">
        <f t="shared" si="1517"/>
        <v>32.782799999999995</v>
      </c>
      <c r="Q990" s="12">
        <f t="shared" si="1460"/>
        <v>33.293799999999997</v>
      </c>
      <c r="R990" s="12">
        <f t="shared" si="1461"/>
        <v>-32.271799999999992</v>
      </c>
      <c r="T990" s="13" t="str">
        <f t="shared" ref="T990:W991" si="1555">IF($D990=T$1,ABS($I990),"")</f>
        <v/>
      </c>
      <c r="U990" s="13" t="str">
        <f t="shared" si="1555"/>
        <v/>
      </c>
      <c r="V990" s="13">
        <f t="shared" si="1555"/>
        <v>26.780999999999999</v>
      </c>
      <c r="W990" s="13" t="str">
        <f t="shared" si="1555"/>
        <v/>
      </c>
      <c r="X990" s="13" t="str">
        <f t="shared" ref="X990:X991" si="1556">IF(AND($D990=X$1,$E990="Msup"),ABS($I990),"")</f>
        <v/>
      </c>
      <c r="Y990" s="13" t="str">
        <f t="shared" ref="Y990:Y991" si="1557">IF(AND($D990=X$1,$E990="Minf"),ABS($I990),"")</f>
        <v/>
      </c>
      <c r="AA990" s="13" t="str">
        <f t="shared" ref="AA990:AD991" si="1558">IF($D990=AA$1,ABS($P990),"")</f>
        <v/>
      </c>
      <c r="AB990" s="13" t="str">
        <f t="shared" si="1558"/>
        <v/>
      </c>
      <c r="AC990" s="13">
        <f t="shared" si="1558"/>
        <v>32.782799999999995</v>
      </c>
      <c r="AD990" s="13" t="str">
        <f t="shared" si="1558"/>
        <v/>
      </c>
      <c r="AE990" s="13" t="str">
        <f t="shared" ref="AE990:AE991" si="1559">IF(AND($D990=AE$1,$E990="Msup"),ABS($P990),"")</f>
        <v/>
      </c>
      <c r="AF990" s="13" t="str">
        <f t="shared" ref="AF990:AF991" si="1560">IF(AND($D990=AE$1,$E990="Minf"),ABS($P990),"")</f>
        <v/>
      </c>
    </row>
    <row r="991" spans="1:33">
      <c r="A991" s="11">
        <f>PIL!A991</f>
        <v>11</v>
      </c>
      <c r="B991" s="11">
        <f>PIL!B991</f>
        <v>19</v>
      </c>
      <c r="D991" s="11">
        <f>PIL!D991</f>
        <v>3</v>
      </c>
      <c r="E991" s="11" t="str">
        <f>PIL!E991</f>
        <v>Minf</v>
      </c>
      <c r="F991" s="12">
        <f>PIL!F991</f>
        <v>-0.70599999999999996</v>
      </c>
      <c r="G991" s="13">
        <f>PIL!G991</f>
        <v>-0.442</v>
      </c>
      <c r="H991" s="13">
        <f>PIL!H991</f>
        <v>5.1589999999999998</v>
      </c>
      <c r="I991" s="13">
        <f>PIL!I991</f>
        <v>-21.225000000000001</v>
      </c>
      <c r="J991" s="13">
        <f>PIL!J991</f>
        <v>-1.877</v>
      </c>
      <c r="K991" s="13">
        <f>PIL!K991</f>
        <v>-2.7610000000000001</v>
      </c>
      <c r="M991" s="13">
        <f t="shared" si="1542"/>
        <v>7.0359999999999996</v>
      </c>
      <c r="N991" s="13">
        <f t="shared" si="1542"/>
        <v>-23.986000000000001</v>
      </c>
      <c r="O991" s="13">
        <f t="shared" si="1516"/>
        <v>14.2318</v>
      </c>
      <c r="P991" s="13">
        <f t="shared" si="1517"/>
        <v>-26.096800000000002</v>
      </c>
      <c r="Q991" s="12">
        <f t="shared" ref="Q991:Q1054" si="1561">G991+P991</f>
        <v>-26.538800000000002</v>
      </c>
      <c r="R991" s="12">
        <f t="shared" ref="R991:R1054" si="1562">G991-P991</f>
        <v>25.654800000000002</v>
      </c>
      <c r="T991" s="13" t="str">
        <f t="shared" si="1555"/>
        <v/>
      </c>
      <c r="U991" s="13" t="str">
        <f t="shared" si="1555"/>
        <v/>
      </c>
      <c r="V991" s="13">
        <f t="shared" si="1555"/>
        <v>21.225000000000001</v>
      </c>
      <c r="W991" s="13" t="str">
        <f t="shared" si="1555"/>
        <v/>
      </c>
      <c r="X991" s="13" t="str">
        <f t="shared" si="1556"/>
        <v/>
      </c>
      <c r="Y991" s="13" t="str">
        <f t="shared" si="1557"/>
        <v/>
      </c>
      <c r="AA991" s="13" t="str">
        <f t="shared" si="1558"/>
        <v/>
      </c>
      <c r="AB991" s="13" t="str">
        <f t="shared" si="1558"/>
        <v/>
      </c>
      <c r="AC991" s="13">
        <f t="shared" si="1558"/>
        <v>26.096800000000002</v>
      </c>
      <c r="AD991" s="13" t="str">
        <f t="shared" si="1558"/>
        <v/>
      </c>
      <c r="AE991" s="13" t="str">
        <f t="shared" si="1559"/>
        <v/>
      </c>
      <c r="AF991" s="13" t="str">
        <f t="shared" si="1560"/>
        <v/>
      </c>
    </row>
    <row r="992" spans="1:33">
      <c r="A992" s="11">
        <f>PIL!A992</f>
        <v>11</v>
      </c>
      <c r="B992" s="11">
        <f>PIL!B992</f>
        <v>19</v>
      </c>
      <c r="D992" s="11">
        <f>PIL!D992</f>
        <v>3</v>
      </c>
      <c r="E992" s="11" t="str">
        <f>PIL!E992</f>
        <v>V</v>
      </c>
      <c r="F992" s="13">
        <f>PIL!F992</f>
        <v>0.47699999999999998</v>
      </c>
      <c r="G992" s="13">
        <f>PIL!G992</f>
        <v>0.29799999999999999</v>
      </c>
      <c r="H992" s="13">
        <f>PIL!H992</f>
        <v>-3.5449999999999999</v>
      </c>
      <c r="I992" s="13">
        <f>PIL!I992</f>
        <v>14.965999999999999</v>
      </c>
      <c r="J992" s="13">
        <f>PIL!J992</f>
        <v>1.3160000000000001</v>
      </c>
      <c r="K992" s="13">
        <f>PIL!K992</f>
        <v>1.9359999999999999</v>
      </c>
      <c r="M992" s="13">
        <f t="shared" si="1542"/>
        <v>-4.8609999999999998</v>
      </c>
      <c r="N992" s="13">
        <f t="shared" si="1542"/>
        <v>16.902000000000001</v>
      </c>
      <c r="O992" s="13">
        <f t="shared" si="1516"/>
        <v>-9.9315999999999995</v>
      </c>
      <c r="P992" s="13">
        <f t="shared" si="1517"/>
        <v>18.360300000000002</v>
      </c>
      <c r="Q992" s="13">
        <f t="shared" si="1561"/>
        <v>18.658300000000001</v>
      </c>
      <c r="R992" s="13">
        <f t="shared" si="1562"/>
        <v>-18.062300000000004</v>
      </c>
      <c r="Z992" s="11"/>
      <c r="AG992" s="11"/>
    </row>
    <row r="993" spans="1:33">
      <c r="A993" s="11">
        <f>PIL!A993</f>
        <v>11</v>
      </c>
      <c r="B993" s="11">
        <f>PIL!B993</f>
        <v>19</v>
      </c>
      <c r="D993" s="11">
        <f>PIL!D993</f>
        <v>3</v>
      </c>
      <c r="E993" s="11" t="str">
        <f>PIL!E993</f>
        <v>N</v>
      </c>
      <c r="F993" s="13">
        <f>PIL!F993</f>
        <v>-150.94900000000001</v>
      </c>
      <c r="G993" s="13">
        <f>PIL!G993</f>
        <v>-92.238</v>
      </c>
      <c r="H993" s="13">
        <f>PIL!H993</f>
        <v>-0.40799999999999997</v>
      </c>
      <c r="I993" s="13">
        <f>PIL!I993</f>
        <v>1.714</v>
      </c>
      <c r="J993" s="13">
        <f>PIL!J993</f>
        <v>0.157</v>
      </c>
      <c r="K993" s="13">
        <f>PIL!K993</f>
        <v>0.23</v>
      </c>
      <c r="M993" s="13">
        <f t="shared" si="1542"/>
        <v>-0.56499999999999995</v>
      </c>
      <c r="N993" s="13">
        <f t="shared" si="1542"/>
        <v>1.944</v>
      </c>
      <c r="O993" s="13">
        <f t="shared" si="1516"/>
        <v>-1.1481999999999999</v>
      </c>
      <c r="P993" s="13">
        <f t="shared" si="1517"/>
        <v>2.1135000000000002</v>
      </c>
      <c r="Q993" s="13">
        <f t="shared" si="1561"/>
        <v>-90.124499999999998</v>
      </c>
      <c r="R993" s="13">
        <f t="shared" si="1562"/>
        <v>-94.351500000000001</v>
      </c>
      <c r="Z993" s="11"/>
      <c r="AG993" s="11"/>
    </row>
    <row r="994" spans="1:33">
      <c r="A994" s="11">
        <f>PIL!A994</f>
        <v>11</v>
      </c>
      <c r="B994" s="11">
        <f>PIL!B994</f>
        <v>19</v>
      </c>
      <c r="D994" s="11">
        <f>PIL!D994</f>
        <v>2</v>
      </c>
      <c r="E994" s="11" t="str">
        <f>PIL!E994</f>
        <v>Msup</v>
      </c>
      <c r="F994" s="12">
        <f>PIL!F994</f>
        <v>0.86799999999999999</v>
      </c>
      <c r="G994" s="13">
        <f>PIL!G994</f>
        <v>0.54100000000000004</v>
      </c>
      <c r="H994" s="13">
        <f>PIL!H994</f>
        <v>-6.2069999999999999</v>
      </c>
      <c r="I994" s="13">
        <f>PIL!I994</f>
        <v>28.126000000000001</v>
      </c>
      <c r="J994" s="13">
        <f>PIL!J994</f>
        <v>2.419</v>
      </c>
      <c r="K994" s="13">
        <f>PIL!K994</f>
        <v>3.5590000000000002</v>
      </c>
      <c r="M994" s="13">
        <f t="shared" si="1542"/>
        <v>-8.6259999999999994</v>
      </c>
      <c r="N994" s="13">
        <f t="shared" si="1542"/>
        <v>31.685000000000002</v>
      </c>
      <c r="O994" s="13">
        <f t="shared" si="1516"/>
        <v>-18.131499999999999</v>
      </c>
      <c r="P994" s="13">
        <f t="shared" si="1517"/>
        <v>34.272800000000004</v>
      </c>
      <c r="Q994" s="12">
        <f t="shared" si="1561"/>
        <v>34.813800000000001</v>
      </c>
      <c r="R994" s="12">
        <f t="shared" si="1562"/>
        <v>-33.731800000000007</v>
      </c>
      <c r="T994" s="13" t="str">
        <f t="shared" ref="T994:W995" si="1563">IF($D994=T$1,ABS($I994),"")</f>
        <v/>
      </c>
      <c r="U994" s="13" t="str">
        <f t="shared" si="1563"/>
        <v/>
      </c>
      <c r="V994" s="13" t="str">
        <f t="shared" si="1563"/>
        <v/>
      </c>
      <c r="W994" s="13">
        <f t="shared" si="1563"/>
        <v>28.126000000000001</v>
      </c>
      <c r="X994" s="13" t="str">
        <f t="shared" ref="X994:X995" si="1564">IF(AND($D994=X$1,$E994="Msup"),ABS($I994),"")</f>
        <v/>
      </c>
      <c r="Y994" s="13" t="str">
        <f t="shared" ref="Y994:Y995" si="1565">IF(AND($D994=X$1,$E994="Minf"),ABS($I994),"")</f>
        <v/>
      </c>
      <c r="AA994" s="13" t="str">
        <f t="shared" ref="AA994:AD995" si="1566">IF($D994=AA$1,ABS($P994),"")</f>
        <v/>
      </c>
      <c r="AB994" s="13" t="str">
        <f t="shared" si="1566"/>
        <v/>
      </c>
      <c r="AC994" s="13" t="str">
        <f t="shared" si="1566"/>
        <v/>
      </c>
      <c r="AD994" s="13">
        <f t="shared" si="1566"/>
        <v>34.272800000000004</v>
      </c>
      <c r="AE994" s="13" t="str">
        <f t="shared" ref="AE994:AE995" si="1567">IF(AND($D994=AE$1,$E994="Msup"),ABS($P994),"")</f>
        <v/>
      </c>
      <c r="AF994" s="13" t="str">
        <f t="shared" ref="AF994:AF995" si="1568">IF(AND($D994=AE$1,$E994="Minf"),ABS($P994),"")</f>
        <v/>
      </c>
    </row>
    <row r="995" spans="1:33">
      <c r="A995" s="11">
        <f>PIL!A995</f>
        <v>11</v>
      </c>
      <c r="B995" s="11">
        <f>PIL!B995</f>
        <v>19</v>
      </c>
      <c r="D995" s="11">
        <f>PIL!D995</f>
        <v>2</v>
      </c>
      <c r="E995" s="11" t="str">
        <f>PIL!E995</f>
        <v>Minf</v>
      </c>
      <c r="F995" s="12">
        <f>PIL!F995</f>
        <v>-0.92500000000000004</v>
      </c>
      <c r="G995" s="13">
        <f>PIL!G995</f>
        <v>-0.57799999999999996</v>
      </c>
      <c r="H995" s="13">
        <f>PIL!H995</f>
        <v>6.4530000000000003</v>
      </c>
      <c r="I995" s="13">
        <f>PIL!I995</f>
        <v>-27.728999999999999</v>
      </c>
      <c r="J995" s="13">
        <f>PIL!J995</f>
        <v>-2.444</v>
      </c>
      <c r="K995" s="13">
        <f>PIL!K995</f>
        <v>-3.5950000000000002</v>
      </c>
      <c r="M995" s="13">
        <f t="shared" si="1542"/>
        <v>8.8970000000000002</v>
      </c>
      <c r="N995" s="13">
        <f t="shared" si="1542"/>
        <v>-31.323999999999998</v>
      </c>
      <c r="O995" s="13">
        <f t="shared" si="1516"/>
        <v>18.2942</v>
      </c>
      <c r="P995" s="13">
        <f t="shared" si="1517"/>
        <v>-33.993099999999998</v>
      </c>
      <c r="Q995" s="12">
        <f t="shared" si="1561"/>
        <v>-34.571100000000001</v>
      </c>
      <c r="R995" s="12">
        <f t="shared" si="1562"/>
        <v>33.415099999999995</v>
      </c>
      <c r="T995" s="13" t="str">
        <f t="shared" si="1563"/>
        <v/>
      </c>
      <c r="U995" s="13" t="str">
        <f t="shared" si="1563"/>
        <v/>
      </c>
      <c r="V995" s="13" t="str">
        <f t="shared" si="1563"/>
        <v/>
      </c>
      <c r="W995" s="13">
        <f t="shared" si="1563"/>
        <v>27.728999999999999</v>
      </c>
      <c r="X995" s="13" t="str">
        <f t="shared" si="1564"/>
        <v/>
      </c>
      <c r="Y995" s="13" t="str">
        <f t="shared" si="1565"/>
        <v/>
      </c>
      <c r="AA995" s="13" t="str">
        <f t="shared" si="1566"/>
        <v/>
      </c>
      <c r="AB995" s="13" t="str">
        <f t="shared" si="1566"/>
        <v/>
      </c>
      <c r="AC995" s="13" t="str">
        <f t="shared" si="1566"/>
        <v/>
      </c>
      <c r="AD995" s="13">
        <f t="shared" si="1566"/>
        <v>33.993099999999998</v>
      </c>
      <c r="AE995" s="13" t="str">
        <f t="shared" si="1567"/>
        <v/>
      </c>
      <c r="AF995" s="13" t="str">
        <f t="shared" si="1568"/>
        <v/>
      </c>
    </row>
    <row r="996" spans="1:33">
      <c r="A996" s="11">
        <f>PIL!A996</f>
        <v>11</v>
      </c>
      <c r="B996" s="11">
        <f>PIL!B996</f>
        <v>19</v>
      </c>
      <c r="D996" s="11">
        <f>PIL!D996</f>
        <v>2</v>
      </c>
      <c r="E996" s="11" t="str">
        <f>PIL!E996</f>
        <v>V</v>
      </c>
      <c r="F996" s="13">
        <f>PIL!F996</f>
        <v>0.56000000000000005</v>
      </c>
      <c r="G996" s="13">
        <f>PIL!G996</f>
        <v>0.35</v>
      </c>
      <c r="H996" s="13">
        <f>PIL!H996</f>
        <v>-3.9289999999999998</v>
      </c>
      <c r="I996" s="13">
        <f>PIL!I996</f>
        <v>17.433</v>
      </c>
      <c r="J996" s="13">
        <f>PIL!J996</f>
        <v>1.52</v>
      </c>
      <c r="K996" s="13">
        <f>PIL!K996</f>
        <v>2.2360000000000002</v>
      </c>
      <c r="M996" s="13">
        <f t="shared" si="1542"/>
        <v>-5.4489999999999998</v>
      </c>
      <c r="N996" s="13">
        <f t="shared" si="1542"/>
        <v>19.669</v>
      </c>
      <c r="O996" s="13">
        <f t="shared" si="1516"/>
        <v>-11.349699999999999</v>
      </c>
      <c r="P996" s="13">
        <f t="shared" si="1517"/>
        <v>21.303699999999999</v>
      </c>
      <c r="Q996" s="13">
        <f t="shared" si="1561"/>
        <v>21.653700000000001</v>
      </c>
      <c r="R996" s="13">
        <f t="shared" si="1562"/>
        <v>-20.953699999999998</v>
      </c>
      <c r="Z996" s="11"/>
      <c r="AG996" s="11"/>
    </row>
    <row r="997" spans="1:33">
      <c r="A997" s="11">
        <f>PIL!A997</f>
        <v>11</v>
      </c>
      <c r="B997" s="11">
        <f>PIL!B997</f>
        <v>19</v>
      </c>
      <c r="D997" s="11">
        <f>PIL!D997</f>
        <v>2</v>
      </c>
      <c r="E997" s="11" t="str">
        <f>PIL!E997</f>
        <v>N</v>
      </c>
      <c r="F997" s="13">
        <f>PIL!F997</f>
        <v>-203.36799999999999</v>
      </c>
      <c r="G997" s="13">
        <f>PIL!G997</f>
        <v>-124.35599999999999</v>
      </c>
      <c r="H997" s="13">
        <f>PIL!H997</f>
        <v>-0.63</v>
      </c>
      <c r="I997" s="13">
        <f>PIL!I997</f>
        <v>2.722</v>
      </c>
      <c r="J997" s="13">
        <f>PIL!J997</f>
        <v>0.246</v>
      </c>
      <c r="K997" s="13">
        <f>PIL!K997</f>
        <v>0.36199999999999999</v>
      </c>
      <c r="M997" s="13">
        <f t="shared" si="1542"/>
        <v>-0.876</v>
      </c>
      <c r="N997" s="13">
        <f t="shared" si="1542"/>
        <v>3.0840000000000001</v>
      </c>
      <c r="O997" s="13">
        <f t="shared" si="1516"/>
        <v>-1.8012000000000001</v>
      </c>
      <c r="P997" s="13">
        <f t="shared" si="1517"/>
        <v>3.3468</v>
      </c>
      <c r="Q997" s="13">
        <f t="shared" si="1561"/>
        <v>-121.00919999999999</v>
      </c>
      <c r="R997" s="13">
        <f t="shared" si="1562"/>
        <v>-127.7028</v>
      </c>
      <c r="Z997" s="11"/>
      <c r="AG997" s="11"/>
    </row>
    <row r="998" spans="1:33">
      <c r="A998" s="11">
        <f>PIL!A998</f>
        <v>11</v>
      </c>
      <c r="B998" s="11">
        <f>PIL!B998</f>
        <v>19</v>
      </c>
      <c r="D998" s="11">
        <f>PIL!D998</f>
        <v>1</v>
      </c>
      <c r="E998" s="11" t="str">
        <f>PIL!E998</f>
        <v>Msup</v>
      </c>
      <c r="F998" s="12">
        <f>PIL!F998</f>
        <v>0.59499999999999997</v>
      </c>
      <c r="G998" s="13">
        <f>PIL!G998</f>
        <v>0.36699999999999999</v>
      </c>
      <c r="H998" s="13">
        <f>PIL!H998</f>
        <v>-4.9109999999999996</v>
      </c>
      <c r="I998" s="13">
        <f>PIL!I998</f>
        <v>22.927</v>
      </c>
      <c r="J998" s="13">
        <f>PIL!J998</f>
        <v>1.897</v>
      </c>
      <c r="K998" s="13">
        <f>PIL!K998</f>
        <v>2.7909999999999999</v>
      </c>
      <c r="M998" s="13">
        <f t="shared" si="1542"/>
        <v>-6.8079999999999998</v>
      </c>
      <c r="N998" s="13">
        <f t="shared" si="1542"/>
        <v>25.718</v>
      </c>
      <c r="O998" s="13">
        <f t="shared" si="1516"/>
        <v>-14.523399999999999</v>
      </c>
      <c r="P998" s="13">
        <f t="shared" si="1517"/>
        <v>27.760400000000001</v>
      </c>
      <c r="Q998" s="12">
        <f t="shared" si="1561"/>
        <v>28.127400000000002</v>
      </c>
      <c r="R998" s="12">
        <f t="shared" si="1562"/>
        <v>-27.3934</v>
      </c>
      <c r="T998" s="13" t="str">
        <f t="shared" ref="T998:W999" si="1569">IF($D998=T$1,ABS($I998),"")</f>
        <v/>
      </c>
      <c r="U998" s="13" t="str">
        <f t="shared" si="1569"/>
        <v/>
      </c>
      <c r="V998" s="13" t="str">
        <f t="shared" si="1569"/>
        <v/>
      </c>
      <c r="W998" s="13" t="str">
        <f t="shared" si="1569"/>
        <v/>
      </c>
      <c r="X998" s="13">
        <f t="shared" ref="X998:X999" si="1570">IF(AND($D998=X$1,$E998="Msup"),ABS($I998),"")</f>
        <v>22.927</v>
      </c>
      <c r="Y998" s="13" t="str">
        <f t="shared" ref="Y998:Y999" si="1571">IF(AND($D998=X$1,$E998="Minf"),ABS($I998),"")</f>
        <v/>
      </c>
      <c r="AA998" s="13" t="str">
        <f t="shared" ref="AA998:AD999" si="1572">IF($D998=AA$1,ABS($P998),"")</f>
        <v/>
      </c>
      <c r="AB998" s="13" t="str">
        <f t="shared" si="1572"/>
        <v/>
      </c>
      <c r="AC998" s="13" t="str">
        <f t="shared" si="1572"/>
        <v/>
      </c>
      <c r="AD998" s="13" t="str">
        <f t="shared" si="1572"/>
        <v/>
      </c>
      <c r="AE998" s="13">
        <f t="shared" ref="AE998:AE999" si="1573">IF(AND($D998=AE$1,$E998="Msup"),ABS($P998),"")</f>
        <v>27.760400000000001</v>
      </c>
      <c r="AF998" s="13" t="str">
        <f t="shared" ref="AF998:AF999" si="1574">IF(AND($D998=AE$1,$E998="Minf"),ABS($P998),"")</f>
        <v/>
      </c>
    </row>
    <row r="999" spans="1:33">
      <c r="A999" s="11">
        <f>PIL!A999</f>
        <v>11</v>
      </c>
      <c r="B999" s="11">
        <f>PIL!B999</f>
        <v>19</v>
      </c>
      <c r="D999" s="11">
        <f>PIL!D999</f>
        <v>1</v>
      </c>
      <c r="E999" s="11" t="str">
        <f>PIL!E999</f>
        <v>Minf</v>
      </c>
      <c r="F999" s="12">
        <f>PIL!F999</f>
        <v>-0.30399999999999999</v>
      </c>
      <c r="G999" s="13">
        <f>PIL!G999</f>
        <v>-0.19700000000000001</v>
      </c>
      <c r="H999" s="13">
        <f>PIL!H999</f>
        <v>10.818</v>
      </c>
      <c r="I999" s="13">
        <f>PIL!I999</f>
        <v>-51.087000000000003</v>
      </c>
      <c r="J999" s="13">
        <f>PIL!J999</f>
        <v>-4.3310000000000004</v>
      </c>
      <c r="K999" s="13">
        <f>PIL!K999</f>
        <v>-6.3710000000000004</v>
      </c>
      <c r="M999" s="13">
        <f t="shared" si="1542"/>
        <v>15.149000000000001</v>
      </c>
      <c r="N999" s="13">
        <f t="shared" si="1542"/>
        <v>-57.458000000000006</v>
      </c>
      <c r="O999" s="13">
        <f t="shared" si="1516"/>
        <v>32.386400000000002</v>
      </c>
      <c r="P999" s="13">
        <f t="shared" si="1517"/>
        <v>-62.002700000000004</v>
      </c>
      <c r="Q999" s="12">
        <f t="shared" si="1561"/>
        <v>-62.199700000000007</v>
      </c>
      <c r="R999" s="12">
        <f t="shared" si="1562"/>
        <v>61.805700000000002</v>
      </c>
      <c r="T999" s="13" t="str">
        <f t="shared" si="1569"/>
        <v/>
      </c>
      <c r="U999" s="13" t="str">
        <f t="shared" si="1569"/>
        <v/>
      </c>
      <c r="V999" s="13" t="str">
        <f t="shared" si="1569"/>
        <v/>
      </c>
      <c r="W999" s="13" t="str">
        <f t="shared" si="1569"/>
        <v/>
      </c>
      <c r="X999" s="13" t="str">
        <f t="shared" si="1570"/>
        <v/>
      </c>
      <c r="Y999" s="13">
        <f t="shared" si="1571"/>
        <v>51.087000000000003</v>
      </c>
      <c r="AA999" s="13" t="str">
        <f t="shared" si="1572"/>
        <v/>
      </c>
      <c r="AB999" s="13" t="str">
        <f t="shared" si="1572"/>
        <v/>
      </c>
      <c r="AC999" s="13" t="str">
        <f t="shared" si="1572"/>
        <v/>
      </c>
      <c r="AD999" s="13" t="str">
        <f t="shared" si="1572"/>
        <v/>
      </c>
      <c r="AE999" s="13" t="str">
        <f t="shared" si="1573"/>
        <v/>
      </c>
      <c r="AF999" s="13">
        <f t="shared" si="1574"/>
        <v>62.002700000000004</v>
      </c>
    </row>
    <row r="1000" spans="1:33">
      <c r="A1000" s="11">
        <f>PIL!A1000</f>
        <v>11</v>
      </c>
      <c r="B1000" s="11">
        <f>PIL!B1000</f>
        <v>19</v>
      </c>
      <c r="D1000" s="11">
        <f>PIL!D1000</f>
        <v>1</v>
      </c>
      <c r="E1000" s="11" t="str">
        <f>PIL!E1000</f>
        <v>V</v>
      </c>
      <c r="F1000" s="13">
        <f>PIL!F1000</f>
        <v>0.25</v>
      </c>
      <c r="G1000" s="13">
        <f>PIL!G1000</f>
        <v>0.157</v>
      </c>
      <c r="H1000" s="13">
        <f>PIL!H1000</f>
        <v>-4.351</v>
      </c>
      <c r="I1000" s="13">
        <f>PIL!I1000</f>
        <v>20.550999999999998</v>
      </c>
      <c r="J1000" s="13">
        <f>PIL!J1000</f>
        <v>1.73</v>
      </c>
      <c r="K1000" s="13">
        <f>PIL!K1000</f>
        <v>2.5449999999999999</v>
      </c>
      <c r="M1000" s="13">
        <f t="shared" si="1542"/>
        <v>-6.0809999999999995</v>
      </c>
      <c r="N1000" s="13">
        <f t="shared" si="1542"/>
        <v>23.095999999999997</v>
      </c>
      <c r="O1000" s="13">
        <f t="shared" si="1516"/>
        <v>-13.009799999999998</v>
      </c>
      <c r="P1000" s="13">
        <f t="shared" si="1517"/>
        <v>24.920299999999997</v>
      </c>
      <c r="Q1000" s="13">
        <f t="shared" si="1561"/>
        <v>25.077299999999997</v>
      </c>
      <c r="R1000" s="13">
        <f t="shared" si="1562"/>
        <v>-24.763299999999997</v>
      </c>
      <c r="Z1000" s="11"/>
      <c r="AG1000" s="11"/>
    </row>
    <row r="1001" spans="1:33">
      <c r="A1001" s="11">
        <f>PIL!A1001</f>
        <v>11</v>
      </c>
      <c r="B1001" s="11">
        <f>PIL!B1001</f>
        <v>19</v>
      </c>
      <c r="D1001" s="11">
        <f>PIL!D1001</f>
        <v>1</v>
      </c>
      <c r="E1001" s="11" t="str">
        <f>PIL!E1001</f>
        <v>N</v>
      </c>
      <c r="F1001" s="13">
        <f>PIL!F1001</f>
        <v>-256.42200000000003</v>
      </c>
      <c r="G1001" s="13">
        <f>PIL!G1001</f>
        <v>-156.863</v>
      </c>
      <c r="H1001" s="13">
        <f>PIL!H1001</f>
        <v>-0.85199999999999998</v>
      </c>
      <c r="I1001" s="13">
        <f>PIL!I1001</f>
        <v>3.7669999999999999</v>
      </c>
      <c r="J1001" s="13">
        <f>PIL!J1001</f>
        <v>0.33700000000000002</v>
      </c>
      <c r="K1001" s="13">
        <f>PIL!K1001</f>
        <v>0.496</v>
      </c>
      <c r="M1001" s="13">
        <f t="shared" si="1542"/>
        <v>-1.1890000000000001</v>
      </c>
      <c r="N1001" s="13">
        <f t="shared" si="1542"/>
        <v>4.2629999999999999</v>
      </c>
      <c r="O1001" s="13">
        <f t="shared" si="1516"/>
        <v>-2.4679000000000002</v>
      </c>
      <c r="P1001" s="13">
        <f t="shared" si="1517"/>
        <v>4.6196999999999999</v>
      </c>
      <c r="Q1001" s="13">
        <f t="shared" si="1561"/>
        <v>-152.2433</v>
      </c>
      <c r="R1001" s="13">
        <f t="shared" si="1562"/>
        <v>-161.48269999999999</v>
      </c>
      <c r="Z1001" s="11"/>
      <c r="AG1001" s="11"/>
    </row>
    <row r="1002" spans="1:33">
      <c r="A1002" s="11">
        <f>PIL!A1002</f>
        <v>11</v>
      </c>
      <c r="B1002" s="11">
        <f>PIL!B1002</f>
        <v>12</v>
      </c>
      <c r="D1002" s="11">
        <f>PIL!D1002</f>
        <v>5</v>
      </c>
      <c r="E1002" s="11" t="str">
        <f>PIL!E1002</f>
        <v>Msup</v>
      </c>
      <c r="F1002" s="12">
        <f>PIL!F1002</f>
        <v>13.521000000000001</v>
      </c>
      <c r="G1002" s="13">
        <f>PIL!G1002</f>
        <v>8.2330000000000005</v>
      </c>
      <c r="H1002" s="13">
        <f>PIL!H1002</f>
        <v>-2.5339999999999998</v>
      </c>
      <c r="I1002" s="13">
        <f>PIL!I1002</f>
        <v>9.2469999999999999</v>
      </c>
      <c r="J1002" s="13">
        <f>PIL!J1002</f>
        <v>0.86199999999999999</v>
      </c>
      <c r="K1002" s="13">
        <f>PIL!K1002</f>
        <v>1.268</v>
      </c>
      <c r="M1002" s="13">
        <f t="shared" si="1542"/>
        <v>-3.3959999999999999</v>
      </c>
      <c r="N1002" s="13">
        <f t="shared" si="1542"/>
        <v>10.515000000000001</v>
      </c>
      <c r="O1002" s="13">
        <f t="shared" si="1516"/>
        <v>-6.5504999999999995</v>
      </c>
      <c r="P1002" s="13">
        <f t="shared" si="1517"/>
        <v>11.533800000000001</v>
      </c>
      <c r="Q1002" s="12">
        <f t="shared" si="1561"/>
        <v>19.766800000000003</v>
      </c>
      <c r="R1002" s="12">
        <f t="shared" si="1562"/>
        <v>-3.3008000000000006</v>
      </c>
      <c r="T1002" s="13">
        <f t="shared" ref="T1002:W1003" si="1575">IF($D1002=T$1,ABS($I1002),"")</f>
        <v>9.2469999999999999</v>
      </c>
      <c r="U1002" s="13" t="str">
        <f t="shared" si="1575"/>
        <v/>
      </c>
      <c r="V1002" s="13" t="str">
        <f t="shared" si="1575"/>
        <v/>
      </c>
      <c r="W1002" s="13" t="str">
        <f t="shared" si="1575"/>
        <v/>
      </c>
      <c r="X1002" s="13" t="str">
        <f t="shared" ref="X1002:X1003" si="1576">IF(AND($D1002=X$1,$E1002="Msup"),ABS($I1002),"")</f>
        <v/>
      </c>
      <c r="Y1002" s="13" t="str">
        <f t="shared" ref="Y1002:Y1003" si="1577">IF(AND($D1002=X$1,$E1002="Minf"),ABS($I1002),"")</f>
        <v/>
      </c>
      <c r="AA1002" s="13">
        <f t="shared" ref="AA1002:AD1003" si="1578">IF($D1002=AA$1,ABS($P1002),"")</f>
        <v>11.533800000000001</v>
      </c>
      <c r="AB1002" s="13" t="str">
        <f t="shared" si="1578"/>
        <v/>
      </c>
      <c r="AC1002" s="13" t="str">
        <f t="shared" si="1578"/>
        <v/>
      </c>
      <c r="AD1002" s="13" t="str">
        <f t="shared" si="1578"/>
        <v/>
      </c>
      <c r="AE1002" s="13" t="str">
        <f t="shared" ref="AE1002:AE1003" si="1579">IF(AND($D1002=AE$1,$E1002="Msup"),ABS($P1002),"")</f>
        <v/>
      </c>
      <c r="AF1002" s="13" t="str">
        <f t="shared" ref="AF1002:AF1003" si="1580">IF(AND($D1002=AE$1,$E1002="Minf"),ABS($P1002),"")</f>
        <v/>
      </c>
    </row>
    <row r="1003" spans="1:33">
      <c r="A1003" s="11">
        <f>PIL!A1003</f>
        <v>11</v>
      </c>
      <c r="B1003" s="11">
        <f>PIL!B1003</f>
        <v>12</v>
      </c>
      <c r="D1003" s="11">
        <f>PIL!D1003</f>
        <v>5</v>
      </c>
      <c r="E1003" s="11" t="str">
        <f>PIL!E1003</f>
        <v>Minf</v>
      </c>
      <c r="F1003" s="12">
        <f>PIL!F1003</f>
        <v>-10.092000000000001</v>
      </c>
      <c r="G1003" s="13">
        <f>PIL!G1003</f>
        <v>-6.1779999999999999</v>
      </c>
      <c r="H1003" s="13">
        <f>PIL!H1003</f>
        <v>1.8959999999999999</v>
      </c>
      <c r="I1003" s="13">
        <f>PIL!I1003</f>
        <v>-3.0270000000000001</v>
      </c>
      <c r="J1003" s="13">
        <f>PIL!J1003</f>
        <v>-0.20599999999999999</v>
      </c>
      <c r="K1003" s="13">
        <f>PIL!K1003</f>
        <v>-0.30299999999999999</v>
      </c>
      <c r="M1003" s="13">
        <f t="shared" si="1542"/>
        <v>2.1019999999999999</v>
      </c>
      <c r="N1003" s="13">
        <f t="shared" si="1542"/>
        <v>-3.33</v>
      </c>
      <c r="O1003" s="13">
        <f t="shared" si="1516"/>
        <v>3.101</v>
      </c>
      <c r="P1003" s="13">
        <f t="shared" si="1517"/>
        <v>-3.9605999999999999</v>
      </c>
      <c r="Q1003" s="12">
        <f t="shared" si="1561"/>
        <v>-10.1386</v>
      </c>
      <c r="R1003" s="12">
        <f t="shared" si="1562"/>
        <v>-2.2174</v>
      </c>
      <c r="T1003" s="13">
        <f t="shared" si="1575"/>
        <v>3.0270000000000001</v>
      </c>
      <c r="U1003" s="13" t="str">
        <f t="shared" si="1575"/>
        <v/>
      </c>
      <c r="V1003" s="13" t="str">
        <f t="shared" si="1575"/>
        <v/>
      </c>
      <c r="W1003" s="13" t="str">
        <f t="shared" si="1575"/>
        <v/>
      </c>
      <c r="X1003" s="13" t="str">
        <f t="shared" si="1576"/>
        <v/>
      </c>
      <c r="Y1003" s="13" t="str">
        <f t="shared" si="1577"/>
        <v/>
      </c>
      <c r="AA1003" s="13">
        <f t="shared" si="1578"/>
        <v>3.9605999999999999</v>
      </c>
      <c r="AB1003" s="13" t="str">
        <f t="shared" si="1578"/>
        <v/>
      </c>
      <c r="AC1003" s="13" t="str">
        <f t="shared" si="1578"/>
        <v/>
      </c>
      <c r="AD1003" s="13" t="str">
        <f t="shared" si="1578"/>
        <v/>
      </c>
      <c r="AE1003" s="13" t="str">
        <f t="shared" si="1579"/>
        <v/>
      </c>
      <c r="AF1003" s="13" t="str">
        <f t="shared" si="1580"/>
        <v/>
      </c>
    </row>
    <row r="1004" spans="1:33">
      <c r="A1004" s="11">
        <f>PIL!A1004</f>
        <v>11</v>
      </c>
      <c r="B1004" s="11">
        <f>PIL!B1004</f>
        <v>12</v>
      </c>
      <c r="D1004" s="11">
        <f>PIL!D1004</f>
        <v>5</v>
      </c>
      <c r="E1004" s="11" t="str">
        <f>PIL!E1004</f>
        <v>V</v>
      </c>
      <c r="F1004" s="13">
        <f>PIL!F1004</f>
        <v>7.3789999999999996</v>
      </c>
      <c r="G1004" s="13">
        <f>PIL!G1004</f>
        <v>4.5039999999999996</v>
      </c>
      <c r="H1004" s="13">
        <f>PIL!H1004</f>
        <v>-1.276</v>
      </c>
      <c r="I1004" s="13">
        <f>PIL!I1004</f>
        <v>3.589</v>
      </c>
      <c r="J1004" s="13">
        <f>PIL!J1004</f>
        <v>0.33400000000000002</v>
      </c>
      <c r="K1004" s="13">
        <f>PIL!K1004</f>
        <v>0.49099999999999999</v>
      </c>
      <c r="M1004" s="13">
        <f t="shared" si="1542"/>
        <v>-1.61</v>
      </c>
      <c r="N1004" s="13">
        <f t="shared" si="1542"/>
        <v>4.08</v>
      </c>
      <c r="O1004" s="13">
        <f t="shared" si="1516"/>
        <v>-2.8340000000000001</v>
      </c>
      <c r="P1004" s="13">
        <f t="shared" si="1517"/>
        <v>4.5629999999999997</v>
      </c>
      <c r="Q1004" s="13">
        <f t="shared" si="1561"/>
        <v>9.0670000000000002</v>
      </c>
      <c r="R1004" s="13">
        <f t="shared" si="1562"/>
        <v>-5.9000000000000163E-2</v>
      </c>
      <c r="Z1004" s="11"/>
      <c r="AG1004" s="11"/>
    </row>
    <row r="1005" spans="1:33">
      <c r="A1005" s="11">
        <f>PIL!A1005</f>
        <v>11</v>
      </c>
      <c r="B1005" s="11">
        <f>PIL!B1005</f>
        <v>12</v>
      </c>
      <c r="D1005" s="11">
        <f>PIL!D1005</f>
        <v>5</v>
      </c>
      <c r="E1005" s="11" t="str">
        <f>PIL!E1005</f>
        <v>N</v>
      </c>
      <c r="F1005" s="13">
        <f>PIL!F1005</f>
        <v>-21.556000000000001</v>
      </c>
      <c r="G1005" s="13">
        <f>PIL!G1005</f>
        <v>-13.102</v>
      </c>
      <c r="H1005" s="13">
        <f>PIL!H1005</f>
        <v>1.157</v>
      </c>
      <c r="I1005" s="13">
        <f>PIL!I1005</f>
        <v>-4.2300000000000004</v>
      </c>
      <c r="J1005" s="13">
        <f>PIL!J1005</f>
        <v>-0.39400000000000002</v>
      </c>
      <c r="K1005" s="13">
        <f>PIL!K1005</f>
        <v>-0.57999999999999996</v>
      </c>
      <c r="M1005" s="13">
        <f t="shared" si="1542"/>
        <v>1.5510000000000002</v>
      </c>
      <c r="N1005" s="13">
        <f t="shared" si="1542"/>
        <v>-4.8100000000000005</v>
      </c>
      <c r="O1005" s="13">
        <f t="shared" si="1516"/>
        <v>2.9940000000000002</v>
      </c>
      <c r="P1005" s="13">
        <f t="shared" si="1517"/>
        <v>-5.2753000000000005</v>
      </c>
      <c r="Q1005" s="13">
        <f t="shared" si="1561"/>
        <v>-18.377300000000002</v>
      </c>
      <c r="R1005" s="13">
        <f t="shared" si="1562"/>
        <v>-7.8266999999999998</v>
      </c>
      <c r="Z1005" s="11"/>
      <c r="AG1005" s="11"/>
    </row>
    <row r="1006" spans="1:33">
      <c r="A1006" s="11">
        <f>PIL!A1006</f>
        <v>11</v>
      </c>
      <c r="B1006" s="11">
        <f>PIL!B1006</f>
        <v>12</v>
      </c>
      <c r="D1006" s="11">
        <f>PIL!D1006</f>
        <v>4</v>
      </c>
      <c r="E1006" s="11" t="str">
        <f>PIL!E1006</f>
        <v>Msup</v>
      </c>
      <c r="F1006" s="12">
        <f>PIL!F1006</f>
        <v>7.4530000000000003</v>
      </c>
      <c r="G1006" s="13">
        <f>PIL!G1006</f>
        <v>4.5789999999999997</v>
      </c>
      <c r="H1006" s="13">
        <f>PIL!H1006</f>
        <v>-3.2730000000000001</v>
      </c>
      <c r="I1006" s="13">
        <f>PIL!I1006</f>
        <v>13.661</v>
      </c>
      <c r="J1006" s="13">
        <f>PIL!J1006</f>
        <v>1.1870000000000001</v>
      </c>
      <c r="K1006" s="13">
        <f>PIL!K1006</f>
        <v>1.7470000000000001</v>
      </c>
      <c r="M1006" s="13">
        <f t="shared" si="1542"/>
        <v>-4.46</v>
      </c>
      <c r="N1006" s="13">
        <f t="shared" si="1542"/>
        <v>15.407999999999999</v>
      </c>
      <c r="O1006" s="13">
        <f t="shared" si="1516"/>
        <v>-9.0823999999999998</v>
      </c>
      <c r="P1006" s="13">
        <f t="shared" si="1517"/>
        <v>16.745999999999999</v>
      </c>
      <c r="Q1006" s="12">
        <f t="shared" si="1561"/>
        <v>21.324999999999999</v>
      </c>
      <c r="R1006" s="12">
        <f t="shared" si="1562"/>
        <v>-12.166999999999998</v>
      </c>
      <c r="T1006" s="13" t="str">
        <f t="shared" ref="T1006:W1007" si="1581">IF($D1006=T$1,ABS($I1006),"")</f>
        <v/>
      </c>
      <c r="U1006" s="13">
        <f t="shared" si="1581"/>
        <v>13.661</v>
      </c>
      <c r="V1006" s="13" t="str">
        <f t="shared" si="1581"/>
        <v/>
      </c>
      <c r="W1006" s="13" t="str">
        <f t="shared" si="1581"/>
        <v/>
      </c>
      <c r="X1006" s="13" t="str">
        <f t="shared" ref="X1006:X1007" si="1582">IF(AND($D1006=X$1,$E1006="Msup"),ABS($I1006),"")</f>
        <v/>
      </c>
      <c r="Y1006" s="13" t="str">
        <f t="shared" ref="Y1006:Y1007" si="1583">IF(AND($D1006=X$1,$E1006="Minf"),ABS($I1006),"")</f>
        <v/>
      </c>
      <c r="AA1006" s="13" t="str">
        <f t="shared" ref="AA1006:AD1007" si="1584">IF($D1006=AA$1,ABS($P1006),"")</f>
        <v/>
      </c>
      <c r="AB1006" s="13">
        <f t="shared" si="1584"/>
        <v>16.745999999999999</v>
      </c>
      <c r="AC1006" s="13" t="str">
        <f t="shared" si="1584"/>
        <v/>
      </c>
      <c r="AD1006" s="13" t="str">
        <f t="shared" si="1584"/>
        <v/>
      </c>
      <c r="AE1006" s="13" t="str">
        <f t="shared" ref="AE1006:AE1007" si="1585">IF(AND($D1006=AE$1,$E1006="Msup"),ABS($P1006),"")</f>
        <v/>
      </c>
      <c r="AF1006" s="13" t="str">
        <f t="shared" ref="AF1006:AF1007" si="1586">IF(AND($D1006=AE$1,$E1006="Minf"),ABS($P1006),"")</f>
        <v/>
      </c>
    </row>
    <row r="1007" spans="1:33">
      <c r="A1007" s="11">
        <f>PIL!A1007</f>
        <v>11</v>
      </c>
      <c r="B1007" s="11">
        <f>PIL!B1007</f>
        <v>12</v>
      </c>
      <c r="D1007" s="11">
        <f>PIL!D1007</f>
        <v>4</v>
      </c>
      <c r="E1007" s="11" t="str">
        <f>PIL!E1007</f>
        <v>Minf</v>
      </c>
      <c r="F1007" s="12">
        <f>PIL!F1007</f>
        <v>-8.2360000000000007</v>
      </c>
      <c r="G1007" s="13">
        <f>PIL!G1007</f>
        <v>-5.0540000000000003</v>
      </c>
      <c r="H1007" s="13">
        <f>PIL!H1007</f>
        <v>1.8</v>
      </c>
      <c r="I1007" s="13">
        <f>PIL!I1007</f>
        <v>-5.7720000000000002</v>
      </c>
      <c r="J1007" s="13">
        <f>PIL!J1007</f>
        <v>-0.48599999999999999</v>
      </c>
      <c r="K1007" s="13">
        <f>PIL!K1007</f>
        <v>-0.71499999999999997</v>
      </c>
      <c r="M1007" s="13">
        <f t="shared" si="1542"/>
        <v>2.286</v>
      </c>
      <c r="N1007" s="13">
        <f t="shared" si="1542"/>
        <v>-6.4870000000000001</v>
      </c>
      <c r="O1007" s="13">
        <f t="shared" si="1516"/>
        <v>4.2321</v>
      </c>
      <c r="P1007" s="13">
        <f t="shared" si="1517"/>
        <v>-7.1728000000000005</v>
      </c>
      <c r="Q1007" s="12">
        <f t="shared" si="1561"/>
        <v>-12.226800000000001</v>
      </c>
      <c r="R1007" s="12">
        <f t="shared" si="1562"/>
        <v>2.1188000000000002</v>
      </c>
      <c r="T1007" s="13" t="str">
        <f t="shared" si="1581"/>
        <v/>
      </c>
      <c r="U1007" s="13">
        <f t="shared" si="1581"/>
        <v>5.7720000000000002</v>
      </c>
      <c r="V1007" s="13" t="str">
        <f t="shared" si="1581"/>
        <v/>
      </c>
      <c r="W1007" s="13" t="str">
        <f t="shared" si="1581"/>
        <v/>
      </c>
      <c r="X1007" s="13" t="str">
        <f t="shared" si="1582"/>
        <v/>
      </c>
      <c r="Y1007" s="13" t="str">
        <f t="shared" si="1583"/>
        <v/>
      </c>
      <c r="AA1007" s="13" t="str">
        <f t="shared" si="1584"/>
        <v/>
      </c>
      <c r="AB1007" s="13">
        <f t="shared" si="1584"/>
        <v>7.1728000000000005</v>
      </c>
      <c r="AC1007" s="13" t="str">
        <f t="shared" si="1584"/>
        <v/>
      </c>
      <c r="AD1007" s="13" t="str">
        <f t="shared" si="1584"/>
        <v/>
      </c>
      <c r="AE1007" s="13" t="str">
        <f t="shared" si="1585"/>
        <v/>
      </c>
      <c r="AF1007" s="13" t="str">
        <f t="shared" si="1586"/>
        <v/>
      </c>
    </row>
    <row r="1008" spans="1:33">
      <c r="A1008" s="11">
        <f>PIL!A1008</f>
        <v>11</v>
      </c>
      <c r="B1008" s="11">
        <f>PIL!B1008</f>
        <v>12</v>
      </c>
      <c r="D1008" s="11">
        <f>PIL!D1008</f>
        <v>4</v>
      </c>
      <c r="E1008" s="11" t="str">
        <f>PIL!E1008</f>
        <v>V</v>
      </c>
      <c r="F1008" s="13">
        <f>PIL!F1008</f>
        <v>4.9029999999999996</v>
      </c>
      <c r="G1008" s="13">
        <f>PIL!G1008</f>
        <v>3.01</v>
      </c>
      <c r="H1008" s="13">
        <f>PIL!H1008</f>
        <v>-1.45</v>
      </c>
      <c r="I1008" s="13">
        <f>PIL!I1008</f>
        <v>5.9189999999999996</v>
      </c>
      <c r="J1008" s="13">
        <f>PIL!J1008</f>
        <v>0.52300000000000002</v>
      </c>
      <c r="K1008" s="13">
        <f>PIL!K1008</f>
        <v>0.76900000000000002</v>
      </c>
      <c r="M1008" s="13">
        <f t="shared" si="1542"/>
        <v>-1.9729999999999999</v>
      </c>
      <c r="N1008" s="13">
        <f t="shared" si="1542"/>
        <v>6.6879999999999997</v>
      </c>
      <c r="O1008" s="13">
        <f t="shared" si="1516"/>
        <v>-3.9793999999999996</v>
      </c>
      <c r="P1008" s="13">
        <f t="shared" si="1517"/>
        <v>7.2798999999999996</v>
      </c>
      <c r="Q1008" s="13">
        <f t="shared" si="1561"/>
        <v>10.289899999999999</v>
      </c>
      <c r="R1008" s="13">
        <f t="shared" si="1562"/>
        <v>-4.2698999999999998</v>
      </c>
      <c r="Z1008" s="11"/>
      <c r="AG1008" s="11"/>
    </row>
    <row r="1009" spans="1:33">
      <c r="A1009" s="11">
        <f>PIL!A1009</f>
        <v>11</v>
      </c>
      <c r="B1009" s="11">
        <f>PIL!B1009</f>
        <v>12</v>
      </c>
      <c r="D1009" s="11">
        <f>PIL!D1009</f>
        <v>4</v>
      </c>
      <c r="E1009" s="11" t="str">
        <f>PIL!E1009</f>
        <v>N</v>
      </c>
      <c r="F1009" s="13">
        <f>PIL!F1009</f>
        <v>-46.988999999999997</v>
      </c>
      <c r="G1009" s="13">
        <f>PIL!G1009</f>
        <v>-28.689</v>
      </c>
      <c r="H1009" s="13">
        <f>PIL!H1009</f>
        <v>2.87</v>
      </c>
      <c r="I1009" s="13">
        <f>PIL!I1009</f>
        <v>-11.33</v>
      </c>
      <c r="J1009" s="13">
        <f>PIL!J1009</f>
        <v>-1.0469999999999999</v>
      </c>
      <c r="K1009" s="13">
        <f>PIL!K1009</f>
        <v>-1.54</v>
      </c>
      <c r="M1009" s="13">
        <f t="shared" si="1542"/>
        <v>3.9169999999999998</v>
      </c>
      <c r="N1009" s="13">
        <f t="shared" si="1542"/>
        <v>-12.870000000000001</v>
      </c>
      <c r="O1009" s="13">
        <f t="shared" si="1516"/>
        <v>7.7780000000000005</v>
      </c>
      <c r="P1009" s="13">
        <f t="shared" si="1517"/>
        <v>-14.045100000000001</v>
      </c>
      <c r="Q1009" s="13">
        <f t="shared" si="1561"/>
        <v>-42.734099999999998</v>
      </c>
      <c r="R1009" s="13">
        <f t="shared" si="1562"/>
        <v>-14.643899999999999</v>
      </c>
      <c r="Z1009" s="11"/>
      <c r="AG1009" s="11"/>
    </row>
    <row r="1010" spans="1:33">
      <c r="A1010" s="11">
        <f>PIL!A1010</f>
        <v>11</v>
      </c>
      <c r="B1010" s="11">
        <f>PIL!B1010</f>
        <v>12</v>
      </c>
      <c r="D1010" s="11">
        <f>PIL!D1010</f>
        <v>3</v>
      </c>
      <c r="E1010" s="11" t="str">
        <f>PIL!E1010</f>
        <v>Msup</v>
      </c>
      <c r="F1010" s="12">
        <f>PIL!F1010</f>
        <v>8.7569999999999997</v>
      </c>
      <c r="G1010" s="13">
        <f>PIL!G1010</f>
        <v>5.367</v>
      </c>
      <c r="H1010" s="13">
        <f>PIL!H1010</f>
        <v>-3.9289999999999998</v>
      </c>
      <c r="I1010" s="13">
        <f>PIL!I1010</f>
        <v>16.571999999999999</v>
      </c>
      <c r="J1010" s="13">
        <f>PIL!J1010</f>
        <v>1.42</v>
      </c>
      <c r="K1010" s="13">
        <f>PIL!K1010</f>
        <v>2.089</v>
      </c>
      <c r="M1010" s="13">
        <f t="shared" si="1542"/>
        <v>-5.3490000000000002</v>
      </c>
      <c r="N1010" s="13">
        <f t="shared" si="1542"/>
        <v>18.660999999999998</v>
      </c>
      <c r="O1010" s="13">
        <f t="shared" si="1516"/>
        <v>-10.947299999999998</v>
      </c>
      <c r="P1010" s="13">
        <f t="shared" si="1517"/>
        <v>20.265699999999999</v>
      </c>
      <c r="Q1010" s="12">
        <f t="shared" si="1561"/>
        <v>25.6327</v>
      </c>
      <c r="R1010" s="12">
        <f t="shared" si="1562"/>
        <v>-14.898699999999998</v>
      </c>
      <c r="T1010" s="13" t="str">
        <f t="shared" ref="T1010:W1011" si="1587">IF($D1010=T$1,ABS($I1010),"")</f>
        <v/>
      </c>
      <c r="U1010" s="13" t="str">
        <f t="shared" si="1587"/>
        <v/>
      </c>
      <c r="V1010" s="13">
        <f t="shared" si="1587"/>
        <v>16.571999999999999</v>
      </c>
      <c r="W1010" s="13" t="str">
        <f t="shared" si="1587"/>
        <v/>
      </c>
      <c r="X1010" s="13" t="str">
        <f t="shared" ref="X1010:X1011" si="1588">IF(AND($D1010=X$1,$E1010="Msup"),ABS($I1010),"")</f>
        <v/>
      </c>
      <c r="Y1010" s="13" t="str">
        <f t="shared" ref="Y1010:Y1011" si="1589">IF(AND($D1010=X$1,$E1010="Minf"),ABS($I1010),"")</f>
        <v/>
      </c>
      <c r="AA1010" s="13" t="str">
        <f t="shared" ref="AA1010:AD1011" si="1590">IF($D1010=AA$1,ABS($P1010),"")</f>
        <v/>
      </c>
      <c r="AB1010" s="13" t="str">
        <f t="shared" si="1590"/>
        <v/>
      </c>
      <c r="AC1010" s="13">
        <f t="shared" si="1590"/>
        <v>20.265699999999999</v>
      </c>
      <c r="AD1010" s="13" t="str">
        <f t="shared" si="1590"/>
        <v/>
      </c>
      <c r="AE1010" s="13" t="str">
        <f t="shared" ref="AE1010:AE1011" si="1591">IF(AND($D1010=AE$1,$E1010="Msup"),ABS($P1010),"")</f>
        <v/>
      </c>
      <c r="AF1010" s="13" t="str">
        <f t="shared" ref="AF1010:AF1011" si="1592">IF(AND($D1010=AE$1,$E1010="Minf"),ABS($P1010),"")</f>
        <v/>
      </c>
    </row>
    <row r="1011" spans="1:33">
      <c r="A1011" s="11">
        <f>PIL!A1011</f>
        <v>11</v>
      </c>
      <c r="B1011" s="11">
        <f>PIL!B1011</f>
        <v>12</v>
      </c>
      <c r="D1011" s="11">
        <f>PIL!D1011</f>
        <v>3</v>
      </c>
      <c r="E1011" s="11" t="str">
        <f>PIL!E1011</f>
        <v>Minf</v>
      </c>
      <c r="F1011" s="12">
        <f>PIL!F1011</f>
        <v>-8.2149999999999999</v>
      </c>
      <c r="G1011" s="13">
        <f>PIL!G1011</f>
        <v>-5.0369999999999999</v>
      </c>
      <c r="H1011" s="13">
        <f>PIL!H1011</f>
        <v>2.8279999999999998</v>
      </c>
      <c r="I1011" s="13">
        <f>PIL!I1011</f>
        <v>-10.803000000000001</v>
      </c>
      <c r="J1011" s="13">
        <f>PIL!J1011</f>
        <v>-0.94199999999999995</v>
      </c>
      <c r="K1011" s="13">
        <f>PIL!K1011</f>
        <v>-1.3859999999999999</v>
      </c>
      <c r="M1011" s="13">
        <f t="shared" si="1542"/>
        <v>3.7699999999999996</v>
      </c>
      <c r="N1011" s="13">
        <f t="shared" si="1542"/>
        <v>-12.189</v>
      </c>
      <c r="O1011" s="13">
        <f t="shared" si="1516"/>
        <v>7.4266999999999994</v>
      </c>
      <c r="P1011" s="13">
        <f t="shared" si="1517"/>
        <v>-13.32</v>
      </c>
      <c r="Q1011" s="12">
        <f t="shared" si="1561"/>
        <v>-18.356999999999999</v>
      </c>
      <c r="R1011" s="12">
        <f t="shared" si="1562"/>
        <v>8.2830000000000013</v>
      </c>
      <c r="T1011" s="13" t="str">
        <f t="shared" si="1587"/>
        <v/>
      </c>
      <c r="U1011" s="13" t="str">
        <f t="shared" si="1587"/>
        <v/>
      </c>
      <c r="V1011" s="13">
        <f t="shared" si="1587"/>
        <v>10.803000000000001</v>
      </c>
      <c r="W1011" s="13" t="str">
        <f t="shared" si="1587"/>
        <v/>
      </c>
      <c r="X1011" s="13" t="str">
        <f t="shared" si="1588"/>
        <v/>
      </c>
      <c r="Y1011" s="13" t="str">
        <f t="shared" si="1589"/>
        <v/>
      </c>
      <c r="AA1011" s="13" t="str">
        <f t="shared" si="1590"/>
        <v/>
      </c>
      <c r="AB1011" s="13" t="str">
        <f t="shared" si="1590"/>
        <v/>
      </c>
      <c r="AC1011" s="13">
        <f t="shared" si="1590"/>
        <v>13.32</v>
      </c>
      <c r="AD1011" s="13" t="str">
        <f t="shared" si="1590"/>
        <v/>
      </c>
      <c r="AE1011" s="13" t="str">
        <f t="shared" si="1591"/>
        <v/>
      </c>
      <c r="AF1011" s="13" t="str">
        <f t="shared" si="1592"/>
        <v/>
      </c>
    </row>
    <row r="1012" spans="1:33">
      <c r="A1012" s="11">
        <f>PIL!A1012</f>
        <v>11</v>
      </c>
      <c r="B1012" s="11">
        <f>PIL!B1012</f>
        <v>12</v>
      </c>
      <c r="D1012" s="11">
        <f>PIL!D1012</f>
        <v>3</v>
      </c>
      <c r="E1012" s="11" t="str">
        <f>PIL!E1012</f>
        <v>V</v>
      </c>
      <c r="F1012" s="13">
        <f>PIL!F1012</f>
        <v>5.3040000000000003</v>
      </c>
      <c r="G1012" s="13">
        <f>PIL!G1012</f>
        <v>3.2509999999999999</v>
      </c>
      <c r="H1012" s="13">
        <f>PIL!H1012</f>
        <v>-2.0760000000000001</v>
      </c>
      <c r="I1012" s="13">
        <f>PIL!I1012</f>
        <v>8.4689999999999994</v>
      </c>
      <c r="J1012" s="13">
        <f>PIL!J1012</f>
        <v>0.73799999999999999</v>
      </c>
      <c r="K1012" s="13">
        <f>PIL!K1012</f>
        <v>1.0860000000000001</v>
      </c>
      <c r="M1012" s="13">
        <f t="shared" si="1542"/>
        <v>-2.8140000000000001</v>
      </c>
      <c r="N1012" s="13">
        <f t="shared" si="1542"/>
        <v>9.5549999999999997</v>
      </c>
      <c r="O1012" s="13">
        <f t="shared" si="1516"/>
        <v>-5.6805000000000003</v>
      </c>
      <c r="P1012" s="13">
        <f t="shared" si="1517"/>
        <v>10.3992</v>
      </c>
      <c r="Q1012" s="13">
        <f t="shared" si="1561"/>
        <v>13.6502</v>
      </c>
      <c r="R1012" s="13">
        <f t="shared" si="1562"/>
        <v>-7.148200000000001</v>
      </c>
      <c r="Z1012" s="11"/>
      <c r="AG1012" s="11"/>
    </row>
    <row r="1013" spans="1:33">
      <c r="A1013" s="11">
        <f>PIL!A1013</f>
        <v>11</v>
      </c>
      <c r="B1013" s="11">
        <f>PIL!B1013</f>
        <v>12</v>
      </c>
      <c r="D1013" s="11">
        <f>PIL!D1013</f>
        <v>3</v>
      </c>
      <c r="E1013" s="11" t="str">
        <f>PIL!E1013</f>
        <v>N</v>
      </c>
      <c r="F1013" s="13">
        <f>PIL!F1013</f>
        <v>-72.206000000000003</v>
      </c>
      <c r="G1013" s="13">
        <f>PIL!G1013</f>
        <v>-44.143999999999998</v>
      </c>
      <c r="H1013" s="13">
        <f>PIL!H1013</f>
        <v>5.0469999999999997</v>
      </c>
      <c r="I1013" s="13">
        <f>PIL!I1013</f>
        <v>-21.207000000000001</v>
      </c>
      <c r="J1013" s="13">
        <f>PIL!J1013</f>
        <v>-1.9359999999999999</v>
      </c>
      <c r="K1013" s="13">
        <f>PIL!K1013</f>
        <v>-2.8490000000000002</v>
      </c>
      <c r="M1013" s="13">
        <f t="shared" si="1542"/>
        <v>6.9829999999999997</v>
      </c>
      <c r="N1013" s="13">
        <f t="shared" si="1542"/>
        <v>-24.056000000000001</v>
      </c>
      <c r="O1013" s="13">
        <f t="shared" si="1516"/>
        <v>14.1998</v>
      </c>
      <c r="P1013" s="13">
        <f t="shared" si="1517"/>
        <v>-26.1509</v>
      </c>
      <c r="Q1013" s="13">
        <f t="shared" si="1561"/>
        <v>-70.294899999999998</v>
      </c>
      <c r="R1013" s="13">
        <f t="shared" si="1562"/>
        <v>-17.993099999999998</v>
      </c>
      <c r="Z1013" s="11"/>
      <c r="AG1013" s="11"/>
    </row>
    <row r="1014" spans="1:33">
      <c r="A1014" s="11">
        <f>PIL!A1014</f>
        <v>11</v>
      </c>
      <c r="B1014" s="11">
        <f>PIL!B1014</f>
        <v>12</v>
      </c>
      <c r="D1014" s="11">
        <f>PIL!D1014</f>
        <v>2</v>
      </c>
      <c r="E1014" s="11" t="str">
        <f>PIL!E1014</f>
        <v>Msup</v>
      </c>
      <c r="F1014" s="12">
        <f>PIL!F1014</f>
        <v>8.8699999999999992</v>
      </c>
      <c r="G1014" s="13">
        <f>PIL!G1014</f>
        <v>5.44</v>
      </c>
      <c r="H1014" s="13">
        <f>PIL!H1014</f>
        <v>-3.5249999999999999</v>
      </c>
      <c r="I1014" s="13">
        <f>PIL!I1014</f>
        <v>15.757999999999999</v>
      </c>
      <c r="J1014" s="13">
        <f>PIL!J1014</f>
        <v>1.3340000000000001</v>
      </c>
      <c r="K1014" s="13">
        <f>PIL!K1014</f>
        <v>1.962</v>
      </c>
      <c r="M1014" s="13">
        <f t="shared" si="1542"/>
        <v>-4.859</v>
      </c>
      <c r="N1014" s="13">
        <f t="shared" si="1542"/>
        <v>17.72</v>
      </c>
      <c r="O1014" s="13">
        <f t="shared" si="1516"/>
        <v>-10.175000000000001</v>
      </c>
      <c r="P1014" s="13">
        <f t="shared" si="1517"/>
        <v>19.177699999999998</v>
      </c>
      <c r="Q1014" s="12">
        <f t="shared" si="1561"/>
        <v>24.617699999999999</v>
      </c>
      <c r="R1014" s="12">
        <f t="shared" si="1562"/>
        <v>-13.737699999999997</v>
      </c>
      <c r="T1014" s="13" t="str">
        <f t="shared" ref="T1014:W1015" si="1593">IF($D1014=T$1,ABS($I1014),"")</f>
        <v/>
      </c>
      <c r="U1014" s="13" t="str">
        <f t="shared" si="1593"/>
        <v/>
      </c>
      <c r="V1014" s="13" t="str">
        <f t="shared" si="1593"/>
        <v/>
      </c>
      <c r="W1014" s="13">
        <f t="shared" si="1593"/>
        <v>15.757999999999999</v>
      </c>
      <c r="X1014" s="13" t="str">
        <f t="shared" ref="X1014:X1015" si="1594">IF(AND($D1014=X$1,$E1014="Msup"),ABS($I1014),"")</f>
        <v/>
      </c>
      <c r="Y1014" s="13" t="str">
        <f t="shared" ref="Y1014:Y1015" si="1595">IF(AND($D1014=X$1,$E1014="Minf"),ABS($I1014),"")</f>
        <v/>
      </c>
      <c r="AA1014" s="13" t="str">
        <f t="shared" ref="AA1014:AD1015" si="1596">IF($D1014=AA$1,ABS($P1014),"")</f>
        <v/>
      </c>
      <c r="AB1014" s="13" t="str">
        <f t="shared" si="1596"/>
        <v/>
      </c>
      <c r="AC1014" s="13" t="str">
        <f t="shared" si="1596"/>
        <v/>
      </c>
      <c r="AD1014" s="13">
        <f t="shared" si="1596"/>
        <v>19.177699999999998</v>
      </c>
      <c r="AE1014" s="13" t="str">
        <f t="shared" ref="AE1014:AE1015" si="1597">IF(AND($D1014=AE$1,$E1014="Msup"),ABS($P1014),"")</f>
        <v/>
      </c>
      <c r="AF1014" s="13" t="str">
        <f t="shared" ref="AF1014:AF1015" si="1598">IF(AND($D1014=AE$1,$E1014="Minf"),ABS($P1014),"")</f>
        <v/>
      </c>
    </row>
    <row r="1015" spans="1:33">
      <c r="A1015" s="11">
        <f>PIL!A1015</f>
        <v>11</v>
      </c>
      <c r="B1015" s="11">
        <f>PIL!B1015</f>
        <v>12</v>
      </c>
      <c r="D1015" s="11">
        <f>PIL!D1015</f>
        <v>2</v>
      </c>
      <c r="E1015" s="11" t="str">
        <f>PIL!E1015</f>
        <v>Minf</v>
      </c>
      <c r="F1015" s="12">
        <f>PIL!F1015</f>
        <v>-9.8469999999999995</v>
      </c>
      <c r="G1015" s="13">
        <f>PIL!G1015</f>
        <v>-6.04</v>
      </c>
      <c r="H1015" s="13">
        <f>PIL!H1015</f>
        <v>3.5609999999999999</v>
      </c>
      <c r="I1015" s="13">
        <f>PIL!I1015</f>
        <v>-13.772</v>
      </c>
      <c r="J1015" s="13">
        <f>PIL!J1015</f>
        <v>-1.23</v>
      </c>
      <c r="K1015" s="13">
        <f>PIL!K1015</f>
        <v>-1.8089999999999999</v>
      </c>
      <c r="M1015" s="13">
        <f t="shared" si="1542"/>
        <v>4.7910000000000004</v>
      </c>
      <c r="N1015" s="13">
        <f t="shared" si="1542"/>
        <v>-15.581</v>
      </c>
      <c r="O1015" s="13">
        <f t="shared" si="1516"/>
        <v>9.4652999999999992</v>
      </c>
      <c r="P1015" s="13">
        <f t="shared" si="1517"/>
        <v>-17.0183</v>
      </c>
      <c r="Q1015" s="12">
        <f t="shared" si="1561"/>
        <v>-23.058299999999999</v>
      </c>
      <c r="R1015" s="12">
        <f t="shared" si="1562"/>
        <v>10.978300000000001</v>
      </c>
      <c r="T1015" s="13" t="str">
        <f t="shared" si="1593"/>
        <v/>
      </c>
      <c r="U1015" s="13" t="str">
        <f t="shared" si="1593"/>
        <v/>
      </c>
      <c r="V1015" s="13" t="str">
        <f t="shared" si="1593"/>
        <v/>
      </c>
      <c r="W1015" s="13">
        <f t="shared" si="1593"/>
        <v>13.772</v>
      </c>
      <c r="X1015" s="13" t="str">
        <f t="shared" si="1594"/>
        <v/>
      </c>
      <c r="Y1015" s="13" t="str">
        <f t="shared" si="1595"/>
        <v/>
      </c>
      <c r="AA1015" s="13" t="str">
        <f t="shared" si="1596"/>
        <v/>
      </c>
      <c r="AB1015" s="13" t="str">
        <f t="shared" si="1596"/>
        <v/>
      </c>
      <c r="AC1015" s="13" t="str">
        <f t="shared" si="1596"/>
        <v/>
      </c>
      <c r="AD1015" s="13">
        <f t="shared" si="1596"/>
        <v>17.0183</v>
      </c>
      <c r="AE1015" s="13" t="str">
        <f t="shared" si="1597"/>
        <v/>
      </c>
      <c r="AF1015" s="13" t="str">
        <f t="shared" si="1598"/>
        <v/>
      </c>
    </row>
    <row r="1016" spans="1:33">
      <c r="A1016" s="11">
        <f>PIL!A1016</f>
        <v>11</v>
      </c>
      <c r="B1016" s="11">
        <f>PIL!B1016</f>
        <v>12</v>
      </c>
      <c r="D1016" s="11">
        <f>PIL!D1016</f>
        <v>2</v>
      </c>
      <c r="E1016" s="11" t="str">
        <f>PIL!E1016</f>
        <v>V</v>
      </c>
      <c r="F1016" s="13">
        <f>PIL!F1016</f>
        <v>5.8490000000000002</v>
      </c>
      <c r="G1016" s="13">
        <f>PIL!G1016</f>
        <v>3.5880000000000001</v>
      </c>
      <c r="H1016" s="13">
        <f>PIL!H1016</f>
        <v>-2.14</v>
      </c>
      <c r="I1016" s="13">
        <f>PIL!I1016</f>
        <v>9.1709999999999994</v>
      </c>
      <c r="J1016" s="13">
        <f>PIL!J1016</f>
        <v>0.80100000000000005</v>
      </c>
      <c r="K1016" s="13">
        <f>PIL!K1016</f>
        <v>1.179</v>
      </c>
      <c r="M1016" s="13">
        <f t="shared" si="1542"/>
        <v>-2.9410000000000003</v>
      </c>
      <c r="N1016" s="13">
        <f t="shared" si="1542"/>
        <v>10.35</v>
      </c>
      <c r="O1016" s="13">
        <f t="shared" si="1516"/>
        <v>-6.0460000000000003</v>
      </c>
      <c r="P1016" s="13">
        <f t="shared" si="1517"/>
        <v>11.2323</v>
      </c>
      <c r="Q1016" s="13">
        <f t="shared" si="1561"/>
        <v>14.8203</v>
      </c>
      <c r="R1016" s="13">
        <f t="shared" si="1562"/>
        <v>-7.6443000000000003</v>
      </c>
      <c r="Z1016" s="11"/>
      <c r="AG1016" s="11"/>
    </row>
    <row r="1017" spans="1:33">
      <c r="A1017" s="11">
        <f>PIL!A1017</f>
        <v>11</v>
      </c>
      <c r="B1017" s="11">
        <f>PIL!B1017</f>
        <v>12</v>
      </c>
      <c r="D1017" s="11">
        <f>PIL!D1017</f>
        <v>2</v>
      </c>
      <c r="E1017" s="11" t="str">
        <f>PIL!E1017</f>
        <v>N</v>
      </c>
      <c r="F1017" s="13">
        <f>PIL!F1017</f>
        <v>-97.44</v>
      </c>
      <c r="G1017" s="13">
        <f>PIL!G1017</f>
        <v>-59.61</v>
      </c>
      <c r="H1017" s="13">
        <f>PIL!H1017</f>
        <v>7.681</v>
      </c>
      <c r="I1017" s="13">
        <f>PIL!I1017</f>
        <v>-33.177999999999997</v>
      </c>
      <c r="J1017" s="13">
        <f>PIL!J1017</f>
        <v>-3</v>
      </c>
      <c r="K1017" s="13">
        <f>PIL!K1017</f>
        <v>-4.4139999999999997</v>
      </c>
      <c r="M1017" s="13">
        <f t="shared" si="1542"/>
        <v>10.681000000000001</v>
      </c>
      <c r="N1017" s="13">
        <f t="shared" si="1542"/>
        <v>-37.591999999999999</v>
      </c>
      <c r="O1017" s="13">
        <f t="shared" si="1516"/>
        <v>21.958600000000001</v>
      </c>
      <c r="P1017" s="13">
        <f t="shared" si="1517"/>
        <v>-40.796300000000002</v>
      </c>
      <c r="Q1017" s="13">
        <f t="shared" si="1561"/>
        <v>-100.4063</v>
      </c>
      <c r="R1017" s="13">
        <f t="shared" si="1562"/>
        <v>-18.813699999999997</v>
      </c>
      <c r="Z1017" s="11"/>
      <c r="AG1017" s="11"/>
    </row>
    <row r="1018" spans="1:33">
      <c r="A1018" s="11">
        <f>PIL!A1018</f>
        <v>11</v>
      </c>
      <c r="B1018" s="11">
        <f>PIL!B1018</f>
        <v>12</v>
      </c>
      <c r="D1018" s="11">
        <f>PIL!D1018</f>
        <v>1</v>
      </c>
      <c r="E1018" s="11" t="str">
        <f>PIL!E1018</f>
        <v>Msup</v>
      </c>
      <c r="F1018" s="12">
        <f>PIL!F1018</f>
        <v>6.4279999999999999</v>
      </c>
      <c r="G1018" s="13">
        <f>PIL!G1018</f>
        <v>3.9390000000000001</v>
      </c>
      <c r="H1018" s="13">
        <f>PIL!H1018</f>
        <v>-3.069</v>
      </c>
      <c r="I1018" s="13">
        <f>PIL!I1018</f>
        <v>13.715</v>
      </c>
      <c r="J1018" s="13">
        <f>PIL!J1018</f>
        <v>1.1020000000000001</v>
      </c>
      <c r="K1018" s="13">
        <f>PIL!K1018</f>
        <v>1.621</v>
      </c>
      <c r="M1018" s="13">
        <f t="shared" si="1542"/>
        <v>-4.1710000000000003</v>
      </c>
      <c r="N1018" s="13">
        <f t="shared" si="1542"/>
        <v>15.336</v>
      </c>
      <c r="O1018" s="13">
        <f t="shared" si="1516"/>
        <v>-8.7717999999999989</v>
      </c>
      <c r="P1018" s="13">
        <f t="shared" si="1517"/>
        <v>16.587299999999999</v>
      </c>
      <c r="Q1018" s="12">
        <f t="shared" si="1561"/>
        <v>20.526299999999999</v>
      </c>
      <c r="R1018" s="12">
        <f t="shared" si="1562"/>
        <v>-12.648299999999999</v>
      </c>
      <c r="T1018" s="13" t="str">
        <f t="shared" ref="T1018:W1019" si="1599">IF($D1018=T$1,ABS($I1018),"")</f>
        <v/>
      </c>
      <c r="U1018" s="13" t="str">
        <f t="shared" si="1599"/>
        <v/>
      </c>
      <c r="V1018" s="13" t="str">
        <f t="shared" si="1599"/>
        <v/>
      </c>
      <c r="W1018" s="13" t="str">
        <f t="shared" si="1599"/>
        <v/>
      </c>
      <c r="X1018" s="13">
        <f t="shared" ref="X1018:X1019" si="1600">IF(AND($D1018=X$1,$E1018="Msup"),ABS($I1018),"")</f>
        <v>13.715</v>
      </c>
      <c r="Y1018" s="13" t="str">
        <f t="shared" ref="Y1018:Y1019" si="1601">IF(AND($D1018=X$1,$E1018="Minf"),ABS($I1018),"")</f>
        <v/>
      </c>
      <c r="AA1018" s="13" t="str">
        <f t="shared" ref="AA1018:AD1019" si="1602">IF($D1018=AA$1,ABS($P1018),"")</f>
        <v/>
      </c>
      <c r="AB1018" s="13" t="str">
        <f t="shared" si="1602"/>
        <v/>
      </c>
      <c r="AC1018" s="13" t="str">
        <f t="shared" si="1602"/>
        <v/>
      </c>
      <c r="AD1018" s="13" t="str">
        <f t="shared" si="1602"/>
        <v/>
      </c>
      <c r="AE1018" s="13">
        <f t="shared" ref="AE1018:AE1019" si="1603">IF(AND($D1018=AE$1,$E1018="Msup"),ABS($P1018),"")</f>
        <v>16.587299999999999</v>
      </c>
      <c r="AF1018" s="13" t="str">
        <f t="shared" ref="AF1018:AF1019" si="1604">IF(AND($D1018=AE$1,$E1018="Minf"),ABS($P1018),"")</f>
        <v/>
      </c>
    </row>
    <row r="1019" spans="1:33">
      <c r="A1019" s="11">
        <f>PIL!A1019</f>
        <v>11</v>
      </c>
      <c r="B1019" s="11">
        <f>PIL!B1019</f>
        <v>12</v>
      </c>
      <c r="D1019" s="11">
        <f>PIL!D1019</f>
        <v>1</v>
      </c>
      <c r="E1019" s="11" t="str">
        <f>PIL!E1019</f>
        <v>Minf</v>
      </c>
      <c r="F1019" s="12">
        <f>PIL!F1019</f>
        <v>-3.22</v>
      </c>
      <c r="G1019" s="13">
        <f>PIL!G1019</f>
        <v>-1.9830000000000001</v>
      </c>
      <c r="H1019" s="13">
        <f>PIL!H1019</f>
        <v>9.83</v>
      </c>
      <c r="I1019" s="13">
        <f>PIL!I1019</f>
        <v>-46.448999999999998</v>
      </c>
      <c r="J1019" s="13">
        <f>PIL!J1019</f>
        <v>-3.9329999999999998</v>
      </c>
      <c r="K1019" s="13">
        <f>PIL!K1019</f>
        <v>-5.7859999999999996</v>
      </c>
      <c r="M1019" s="13">
        <f t="shared" si="1542"/>
        <v>13.763</v>
      </c>
      <c r="N1019" s="13">
        <f t="shared" si="1542"/>
        <v>-52.234999999999999</v>
      </c>
      <c r="O1019" s="13">
        <f t="shared" si="1516"/>
        <v>29.433499999999999</v>
      </c>
      <c r="P1019" s="13">
        <f t="shared" si="1517"/>
        <v>-56.363900000000001</v>
      </c>
      <c r="Q1019" s="12">
        <f t="shared" si="1561"/>
        <v>-58.346899999999998</v>
      </c>
      <c r="R1019" s="12">
        <f t="shared" si="1562"/>
        <v>54.380900000000004</v>
      </c>
      <c r="T1019" s="13" t="str">
        <f t="shared" si="1599"/>
        <v/>
      </c>
      <c r="U1019" s="13" t="str">
        <f t="shared" si="1599"/>
        <v/>
      </c>
      <c r="V1019" s="13" t="str">
        <f t="shared" si="1599"/>
        <v/>
      </c>
      <c r="W1019" s="13" t="str">
        <f t="shared" si="1599"/>
        <v/>
      </c>
      <c r="X1019" s="13" t="str">
        <f t="shared" si="1600"/>
        <v/>
      </c>
      <c r="Y1019" s="13">
        <f t="shared" si="1601"/>
        <v>46.448999999999998</v>
      </c>
      <c r="AA1019" s="13" t="str">
        <f t="shared" si="1602"/>
        <v/>
      </c>
      <c r="AB1019" s="13" t="str">
        <f t="shared" si="1602"/>
        <v/>
      </c>
      <c r="AC1019" s="13" t="str">
        <f t="shared" si="1602"/>
        <v/>
      </c>
      <c r="AD1019" s="13" t="str">
        <f t="shared" si="1602"/>
        <v/>
      </c>
      <c r="AE1019" s="13" t="str">
        <f t="shared" si="1603"/>
        <v/>
      </c>
      <c r="AF1019" s="13">
        <f t="shared" si="1604"/>
        <v>56.363900000000001</v>
      </c>
    </row>
    <row r="1020" spans="1:33">
      <c r="A1020" s="11">
        <f>PIL!A1020</f>
        <v>11</v>
      </c>
      <c r="B1020" s="11">
        <f>PIL!B1020</f>
        <v>12</v>
      </c>
      <c r="D1020" s="11">
        <f>PIL!D1020</f>
        <v>1</v>
      </c>
      <c r="E1020" s="11" t="str">
        <f>PIL!E1020</f>
        <v>V</v>
      </c>
      <c r="F1020" s="13">
        <f>PIL!F1020</f>
        <v>2.68</v>
      </c>
      <c r="G1020" s="13">
        <f>PIL!G1020</f>
        <v>1.645</v>
      </c>
      <c r="H1020" s="13">
        <f>PIL!H1020</f>
        <v>-3.5369999999999999</v>
      </c>
      <c r="I1020" s="13">
        <f>PIL!I1020</f>
        <v>16.690999999999999</v>
      </c>
      <c r="J1020" s="13">
        <f>PIL!J1020</f>
        <v>1.399</v>
      </c>
      <c r="K1020" s="13">
        <f>PIL!K1020</f>
        <v>2.0579999999999998</v>
      </c>
      <c r="M1020" s="13">
        <f t="shared" si="1542"/>
        <v>-4.9359999999999999</v>
      </c>
      <c r="N1020" s="13">
        <f t="shared" si="1542"/>
        <v>18.748999999999999</v>
      </c>
      <c r="O1020" s="13">
        <f t="shared" si="1516"/>
        <v>-10.560700000000001</v>
      </c>
      <c r="P1020" s="13">
        <f t="shared" si="1517"/>
        <v>20.229799999999997</v>
      </c>
      <c r="Q1020" s="13">
        <f t="shared" si="1561"/>
        <v>21.874799999999997</v>
      </c>
      <c r="R1020" s="13">
        <f t="shared" si="1562"/>
        <v>-18.584799999999998</v>
      </c>
      <c r="Z1020" s="11"/>
      <c r="AG1020" s="11"/>
    </row>
    <row r="1021" spans="1:33">
      <c r="A1021" s="11">
        <f>PIL!A1021</f>
        <v>11</v>
      </c>
      <c r="B1021" s="11">
        <f>PIL!B1021</f>
        <v>12</v>
      </c>
      <c r="D1021" s="11">
        <f>PIL!D1021</f>
        <v>1</v>
      </c>
      <c r="E1021" s="11" t="str">
        <f>PIL!E1021</f>
        <v>N</v>
      </c>
      <c r="F1021" s="13">
        <f>PIL!F1021</f>
        <v>-122.345</v>
      </c>
      <c r="G1021" s="13">
        <f>PIL!G1021</f>
        <v>-74.873000000000005</v>
      </c>
      <c r="H1021" s="13">
        <f>PIL!H1021</f>
        <v>10.314</v>
      </c>
      <c r="I1021" s="13">
        <f>PIL!I1021</f>
        <v>-45.588000000000001</v>
      </c>
      <c r="J1021" s="13">
        <f>PIL!J1021</f>
        <v>-4.0830000000000002</v>
      </c>
      <c r="K1021" s="13">
        <f>PIL!K1021</f>
        <v>-6.0069999999999997</v>
      </c>
      <c r="M1021" s="13">
        <f t="shared" si="1542"/>
        <v>14.397</v>
      </c>
      <c r="N1021" s="13">
        <f t="shared" si="1542"/>
        <v>-51.594999999999999</v>
      </c>
      <c r="O1021" s="13">
        <f t="shared" si="1516"/>
        <v>29.875499999999999</v>
      </c>
      <c r="P1021" s="13">
        <f t="shared" si="1517"/>
        <v>-55.914099999999998</v>
      </c>
      <c r="Q1021" s="13">
        <f t="shared" si="1561"/>
        <v>-130.78710000000001</v>
      </c>
      <c r="R1021" s="13">
        <f t="shared" si="1562"/>
        <v>-18.958900000000007</v>
      </c>
      <c r="Z1021" s="11"/>
      <c r="AG1021" s="11"/>
    </row>
    <row r="1022" spans="1:33">
      <c r="A1022" s="11">
        <f>PIL!A1022</f>
        <v>12</v>
      </c>
      <c r="B1022" s="11">
        <f>PIL!B1022</f>
        <v>27</v>
      </c>
      <c r="D1022" s="11">
        <f>PIL!D1022</f>
        <v>5</v>
      </c>
      <c r="E1022" s="11" t="str">
        <f>PIL!E1022</f>
        <v>Msup</v>
      </c>
      <c r="F1022" s="12">
        <f>PIL!F1022</f>
        <v>-33.375</v>
      </c>
      <c r="G1022" s="13">
        <f>PIL!G1022</f>
        <v>-22.913</v>
      </c>
      <c r="H1022" s="13">
        <f>PIL!H1022</f>
        <v>-15.507</v>
      </c>
      <c r="I1022" s="13">
        <f>PIL!I1022</f>
        <v>56.027000000000001</v>
      </c>
      <c r="J1022" s="13">
        <f>PIL!J1022</f>
        <v>5.851</v>
      </c>
      <c r="K1022" s="13">
        <f>PIL!K1022</f>
        <v>8.609</v>
      </c>
      <c r="M1022" s="13">
        <f t="shared" si="1542"/>
        <v>-21.358000000000001</v>
      </c>
      <c r="N1022" s="13">
        <f t="shared" si="1542"/>
        <v>64.635999999999996</v>
      </c>
      <c r="O1022" s="13">
        <f t="shared" si="1516"/>
        <v>-40.748800000000003</v>
      </c>
      <c r="P1022" s="13">
        <f t="shared" si="1517"/>
        <v>71.043399999999991</v>
      </c>
      <c r="Q1022" s="12">
        <f t="shared" si="1561"/>
        <v>48.130399999999995</v>
      </c>
      <c r="R1022" s="12">
        <f t="shared" si="1562"/>
        <v>-93.956399999999988</v>
      </c>
      <c r="T1022" s="13">
        <f t="shared" ref="T1022:W1023" si="1605">IF($D1022=T$1,ABS($I1022),"")</f>
        <v>56.027000000000001</v>
      </c>
      <c r="U1022" s="13" t="str">
        <f t="shared" si="1605"/>
        <v/>
      </c>
      <c r="V1022" s="13" t="str">
        <f t="shared" si="1605"/>
        <v/>
      </c>
      <c r="W1022" s="13" t="str">
        <f t="shared" si="1605"/>
        <v/>
      </c>
      <c r="X1022" s="13" t="str">
        <f t="shared" ref="X1022:X1023" si="1606">IF(AND($D1022=X$1,$E1022="Msup"),ABS($I1022),"")</f>
        <v/>
      </c>
      <c r="Y1022" s="13" t="str">
        <f t="shared" ref="Y1022:Y1023" si="1607">IF(AND($D1022=X$1,$E1022="Minf"),ABS($I1022),"")</f>
        <v/>
      </c>
      <c r="Z1022" s="8" t="s">
        <v>44</v>
      </c>
      <c r="AA1022" s="13">
        <f t="shared" ref="AA1022:AD1023" si="1608">IF($D1022=AA$1,ABS($P1022),"")</f>
        <v>71.043399999999991</v>
      </c>
      <c r="AB1022" s="13" t="str">
        <f t="shared" si="1608"/>
        <v/>
      </c>
      <c r="AC1022" s="13" t="str">
        <f t="shared" si="1608"/>
        <v/>
      </c>
      <c r="AD1022" s="13" t="str">
        <f t="shared" si="1608"/>
        <v/>
      </c>
      <c r="AE1022" s="13" t="str">
        <f t="shared" ref="AE1022:AE1023" si="1609">IF(AND($D1022=AE$1,$E1022="Msup"),ABS($P1022),"")</f>
        <v/>
      </c>
      <c r="AF1022" s="13" t="str">
        <f t="shared" ref="AF1022:AF1023" si="1610">IF(AND($D1022=AE$1,$E1022="Minf"),ABS($P1022),"")</f>
        <v/>
      </c>
      <c r="AG1022" s="8" t="s">
        <v>44</v>
      </c>
    </row>
    <row r="1023" spans="1:33">
      <c r="A1023" s="11">
        <f>PIL!A1023</f>
        <v>12</v>
      </c>
      <c r="B1023" s="11">
        <f>PIL!B1023</f>
        <v>27</v>
      </c>
      <c r="D1023" s="11">
        <f>PIL!D1023</f>
        <v>5</v>
      </c>
      <c r="E1023" s="11" t="str">
        <f>PIL!E1023</f>
        <v>Minf</v>
      </c>
      <c r="F1023" s="12">
        <f>PIL!F1023</f>
        <v>34.951999999999998</v>
      </c>
      <c r="G1023" s="13">
        <f>PIL!G1023</f>
        <v>22.71</v>
      </c>
      <c r="H1023" s="13">
        <f>PIL!H1023</f>
        <v>14.305999999999999</v>
      </c>
      <c r="I1023" s="13">
        <f>PIL!I1023</f>
        <v>-29.138000000000002</v>
      </c>
      <c r="J1023" s="13">
        <f>PIL!J1023</f>
        <v>-2.722</v>
      </c>
      <c r="K1023" s="13">
        <f>PIL!K1023</f>
        <v>-4.0049999999999999</v>
      </c>
      <c r="M1023" s="13">
        <f t="shared" si="1542"/>
        <v>17.027999999999999</v>
      </c>
      <c r="N1023" s="13">
        <f t="shared" si="1542"/>
        <v>-33.143000000000001</v>
      </c>
      <c r="O1023" s="13">
        <f t="shared" si="1516"/>
        <v>26.9709</v>
      </c>
      <c r="P1023" s="13">
        <f t="shared" si="1517"/>
        <v>-38.251400000000004</v>
      </c>
      <c r="Q1023" s="12">
        <f t="shared" si="1561"/>
        <v>-15.541400000000003</v>
      </c>
      <c r="R1023" s="12">
        <f t="shared" si="1562"/>
        <v>60.961400000000005</v>
      </c>
      <c r="T1023" s="13">
        <f t="shared" si="1605"/>
        <v>29.138000000000002</v>
      </c>
      <c r="U1023" s="13" t="str">
        <f t="shared" si="1605"/>
        <v/>
      </c>
      <c r="V1023" s="13" t="str">
        <f t="shared" si="1605"/>
        <v/>
      </c>
      <c r="W1023" s="13" t="str">
        <f t="shared" si="1605"/>
        <v/>
      </c>
      <c r="X1023" s="13" t="str">
        <f t="shared" si="1606"/>
        <v/>
      </c>
      <c r="Y1023" s="13" t="str">
        <f t="shared" si="1607"/>
        <v/>
      </c>
      <c r="Z1023" s="19">
        <f>MAX(T1022:T1081)</f>
        <v>103.879</v>
      </c>
      <c r="AA1023" s="13">
        <f t="shared" si="1608"/>
        <v>38.251400000000004</v>
      </c>
      <c r="AB1023" s="13" t="str">
        <f t="shared" si="1608"/>
        <v/>
      </c>
      <c r="AC1023" s="13" t="str">
        <f t="shared" si="1608"/>
        <v/>
      </c>
      <c r="AD1023" s="13" t="str">
        <f t="shared" si="1608"/>
        <v/>
      </c>
      <c r="AE1023" s="13" t="str">
        <f t="shared" si="1609"/>
        <v/>
      </c>
      <c r="AF1023" s="13" t="str">
        <f t="shared" si="1610"/>
        <v/>
      </c>
      <c r="AG1023" s="19">
        <f>MAX(AA1022:AA1081)</f>
        <v>131.66239999999999</v>
      </c>
    </row>
    <row r="1024" spans="1:33">
      <c r="A1024" s="11">
        <f>PIL!A1024</f>
        <v>12</v>
      </c>
      <c r="B1024" s="11">
        <f>PIL!B1024</f>
        <v>27</v>
      </c>
      <c r="D1024" s="11">
        <f>PIL!D1024</f>
        <v>5</v>
      </c>
      <c r="E1024" s="11" t="str">
        <f>PIL!E1024</f>
        <v>V</v>
      </c>
      <c r="F1024" s="13">
        <f>PIL!F1024</f>
        <v>-21.352</v>
      </c>
      <c r="G1024" s="13">
        <f>PIL!G1024</f>
        <v>-14.257</v>
      </c>
      <c r="H1024" s="13">
        <f>PIL!H1024</f>
        <v>-8.9480000000000004</v>
      </c>
      <c r="I1024" s="13">
        <f>PIL!I1024</f>
        <v>25.917000000000002</v>
      </c>
      <c r="J1024" s="13">
        <f>PIL!J1024</f>
        <v>2.6789999999999998</v>
      </c>
      <c r="K1024" s="13">
        <f>PIL!K1024</f>
        <v>3.9420000000000002</v>
      </c>
      <c r="M1024" s="13">
        <f t="shared" si="1542"/>
        <v>-11.627000000000001</v>
      </c>
      <c r="N1024" s="13">
        <f t="shared" si="1542"/>
        <v>29.859000000000002</v>
      </c>
      <c r="O1024" s="13">
        <f t="shared" si="1516"/>
        <v>-20.584700000000002</v>
      </c>
      <c r="P1024" s="13">
        <f t="shared" si="1517"/>
        <v>33.347100000000005</v>
      </c>
      <c r="Q1024" s="13">
        <f t="shared" si="1561"/>
        <v>19.090100000000007</v>
      </c>
      <c r="R1024" s="13">
        <f t="shared" si="1562"/>
        <v>-47.604100000000003</v>
      </c>
      <c r="Z1024" s="11"/>
      <c r="AG1024" s="11"/>
    </row>
    <row r="1025" spans="1:33">
      <c r="A1025" s="11">
        <f>PIL!A1025</f>
        <v>12</v>
      </c>
      <c r="B1025" s="11">
        <f>PIL!B1025</f>
        <v>27</v>
      </c>
      <c r="D1025" s="11">
        <f>PIL!D1025</f>
        <v>5</v>
      </c>
      <c r="E1025" s="11" t="str">
        <f>PIL!E1025</f>
        <v>N</v>
      </c>
      <c r="F1025" s="13">
        <f>PIL!F1025</f>
        <v>-48.220999999999997</v>
      </c>
      <c r="G1025" s="13">
        <f>PIL!G1025</f>
        <v>-33.235999999999997</v>
      </c>
      <c r="H1025" s="13">
        <f>PIL!H1025</f>
        <v>-7.266</v>
      </c>
      <c r="I1025" s="13">
        <f>PIL!I1025</f>
        <v>26.332999999999998</v>
      </c>
      <c r="J1025" s="13">
        <f>PIL!J1025</f>
        <v>2.75</v>
      </c>
      <c r="K1025" s="13">
        <f>PIL!K1025</f>
        <v>4.0460000000000003</v>
      </c>
      <c r="M1025" s="13">
        <f t="shared" si="1542"/>
        <v>-10.016</v>
      </c>
      <c r="N1025" s="13">
        <f t="shared" si="1542"/>
        <v>30.378999999999998</v>
      </c>
      <c r="O1025" s="13">
        <f t="shared" si="1516"/>
        <v>-19.1297</v>
      </c>
      <c r="P1025" s="13">
        <f t="shared" si="1517"/>
        <v>33.383800000000001</v>
      </c>
      <c r="Q1025" s="13">
        <f t="shared" si="1561"/>
        <v>0.14780000000000371</v>
      </c>
      <c r="R1025" s="13">
        <f t="shared" si="1562"/>
        <v>-66.619799999999998</v>
      </c>
      <c r="Z1025" s="11"/>
      <c r="AG1025" s="11"/>
    </row>
    <row r="1026" spans="1:33">
      <c r="A1026" s="11">
        <f>PIL!A1026</f>
        <v>12</v>
      </c>
      <c r="B1026" s="11">
        <f>PIL!B1026</f>
        <v>27</v>
      </c>
      <c r="D1026" s="11">
        <f>PIL!D1026</f>
        <v>4</v>
      </c>
      <c r="E1026" s="11" t="str">
        <f>PIL!E1026</f>
        <v>Msup</v>
      </c>
      <c r="F1026" s="12">
        <f>PIL!F1026</f>
        <v>-35.75</v>
      </c>
      <c r="G1026" s="13">
        <f>PIL!G1026</f>
        <v>-22.433</v>
      </c>
      <c r="H1026" s="13">
        <f>PIL!H1026</f>
        <v>-26.873000000000001</v>
      </c>
      <c r="I1026" s="13">
        <f>PIL!I1026</f>
        <v>118.461</v>
      </c>
      <c r="J1026" s="13">
        <f>PIL!J1026</f>
        <v>11.847</v>
      </c>
      <c r="K1026" s="13">
        <f>PIL!K1026</f>
        <v>17.428999999999998</v>
      </c>
      <c r="M1026" s="13">
        <f t="shared" si="1542"/>
        <v>-38.72</v>
      </c>
      <c r="N1026" s="13">
        <f t="shared" si="1542"/>
        <v>135.88999999999999</v>
      </c>
      <c r="O1026" s="13">
        <f t="shared" si="1516"/>
        <v>-79.486999999999995</v>
      </c>
      <c r="P1026" s="13">
        <f t="shared" si="1517"/>
        <v>147.50599999999997</v>
      </c>
      <c r="Q1026" s="12">
        <f t="shared" si="1561"/>
        <v>125.07299999999998</v>
      </c>
      <c r="R1026" s="12">
        <f t="shared" si="1562"/>
        <v>-169.93899999999996</v>
      </c>
      <c r="T1026" s="13" t="str">
        <f t="shared" ref="T1026:W1027" si="1611">IF($D1026=T$1,ABS($I1026),"")</f>
        <v/>
      </c>
      <c r="U1026" s="13">
        <f t="shared" si="1611"/>
        <v>118.461</v>
      </c>
      <c r="V1026" s="13" t="str">
        <f t="shared" si="1611"/>
        <v/>
      </c>
      <c r="W1026" s="13" t="str">
        <f t="shared" si="1611"/>
        <v/>
      </c>
      <c r="X1026" s="13" t="str">
        <f t="shared" ref="X1026:X1027" si="1612">IF(AND($D1026=X$1,$E1026="Msup"),ABS($I1026),"")</f>
        <v/>
      </c>
      <c r="Y1026" s="13" t="str">
        <f t="shared" ref="Y1026:Y1027" si="1613">IF(AND($D1026=X$1,$E1026="Minf"),ABS($I1026),"")</f>
        <v/>
      </c>
      <c r="Z1026" s="19">
        <f>MAX(U1022:U1081)</f>
        <v>187.91900000000001</v>
      </c>
      <c r="AA1026" s="13" t="str">
        <f t="shared" ref="AA1026:AD1027" si="1614">IF($D1026=AA$1,ABS($P1026),"")</f>
        <v/>
      </c>
      <c r="AB1026" s="13">
        <f t="shared" si="1614"/>
        <v>147.50599999999997</v>
      </c>
      <c r="AC1026" s="13" t="str">
        <f t="shared" si="1614"/>
        <v/>
      </c>
      <c r="AD1026" s="13" t="str">
        <f t="shared" si="1614"/>
        <v/>
      </c>
      <c r="AE1026" s="13" t="str">
        <f t="shared" ref="AE1026:AE1027" si="1615">IF(AND($D1026=AE$1,$E1026="Msup"),ABS($P1026),"")</f>
        <v/>
      </c>
      <c r="AF1026" s="13" t="str">
        <f t="shared" ref="AF1026:AF1027" si="1616">IF(AND($D1026=AE$1,$E1026="Minf"),ABS($P1026),"")</f>
        <v/>
      </c>
      <c r="AG1026" s="19">
        <f>MAX(AB1022:AB1081)</f>
        <v>234.27500000000001</v>
      </c>
    </row>
    <row r="1027" spans="1:33">
      <c r="A1027" s="11">
        <f>PIL!A1027</f>
        <v>12</v>
      </c>
      <c r="B1027" s="11">
        <f>PIL!B1027</f>
        <v>27</v>
      </c>
      <c r="D1027" s="11">
        <f>PIL!D1027</f>
        <v>4</v>
      </c>
      <c r="E1027" s="11" t="str">
        <f>PIL!E1027</f>
        <v>Minf</v>
      </c>
      <c r="F1027" s="12">
        <f>PIL!F1027</f>
        <v>34.936</v>
      </c>
      <c r="G1027" s="13">
        <f>PIL!G1027</f>
        <v>22.161999999999999</v>
      </c>
      <c r="H1027" s="13">
        <f>PIL!H1027</f>
        <v>17.774000000000001</v>
      </c>
      <c r="I1027" s="13">
        <f>PIL!I1027</f>
        <v>-69.415999999999997</v>
      </c>
      <c r="J1027" s="13">
        <f>PIL!J1027</f>
        <v>-6.9909999999999997</v>
      </c>
      <c r="K1027" s="13">
        <f>PIL!K1027</f>
        <v>-10.286</v>
      </c>
      <c r="M1027" s="13">
        <f t="shared" si="1542"/>
        <v>24.765000000000001</v>
      </c>
      <c r="N1027" s="13">
        <f t="shared" si="1542"/>
        <v>-79.701999999999998</v>
      </c>
      <c r="O1027" s="13">
        <f t="shared" ref="O1027:O1081" si="1617">(ABS(M1027)+0.3*ABS(N1027))*SIGN(M1027)</f>
        <v>48.675600000000003</v>
      </c>
      <c r="P1027" s="13">
        <f t="shared" ref="P1027:P1081" si="1618">(ABS(N1027)+0.3*ABS(M1027))*SIGN(N1027)</f>
        <v>-87.131500000000003</v>
      </c>
      <c r="Q1027" s="12">
        <f t="shared" si="1561"/>
        <v>-64.969500000000011</v>
      </c>
      <c r="R1027" s="12">
        <f t="shared" si="1562"/>
        <v>109.29349999999999</v>
      </c>
      <c r="T1027" s="13" t="str">
        <f t="shared" si="1611"/>
        <v/>
      </c>
      <c r="U1027" s="13">
        <f t="shared" si="1611"/>
        <v>69.415999999999997</v>
      </c>
      <c r="V1027" s="13" t="str">
        <f t="shared" si="1611"/>
        <v/>
      </c>
      <c r="W1027" s="13" t="str">
        <f t="shared" si="1611"/>
        <v/>
      </c>
      <c r="X1027" s="13" t="str">
        <f t="shared" si="1612"/>
        <v/>
      </c>
      <c r="Y1027" s="13" t="str">
        <f t="shared" si="1613"/>
        <v/>
      </c>
      <c r="Z1027" s="19">
        <f>MAX(V1022:V1081)</f>
        <v>246.553</v>
      </c>
      <c r="AA1027" s="13" t="str">
        <f t="shared" si="1614"/>
        <v/>
      </c>
      <c r="AB1027" s="13">
        <f t="shared" si="1614"/>
        <v>87.131500000000003</v>
      </c>
      <c r="AC1027" s="13" t="str">
        <f t="shared" si="1614"/>
        <v/>
      </c>
      <c r="AD1027" s="13" t="str">
        <f t="shared" si="1614"/>
        <v/>
      </c>
      <c r="AE1027" s="13" t="str">
        <f t="shared" si="1615"/>
        <v/>
      </c>
      <c r="AF1027" s="13" t="str">
        <f t="shared" si="1616"/>
        <v/>
      </c>
      <c r="AG1027" s="19">
        <f>MAX(AC1022:AC1081)</f>
        <v>306.30270000000002</v>
      </c>
    </row>
    <row r="1028" spans="1:33">
      <c r="A1028" s="11">
        <f>PIL!A1028</f>
        <v>12</v>
      </c>
      <c r="B1028" s="11">
        <f>PIL!B1028</f>
        <v>27</v>
      </c>
      <c r="D1028" s="11">
        <f>PIL!D1028</f>
        <v>4</v>
      </c>
      <c r="E1028" s="11" t="str">
        <f>PIL!E1028</f>
        <v>V</v>
      </c>
      <c r="F1028" s="13">
        <f>PIL!F1028</f>
        <v>-22.088999999999999</v>
      </c>
      <c r="G1028" s="13">
        <f>PIL!G1028</f>
        <v>-13.936</v>
      </c>
      <c r="H1028" s="13">
        <f>PIL!H1028</f>
        <v>-13.547000000000001</v>
      </c>
      <c r="I1028" s="13">
        <f>PIL!I1028</f>
        <v>58.298000000000002</v>
      </c>
      <c r="J1028" s="13">
        <f>PIL!J1028</f>
        <v>5.8869999999999996</v>
      </c>
      <c r="K1028" s="13">
        <f>PIL!K1028</f>
        <v>8.6609999999999996</v>
      </c>
      <c r="M1028" s="13">
        <f t="shared" si="1542"/>
        <v>-19.434000000000001</v>
      </c>
      <c r="N1028" s="13">
        <f t="shared" si="1542"/>
        <v>66.959000000000003</v>
      </c>
      <c r="O1028" s="13">
        <f t="shared" si="1617"/>
        <v>-39.521700000000003</v>
      </c>
      <c r="P1028" s="13">
        <f t="shared" si="1618"/>
        <v>72.789200000000008</v>
      </c>
      <c r="Q1028" s="13">
        <f t="shared" si="1561"/>
        <v>58.853200000000008</v>
      </c>
      <c r="R1028" s="13">
        <f t="shared" si="1562"/>
        <v>-86.725200000000001</v>
      </c>
      <c r="Z1028" s="11"/>
      <c r="AG1028" s="11"/>
    </row>
    <row r="1029" spans="1:33">
      <c r="A1029" s="11">
        <f>PIL!A1029</f>
        <v>12</v>
      </c>
      <c r="B1029" s="11">
        <f>PIL!B1029</f>
        <v>27</v>
      </c>
      <c r="D1029" s="11">
        <f>PIL!D1029</f>
        <v>4</v>
      </c>
      <c r="E1029" s="11" t="str">
        <f>PIL!E1029</f>
        <v>N</v>
      </c>
      <c r="F1029" s="13">
        <f>PIL!F1029</f>
        <v>-151.84899999999999</v>
      </c>
      <c r="G1029" s="13">
        <f>PIL!G1029</f>
        <v>-98.63</v>
      </c>
      <c r="H1029" s="13">
        <f>PIL!H1029</f>
        <v>-22.873999999999999</v>
      </c>
      <c r="I1029" s="13">
        <f>PIL!I1029</f>
        <v>92.677999999999997</v>
      </c>
      <c r="J1029" s="13">
        <f>PIL!J1029</f>
        <v>9.6189999999999998</v>
      </c>
      <c r="K1029" s="13">
        <f>PIL!K1029</f>
        <v>14.151</v>
      </c>
      <c r="M1029" s="13">
        <f t="shared" si="1542"/>
        <v>-32.492999999999995</v>
      </c>
      <c r="N1029" s="13">
        <f t="shared" si="1542"/>
        <v>106.82899999999999</v>
      </c>
      <c r="O1029" s="13">
        <f t="shared" si="1617"/>
        <v>-64.541699999999992</v>
      </c>
      <c r="P1029" s="13">
        <f t="shared" si="1618"/>
        <v>116.57689999999999</v>
      </c>
      <c r="Q1029" s="13">
        <f t="shared" si="1561"/>
        <v>17.946899999999999</v>
      </c>
      <c r="R1029" s="13">
        <f t="shared" si="1562"/>
        <v>-215.20689999999999</v>
      </c>
      <c r="Z1029" s="11"/>
      <c r="AG1029" s="11"/>
    </row>
    <row r="1030" spans="1:33">
      <c r="A1030" s="11">
        <f>PIL!A1030</f>
        <v>12</v>
      </c>
      <c r="B1030" s="11">
        <f>PIL!B1030</f>
        <v>27</v>
      </c>
      <c r="D1030" s="11">
        <f>PIL!D1030</f>
        <v>3</v>
      </c>
      <c r="E1030" s="11" t="str">
        <f>PIL!E1030</f>
        <v>Msup</v>
      </c>
      <c r="F1030" s="12">
        <f>PIL!F1030</f>
        <v>-34.889000000000003</v>
      </c>
      <c r="G1030" s="13">
        <f>PIL!G1030</f>
        <v>-22.184000000000001</v>
      </c>
      <c r="H1030" s="13">
        <f>PIL!H1030</f>
        <v>-33.067</v>
      </c>
      <c r="I1030" s="13">
        <f>PIL!I1030</f>
        <v>147.15100000000001</v>
      </c>
      <c r="J1030" s="13">
        <f>PIL!J1030</f>
        <v>14.44</v>
      </c>
      <c r="K1030" s="13">
        <f>PIL!K1030</f>
        <v>21.245000000000001</v>
      </c>
      <c r="M1030" s="13">
        <f t="shared" si="1542"/>
        <v>-47.506999999999998</v>
      </c>
      <c r="N1030" s="13">
        <f t="shared" si="1542"/>
        <v>168.39600000000002</v>
      </c>
      <c r="O1030" s="13">
        <f t="shared" si="1617"/>
        <v>-98.025800000000004</v>
      </c>
      <c r="P1030" s="13">
        <f t="shared" si="1618"/>
        <v>182.6481</v>
      </c>
      <c r="Q1030" s="12">
        <f t="shared" si="1561"/>
        <v>160.4641</v>
      </c>
      <c r="R1030" s="12">
        <f t="shared" si="1562"/>
        <v>-204.8321</v>
      </c>
      <c r="T1030" s="13" t="str">
        <f t="shared" ref="T1030:W1031" si="1619">IF($D1030=T$1,ABS($I1030),"")</f>
        <v/>
      </c>
      <c r="U1030" s="13" t="str">
        <f t="shared" si="1619"/>
        <v/>
      </c>
      <c r="V1030" s="13">
        <f t="shared" si="1619"/>
        <v>147.15100000000001</v>
      </c>
      <c r="W1030" s="13" t="str">
        <f t="shared" si="1619"/>
        <v/>
      </c>
      <c r="X1030" s="13" t="str">
        <f t="shared" ref="X1030:X1031" si="1620">IF(AND($D1030=X$1,$E1030="Msup"),ABS($I1030),"")</f>
        <v/>
      </c>
      <c r="Y1030" s="13" t="str">
        <f t="shared" ref="Y1030:Y1031" si="1621">IF(AND($D1030=X$1,$E1030="Minf"),ABS($I1030),"")</f>
        <v/>
      </c>
      <c r="Z1030" s="19">
        <f>MAX(W1022:W1081)</f>
        <v>287.58</v>
      </c>
      <c r="AA1030" s="13" t="str">
        <f t="shared" ref="AA1030:AD1031" si="1622">IF($D1030=AA$1,ABS($P1030),"")</f>
        <v/>
      </c>
      <c r="AB1030" s="13" t="str">
        <f t="shared" si="1622"/>
        <v/>
      </c>
      <c r="AC1030" s="13">
        <f t="shared" si="1622"/>
        <v>182.6481</v>
      </c>
      <c r="AD1030" s="13" t="str">
        <f t="shared" si="1622"/>
        <v/>
      </c>
      <c r="AE1030" s="13" t="str">
        <f t="shared" ref="AE1030:AE1031" si="1623">IF(AND($D1030=AE$1,$E1030="Msup"),ABS($P1030),"")</f>
        <v/>
      </c>
      <c r="AF1030" s="13" t="str">
        <f t="shared" ref="AF1030:AF1031" si="1624">IF(AND($D1030=AE$1,$E1030="Minf"),ABS($P1030),"")</f>
        <v/>
      </c>
      <c r="AG1030" s="19">
        <f>MAX(AD1022:AD1081)</f>
        <v>356.5342</v>
      </c>
    </row>
    <row r="1031" spans="1:33">
      <c r="A1031" s="11">
        <f>PIL!A1031</f>
        <v>12</v>
      </c>
      <c r="B1031" s="11">
        <f>PIL!B1031</f>
        <v>27</v>
      </c>
      <c r="D1031" s="11">
        <f>PIL!D1031</f>
        <v>3</v>
      </c>
      <c r="E1031" s="11" t="str">
        <f>PIL!E1031</f>
        <v>Minf</v>
      </c>
      <c r="F1031" s="12">
        <f>PIL!F1031</f>
        <v>37.215000000000003</v>
      </c>
      <c r="G1031" s="13">
        <f>PIL!G1031</f>
        <v>23.405000000000001</v>
      </c>
      <c r="H1031" s="13">
        <f>PIL!H1031</f>
        <v>26.905000000000001</v>
      </c>
      <c r="I1031" s="13">
        <f>PIL!I1031</f>
        <v>-113.19</v>
      </c>
      <c r="J1031" s="13">
        <f>PIL!J1031</f>
        <v>-11.284000000000001</v>
      </c>
      <c r="K1031" s="13">
        <f>PIL!K1031</f>
        <v>-16.600999999999999</v>
      </c>
      <c r="M1031" s="13">
        <f t="shared" si="1542"/>
        <v>38.189</v>
      </c>
      <c r="N1031" s="13">
        <f t="shared" si="1542"/>
        <v>-129.791</v>
      </c>
      <c r="O1031" s="13">
        <f t="shared" si="1617"/>
        <v>77.126300000000001</v>
      </c>
      <c r="P1031" s="13">
        <f t="shared" si="1618"/>
        <v>-141.24770000000001</v>
      </c>
      <c r="Q1031" s="12">
        <f t="shared" si="1561"/>
        <v>-117.84270000000001</v>
      </c>
      <c r="R1031" s="12">
        <f t="shared" si="1562"/>
        <v>164.65270000000001</v>
      </c>
      <c r="T1031" s="13" t="str">
        <f t="shared" si="1619"/>
        <v/>
      </c>
      <c r="U1031" s="13" t="str">
        <f t="shared" si="1619"/>
        <v/>
      </c>
      <c r="V1031" s="13">
        <f t="shared" si="1619"/>
        <v>113.19</v>
      </c>
      <c r="W1031" s="13" t="str">
        <f t="shared" si="1619"/>
        <v/>
      </c>
      <c r="X1031" s="13" t="str">
        <f t="shared" si="1620"/>
        <v/>
      </c>
      <c r="Y1031" s="13" t="str">
        <f t="shared" si="1621"/>
        <v/>
      </c>
      <c r="Z1031" s="19">
        <f>MAX(X1022:X1081)</f>
        <v>215.553</v>
      </c>
      <c r="AA1031" s="13" t="str">
        <f t="shared" si="1622"/>
        <v/>
      </c>
      <c r="AB1031" s="13" t="str">
        <f t="shared" si="1622"/>
        <v/>
      </c>
      <c r="AC1031" s="13">
        <f t="shared" si="1622"/>
        <v>141.24770000000001</v>
      </c>
      <c r="AD1031" s="13" t="str">
        <f t="shared" si="1622"/>
        <v/>
      </c>
      <c r="AE1031" s="13" t="str">
        <f t="shared" si="1623"/>
        <v/>
      </c>
      <c r="AF1031" s="13" t="str">
        <f t="shared" si="1624"/>
        <v/>
      </c>
      <c r="AG1031" s="19">
        <f>MAX(AE1022:AE1081)</f>
        <v>265.8596</v>
      </c>
    </row>
    <row r="1032" spans="1:33">
      <c r="A1032" s="11">
        <f>PIL!A1032</f>
        <v>12</v>
      </c>
      <c r="B1032" s="11">
        <f>PIL!B1032</f>
        <v>27</v>
      </c>
      <c r="D1032" s="11">
        <f>PIL!D1032</f>
        <v>3</v>
      </c>
      <c r="E1032" s="11" t="str">
        <f>PIL!E1032</f>
        <v>V</v>
      </c>
      <c r="F1032" s="13">
        <f>PIL!F1032</f>
        <v>-22.533000000000001</v>
      </c>
      <c r="G1032" s="13">
        <f>PIL!G1032</f>
        <v>-14.246</v>
      </c>
      <c r="H1032" s="13">
        <f>PIL!H1032</f>
        <v>-18.623999999999999</v>
      </c>
      <c r="I1032" s="13">
        <f>PIL!I1032</f>
        <v>81.069000000000003</v>
      </c>
      <c r="J1032" s="13">
        <f>PIL!J1032</f>
        <v>8.0389999999999997</v>
      </c>
      <c r="K1032" s="13">
        <f>PIL!K1032</f>
        <v>11.827</v>
      </c>
      <c r="M1032" s="13">
        <f t="shared" si="1542"/>
        <v>-26.662999999999997</v>
      </c>
      <c r="N1032" s="13">
        <f t="shared" si="1542"/>
        <v>92.896000000000001</v>
      </c>
      <c r="O1032" s="13">
        <f t="shared" si="1617"/>
        <v>-54.531799999999997</v>
      </c>
      <c r="P1032" s="13">
        <f t="shared" si="1618"/>
        <v>100.89490000000001</v>
      </c>
      <c r="Q1032" s="13">
        <f t="shared" si="1561"/>
        <v>86.648900000000012</v>
      </c>
      <c r="R1032" s="13">
        <f t="shared" si="1562"/>
        <v>-115.1409</v>
      </c>
      <c r="Z1032" s="11"/>
      <c r="AG1032" s="11"/>
    </row>
    <row r="1033" spans="1:33">
      <c r="A1033" s="11">
        <f>PIL!A1033</f>
        <v>12</v>
      </c>
      <c r="B1033" s="11">
        <f>PIL!B1033</f>
        <v>27</v>
      </c>
      <c r="D1033" s="11">
        <f>PIL!D1033</f>
        <v>3</v>
      </c>
      <c r="E1033" s="11" t="str">
        <f>PIL!E1033</f>
        <v>N</v>
      </c>
      <c r="F1033" s="13">
        <f>PIL!F1033</f>
        <v>-254.797</v>
      </c>
      <c r="G1033" s="13">
        <f>PIL!G1033</f>
        <v>-163.53299999999999</v>
      </c>
      <c r="H1033" s="13">
        <f>PIL!H1033</f>
        <v>-44.000999999999998</v>
      </c>
      <c r="I1033" s="13">
        <f>PIL!I1033</f>
        <v>191.69399999999999</v>
      </c>
      <c r="J1033" s="13">
        <f>PIL!J1033</f>
        <v>19.693999999999999</v>
      </c>
      <c r="K1033" s="13">
        <f>PIL!K1033</f>
        <v>28.972999999999999</v>
      </c>
      <c r="M1033" s="13">
        <f t="shared" si="1542"/>
        <v>-63.694999999999993</v>
      </c>
      <c r="N1033" s="13">
        <f t="shared" si="1542"/>
        <v>220.66699999999997</v>
      </c>
      <c r="O1033" s="13">
        <f t="shared" si="1617"/>
        <v>-129.89509999999999</v>
      </c>
      <c r="P1033" s="13">
        <f t="shared" si="1618"/>
        <v>239.77549999999997</v>
      </c>
      <c r="Q1033" s="13">
        <f t="shared" si="1561"/>
        <v>76.242499999999978</v>
      </c>
      <c r="R1033" s="13">
        <f t="shared" si="1562"/>
        <v>-403.30849999999998</v>
      </c>
      <c r="Z1033" s="11"/>
      <c r="AG1033" s="11"/>
    </row>
    <row r="1034" spans="1:33">
      <c r="A1034" s="11">
        <f>PIL!A1034</f>
        <v>12</v>
      </c>
      <c r="B1034" s="11">
        <f>PIL!B1034</f>
        <v>27</v>
      </c>
      <c r="D1034" s="11">
        <f>PIL!D1034</f>
        <v>2</v>
      </c>
      <c r="E1034" s="11" t="str">
        <f>PIL!E1034</f>
        <v>Msup</v>
      </c>
      <c r="F1034" s="12">
        <f>PIL!F1034</f>
        <v>-29.071000000000002</v>
      </c>
      <c r="G1034" s="13">
        <f>PIL!G1034</f>
        <v>-18.699000000000002</v>
      </c>
      <c r="H1034" s="13">
        <f>PIL!H1034</f>
        <v>-32.975999999999999</v>
      </c>
      <c r="I1034" s="13">
        <f>PIL!I1034</f>
        <v>155.78100000000001</v>
      </c>
      <c r="J1034" s="13">
        <f>PIL!J1034</f>
        <v>15.13</v>
      </c>
      <c r="K1034" s="13">
        <f>PIL!K1034</f>
        <v>22.259</v>
      </c>
      <c r="M1034" s="13">
        <f t="shared" si="1542"/>
        <v>-48.106000000000002</v>
      </c>
      <c r="N1034" s="13">
        <f t="shared" si="1542"/>
        <v>178.04000000000002</v>
      </c>
      <c r="O1034" s="13">
        <f t="shared" si="1617"/>
        <v>-101.518</v>
      </c>
      <c r="P1034" s="13">
        <f t="shared" si="1618"/>
        <v>192.47180000000003</v>
      </c>
      <c r="Q1034" s="12">
        <f t="shared" si="1561"/>
        <v>173.77280000000002</v>
      </c>
      <c r="R1034" s="12">
        <f t="shared" si="1562"/>
        <v>-211.17080000000004</v>
      </c>
      <c r="T1034" s="13" t="str">
        <f t="shared" ref="T1034:W1035" si="1625">IF($D1034=T$1,ABS($I1034),"")</f>
        <v/>
      </c>
      <c r="U1034" s="13" t="str">
        <f t="shared" si="1625"/>
        <v/>
      </c>
      <c r="V1034" s="13" t="str">
        <f t="shared" si="1625"/>
        <v/>
      </c>
      <c r="W1034" s="13">
        <f t="shared" si="1625"/>
        <v>155.78100000000001</v>
      </c>
      <c r="X1034" s="13" t="str">
        <f t="shared" ref="X1034:X1035" si="1626">IF(AND($D1034=X$1,$E1034="Msup"),ABS($I1034),"")</f>
        <v/>
      </c>
      <c r="Y1034" s="13" t="str">
        <f t="shared" ref="Y1034:Y1035" si="1627">IF(AND($D1034=X$1,$E1034="Minf"),ABS($I1034),"")</f>
        <v/>
      </c>
      <c r="Z1034" s="19">
        <f>MAX(Y1022:Y1081)</f>
        <v>360.464</v>
      </c>
      <c r="AA1034" s="13" t="str">
        <f t="shared" ref="AA1034:AD1035" si="1628">IF($D1034=AA$1,ABS($P1034),"")</f>
        <v/>
      </c>
      <c r="AB1034" s="13" t="str">
        <f t="shared" si="1628"/>
        <v/>
      </c>
      <c r="AC1034" s="13" t="str">
        <f t="shared" si="1628"/>
        <v/>
      </c>
      <c r="AD1034" s="13">
        <f t="shared" si="1628"/>
        <v>192.47180000000003</v>
      </c>
      <c r="AE1034" s="13" t="str">
        <f t="shared" ref="AE1034:AE1035" si="1629">IF(AND($D1034=AE$1,$E1034="Msup"),ABS($P1034),"")</f>
        <v/>
      </c>
      <c r="AF1034" s="13" t="str">
        <f t="shared" ref="AF1034:AF1035" si="1630">IF(AND($D1034=AE$1,$E1034="Minf"),ABS($P1034),"")</f>
        <v/>
      </c>
      <c r="AG1034" s="19">
        <f>MAX(AF1022:AF1081)</f>
        <v>444.90980000000002</v>
      </c>
    </row>
    <row r="1035" spans="1:33">
      <c r="A1035" s="11">
        <f>PIL!A1035</f>
        <v>12</v>
      </c>
      <c r="B1035" s="11">
        <f>PIL!B1035</f>
        <v>27</v>
      </c>
      <c r="D1035" s="11">
        <f>PIL!D1035</f>
        <v>2</v>
      </c>
      <c r="E1035" s="11" t="str">
        <f>PIL!E1035</f>
        <v>Minf</v>
      </c>
      <c r="F1035" s="12">
        <f>PIL!F1035</f>
        <v>19.510000000000002</v>
      </c>
      <c r="G1035" s="13">
        <f>PIL!G1035</f>
        <v>13.315</v>
      </c>
      <c r="H1035" s="13">
        <f>PIL!H1035</f>
        <v>34.591000000000001</v>
      </c>
      <c r="I1035" s="13">
        <f>PIL!I1035</f>
        <v>-150.60900000000001</v>
      </c>
      <c r="J1035" s="13">
        <f>PIL!J1035</f>
        <v>-14.835000000000001</v>
      </c>
      <c r="K1035" s="13">
        <f>PIL!K1035</f>
        <v>-21.824999999999999</v>
      </c>
      <c r="M1035" s="13">
        <f t="shared" si="1542"/>
        <v>49.426000000000002</v>
      </c>
      <c r="N1035" s="13">
        <f t="shared" si="1542"/>
        <v>-172.434</v>
      </c>
      <c r="O1035" s="13">
        <f t="shared" si="1617"/>
        <v>101.1562</v>
      </c>
      <c r="P1035" s="13">
        <f t="shared" si="1618"/>
        <v>-187.26179999999999</v>
      </c>
      <c r="Q1035" s="12">
        <f t="shared" si="1561"/>
        <v>-173.9468</v>
      </c>
      <c r="R1035" s="12">
        <f t="shared" si="1562"/>
        <v>200.57679999999999</v>
      </c>
      <c r="T1035" s="13" t="str">
        <f t="shared" si="1625"/>
        <v/>
      </c>
      <c r="U1035" s="13" t="str">
        <f t="shared" si="1625"/>
        <v/>
      </c>
      <c r="V1035" s="13" t="str">
        <f t="shared" si="1625"/>
        <v/>
      </c>
      <c r="W1035" s="13">
        <f t="shared" si="1625"/>
        <v>150.60900000000001</v>
      </c>
      <c r="X1035" s="13" t="str">
        <f t="shared" si="1626"/>
        <v/>
      </c>
      <c r="Y1035" s="13" t="str">
        <f t="shared" si="1627"/>
        <v/>
      </c>
      <c r="AA1035" s="13" t="str">
        <f t="shared" si="1628"/>
        <v/>
      </c>
      <c r="AB1035" s="13" t="str">
        <f t="shared" si="1628"/>
        <v/>
      </c>
      <c r="AC1035" s="13" t="str">
        <f t="shared" si="1628"/>
        <v/>
      </c>
      <c r="AD1035" s="13">
        <f t="shared" si="1628"/>
        <v>187.26179999999999</v>
      </c>
      <c r="AE1035" s="13" t="str">
        <f t="shared" si="1629"/>
        <v/>
      </c>
      <c r="AF1035" s="13" t="str">
        <f t="shared" si="1630"/>
        <v/>
      </c>
    </row>
    <row r="1036" spans="1:33">
      <c r="A1036" s="11">
        <f>PIL!A1036</f>
        <v>12</v>
      </c>
      <c r="B1036" s="11">
        <f>PIL!B1036</f>
        <v>27</v>
      </c>
      <c r="D1036" s="11">
        <f>PIL!D1036</f>
        <v>2</v>
      </c>
      <c r="E1036" s="11" t="str">
        <f>PIL!E1036</f>
        <v>V</v>
      </c>
      <c r="F1036" s="13">
        <f>PIL!F1036</f>
        <v>-15.180999999999999</v>
      </c>
      <c r="G1036" s="13">
        <f>PIL!G1036</f>
        <v>-10.004</v>
      </c>
      <c r="H1036" s="13">
        <f>PIL!H1036</f>
        <v>-20.888000000000002</v>
      </c>
      <c r="I1036" s="13">
        <f>PIL!I1036</f>
        <v>95.575000000000003</v>
      </c>
      <c r="J1036" s="13">
        <f>PIL!J1036</f>
        <v>9.3640000000000008</v>
      </c>
      <c r="K1036" s="13">
        <f>PIL!K1036</f>
        <v>13.776</v>
      </c>
      <c r="M1036" s="13">
        <f t="shared" si="1542"/>
        <v>-30.252000000000002</v>
      </c>
      <c r="N1036" s="13">
        <f t="shared" si="1542"/>
        <v>109.351</v>
      </c>
      <c r="O1036" s="13">
        <f t="shared" si="1617"/>
        <v>-63.057299999999998</v>
      </c>
      <c r="P1036" s="13">
        <f t="shared" si="1618"/>
        <v>118.42659999999999</v>
      </c>
      <c r="Q1036" s="13">
        <f t="shared" si="1561"/>
        <v>108.42259999999999</v>
      </c>
      <c r="R1036" s="13">
        <f t="shared" si="1562"/>
        <v>-128.4306</v>
      </c>
      <c r="Z1036" s="11"/>
      <c r="AG1036" s="11"/>
    </row>
    <row r="1037" spans="1:33">
      <c r="A1037" s="11">
        <f>PIL!A1037</f>
        <v>12</v>
      </c>
      <c r="B1037" s="11">
        <f>PIL!B1037</f>
        <v>27</v>
      </c>
      <c r="D1037" s="11">
        <f>PIL!D1037</f>
        <v>2</v>
      </c>
      <c r="E1037" s="11" t="str">
        <f>PIL!E1037</f>
        <v>N</v>
      </c>
      <c r="F1037" s="13">
        <f>PIL!F1037</f>
        <v>-356.42500000000001</v>
      </c>
      <c r="G1037" s="13">
        <f>PIL!G1037</f>
        <v>-227.55600000000001</v>
      </c>
      <c r="H1037" s="13">
        <f>PIL!H1037</f>
        <v>-70.180000000000007</v>
      </c>
      <c r="I1037" s="13">
        <f>PIL!I1037</f>
        <v>315.53399999999999</v>
      </c>
      <c r="J1037" s="13">
        <f>PIL!J1037</f>
        <v>32.137999999999998</v>
      </c>
      <c r="K1037" s="13">
        <f>PIL!K1037</f>
        <v>47.280999999999999</v>
      </c>
      <c r="M1037" s="13">
        <f t="shared" si="1542"/>
        <v>-102.31800000000001</v>
      </c>
      <c r="N1037" s="13">
        <f t="shared" si="1542"/>
        <v>362.815</v>
      </c>
      <c r="O1037" s="13">
        <f t="shared" si="1617"/>
        <v>-211.16250000000002</v>
      </c>
      <c r="P1037" s="13">
        <f t="shared" si="1618"/>
        <v>393.5104</v>
      </c>
      <c r="Q1037" s="13">
        <f t="shared" si="1561"/>
        <v>165.95439999999999</v>
      </c>
      <c r="R1037" s="13">
        <f t="shared" si="1562"/>
        <v>-621.06640000000004</v>
      </c>
      <c r="Z1037" s="11"/>
      <c r="AG1037" s="11"/>
    </row>
    <row r="1038" spans="1:33">
      <c r="A1038" s="11">
        <f>PIL!A1038</f>
        <v>12</v>
      </c>
      <c r="B1038" s="11">
        <f>PIL!B1038</f>
        <v>27</v>
      </c>
      <c r="D1038" s="11">
        <f>PIL!D1038</f>
        <v>1</v>
      </c>
      <c r="E1038" s="11" t="str">
        <f>PIL!E1038</f>
        <v>Msup</v>
      </c>
      <c r="F1038" s="12">
        <f>PIL!F1038</f>
        <v>-6.1319999999999997</v>
      </c>
      <c r="G1038" s="13">
        <f>PIL!G1038</f>
        <v>-4.8760000000000003</v>
      </c>
      <c r="H1038" s="13">
        <f>PIL!H1038</f>
        <v>-25.677</v>
      </c>
      <c r="I1038" s="13">
        <f>PIL!I1038</f>
        <v>126.66200000000001</v>
      </c>
      <c r="J1038" s="13">
        <f>PIL!J1038</f>
        <v>12.337999999999999</v>
      </c>
      <c r="K1038" s="13">
        <f>PIL!K1038</f>
        <v>18.152000000000001</v>
      </c>
      <c r="M1038" s="13">
        <f t="shared" si="1542"/>
        <v>-38.015000000000001</v>
      </c>
      <c r="N1038" s="13">
        <f t="shared" si="1542"/>
        <v>144.81400000000002</v>
      </c>
      <c r="O1038" s="13">
        <f t="shared" si="1617"/>
        <v>-81.45920000000001</v>
      </c>
      <c r="P1038" s="13">
        <f t="shared" si="1618"/>
        <v>156.21850000000003</v>
      </c>
      <c r="Q1038" s="12">
        <f t="shared" si="1561"/>
        <v>151.34250000000003</v>
      </c>
      <c r="R1038" s="12">
        <f t="shared" si="1562"/>
        <v>-161.09450000000004</v>
      </c>
      <c r="T1038" s="13" t="str">
        <f t="shared" ref="T1038:W1039" si="1631">IF($D1038=T$1,ABS($I1038),"")</f>
        <v/>
      </c>
      <c r="U1038" s="13" t="str">
        <f t="shared" si="1631"/>
        <v/>
      </c>
      <c r="V1038" s="13" t="str">
        <f t="shared" si="1631"/>
        <v/>
      </c>
      <c r="W1038" s="13" t="str">
        <f t="shared" si="1631"/>
        <v/>
      </c>
      <c r="X1038" s="13">
        <f t="shared" ref="X1038:X1039" si="1632">IF(AND($D1038=X$1,$E1038="Msup"),ABS($I1038),"")</f>
        <v>126.66200000000001</v>
      </c>
      <c r="Y1038" s="13" t="str">
        <f t="shared" ref="Y1038:Y1039" si="1633">IF(AND($D1038=X$1,$E1038="Minf"),ABS($I1038),"")</f>
        <v/>
      </c>
      <c r="AA1038" s="13" t="str">
        <f t="shared" ref="AA1038:AD1039" si="1634">IF($D1038=AA$1,ABS($P1038),"")</f>
        <v/>
      </c>
      <c r="AB1038" s="13" t="str">
        <f t="shared" si="1634"/>
        <v/>
      </c>
      <c r="AC1038" s="13" t="str">
        <f t="shared" si="1634"/>
        <v/>
      </c>
      <c r="AD1038" s="13" t="str">
        <f t="shared" si="1634"/>
        <v/>
      </c>
      <c r="AE1038" s="13">
        <f t="shared" ref="AE1038:AE1039" si="1635">IF(AND($D1038=AE$1,$E1038="Msup"),ABS($P1038),"")</f>
        <v>156.21850000000003</v>
      </c>
      <c r="AF1038" s="13" t="str">
        <f t="shared" ref="AF1038:AF1039" si="1636">IF(AND($D1038=AE$1,$E1038="Minf"),ABS($P1038),"")</f>
        <v/>
      </c>
    </row>
    <row r="1039" spans="1:33">
      <c r="A1039" s="11">
        <f>PIL!A1039</f>
        <v>12</v>
      </c>
      <c r="B1039" s="11">
        <f>PIL!B1039</f>
        <v>27</v>
      </c>
      <c r="D1039" s="11">
        <f>PIL!D1039</f>
        <v>1</v>
      </c>
      <c r="E1039" s="11" t="str">
        <f>PIL!E1039</f>
        <v>Minf</v>
      </c>
      <c r="F1039" s="12">
        <f>PIL!F1039</f>
        <v>2.8690000000000002</v>
      </c>
      <c r="G1039" s="13">
        <f>PIL!G1039</f>
        <v>2.2530000000000001</v>
      </c>
      <c r="H1039" s="13">
        <f>PIL!H1039</f>
        <v>63.122999999999998</v>
      </c>
      <c r="I1039" s="13">
        <f>PIL!I1039</f>
        <v>-315.899</v>
      </c>
      <c r="J1039" s="13">
        <f>PIL!J1039</f>
        <v>-31.073</v>
      </c>
      <c r="K1039" s="13">
        <f>PIL!K1039</f>
        <v>-45.716000000000001</v>
      </c>
      <c r="M1039" s="13">
        <f t="shared" si="1542"/>
        <v>94.195999999999998</v>
      </c>
      <c r="N1039" s="13">
        <f t="shared" si="1542"/>
        <v>-361.61500000000001</v>
      </c>
      <c r="O1039" s="13">
        <f t="shared" si="1617"/>
        <v>202.68049999999999</v>
      </c>
      <c r="P1039" s="13">
        <f t="shared" si="1618"/>
        <v>-389.87380000000002</v>
      </c>
      <c r="Q1039" s="12">
        <f t="shared" si="1561"/>
        <v>-387.62080000000003</v>
      </c>
      <c r="R1039" s="12">
        <f t="shared" si="1562"/>
        <v>392.1268</v>
      </c>
      <c r="T1039" s="13" t="str">
        <f t="shared" si="1631"/>
        <v/>
      </c>
      <c r="U1039" s="13" t="str">
        <f t="shared" si="1631"/>
        <v/>
      </c>
      <c r="V1039" s="13" t="str">
        <f t="shared" si="1631"/>
        <v/>
      </c>
      <c r="W1039" s="13" t="str">
        <f t="shared" si="1631"/>
        <v/>
      </c>
      <c r="X1039" s="13" t="str">
        <f t="shared" si="1632"/>
        <v/>
      </c>
      <c r="Y1039" s="13">
        <f t="shared" si="1633"/>
        <v>315.899</v>
      </c>
      <c r="AA1039" s="13" t="str">
        <f t="shared" si="1634"/>
        <v/>
      </c>
      <c r="AB1039" s="13" t="str">
        <f t="shared" si="1634"/>
        <v/>
      </c>
      <c r="AC1039" s="13" t="str">
        <f t="shared" si="1634"/>
        <v/>
      </c>
      <c r="AD1039" s="13" t="str">
        <f t="shared" si="1634"/>
        <v/>
      </c>
      <c r="AE1039" s="13" t="str">
        <f t="shared" si="1635"/>
        <v/>
      </c>
      <c r="AF1039" s="13">
        <f t="shared" si="1636"/>
        <v>389.87380000000002</v>
      </c>
    </row>
    <row r="1040" spans="1:33">
      <c r="A1040" s="11">
        <f>PIL!A1040</f>
        <v>12</v>
      </c>
      <c r="B1040" s="11">
        <f>PIL!B1040</f>
        <v>27</v>
      </c>
      <c r="D1040" s="11">
        <f>PIL!D1040</f>
        <v>1</v>
      </c>
      <c r="E1040" s="11" t="str">
        <f>PIL!E1040</f>
        <v>V</v>
      </c>
      <c r="F1040" s="13">
        <f>PIL!F1040</f>
        <v>-2.5</v>
      </c>
      <c r="G1040" s="13">
        <f>PIL!G1040</f>
        <v>-1.98</v>
      </c>
      <c r="H1040" s="13">
        <f>PIL!H1040</f>
        <v>-24.498999999999999</v>
      </c>
      <c r="I1040" s="13">
        <f>PIL!I1040</f>
        <v>122.86799999999999</v>
      </c>
      <c r="J1040" s="13">
        <f>PIL!J1040</f>
        <v>12.058999999999999</v>
      </c>
      <c r="K1040" s="13">
        <f>PIL!K1040</f>
        <v>17.741</v>
      </c>
      <c r="M1040" s="13">
        <f t="shared" si="1542"/>
        <v>-36.558</v>
      </c>
      <c r="N1040" s="13">
        <f t="shared" si="1542"/>
        <v>140.60899999999998</v>
      </c>
      <c r="O1040" s="13">
        <f t="shared" si="1617"/>
        <v>-78.74069999999999</v>
      </c>
      <c r="P1040" s="13">
        <f t="shared" si="1618"/>
        <v>151.57639999999998</v>
      </c>
      <c r="Q1040" s="13">
        <f t="shared" si="1561"/>
        <v>149.59639999999999</v>
      </c>
      <c r="R1040" s="13">
        <f t="shared" si="1562"/>
        <v>-153.55639999999997</v>
      </c>
      <c r="Z1040" s="11"/>
      <c r="AG1040" s="11"/>
    </row>
    <row r="1041" spans="1:33">
      <c r="A1041" s="11">
        <f>PIL!A1041</f>
        <v>12</v>
      </c>
      <c r="B1041" s="11">
        <f>PIL!B1041</f>
        <v>27</v>
      </c>
      <c r="D1041" s="11">
        <f>PIL!D1041</f>
        <v>1</v>
      </c>
      <c r="E1041" s="11" t="str">
        <f>PIL!E1041</f>
        <v>N</v>
      </c>
      <c r="F1041" s="13">
        <f>PIL!F1041</f>
        <v>-394.22699999999998</v>
      </c>
      <c r="G1041" s="13">
        <f>PIL!G1041</f>
        <v>-254.62299999999999</v>
      </c>
      <c r="H1041" s="13">
        <f>PIL!H1041</f>
        <v>-95.727999999999994</v>
      </c>
      <c r="I1041" s="13">
        <f>PIL!I1041</f>
        <v>442.43400000000003</v>
      </c>
      <c r="J1041" s="13">
        <f>PIL!J1041</f>
        <v>44.801000000000002</v>
      </c>
      <c r="K1041" s="13">
        <f>PIL!K1041</f>
        <v>65.911000000000001</v>
      </c>
      <c r="M1041" s="13">
        <f t="shared" si="1542"/>
        <v>-140.529</v>
      </c>
      <c r="N1041" s="13">
        <f t="shared" si="1542"/>
        <v>508.34500000000003</v>
      </c>
      <c r="O1041" s="13">
        <f t="shared" si="1617"/>
        <v>-293.03250000000003</v>
      </c>
      <c r="P1041" s="13">
        <f t="shared" si="1618"/>
        <v>550.50369999999998</v>
      </c>
      <c r="Q1041" s="13">
        <f t="shared" si="1561"/>
        <v>295.88069999999999</v>
      </c>
      <c r="R1041" s="13">
        <f t="shared" si="1562"/>
        <v>-805.12670000000003</v>
      </c>
      <c r="Z1041" s="11"/>
      <c r="AG1041" s="11"/>
    </row>
    <row r="1042" spans="1:33">
      <c r="A1042" s="11">
        <f>PIL!A1042</f>
        <v>12</v>
      </c>
      <c r="B1042" s="11">
        <f>PIL!B1042</f>
        <v>20</v>
      </c>
      <c r="D1042" s="11">
        <f>PIL!D1042</f>
        <v>5</v>
      </c>
      <c r="E1042" s="11" t="str">
        <f>PIL!E1042</f>
        <v>Msup</v>
      </c>
      <c r="F1042" s="12">
        <f>PIL!F1042</f>
        <v>20.286999999999999</v>
      </c>
      <c r="G1042" s="13">
        <f>PIL!G1042</f>
        <v>13.037000000000001</v>
      </c>
      <c r="H1042" s="13">
        <f>PIL!H1042</f>
        <v>-28.571000000000002</v>
      </c>
      <c r="I1042" s="13">
        <f>PIL!I1042</f>
        <v>103.879</v>
      </c>
      <c r="J1042" s="13">
        <f>PIL!J1042</f>
        <v>10.847</v>
      </c>
      <c r="K1042" s="13">
        <f>PIL!K1042</f>
        <v>15.958</v>
      </c>
      <c r="M1042" s="13">
        <f t="shared" si="1542"/>
        <v>-39.417999999999999</v>
      </c>
      <c r="N1042" s="13">
        <f t="shared" si="1542"/>
        <v>119.837</v>
      </c>
      <c r="O1042" s="13">
        <f t="shared" si="1617"/>
        <v>-75.369100000000003</v>
      </c>
      <c r="P1042" s="13">
        <f t="shared" si="1618"/>
        <v>131.66239999999999</v>
      </c>
      <c r="Q1042" s="12">
        <f t="shared" si="1561"/>
        <v>144.6994</v>
      </c>
      <c r="R1042" s="12">
        <f t="shared" si="1562"/>
        <v>-118.62539999999998</v>
      </c>
      <c r="T1042" s="13">
        <f t="shared" ref="T1042:W1043" si="1637">IF($D1042=T$1,ABS($I1042),"")</f>
        <v>103.879</v>
      </c>
      <c r="U1042" s="13" t="str">
        <f t="shared" si="1637"/>
        <v/>
      </c>
      <c r="V1042" s="13" t="str">
        <f t="shared" si="1637"/>
        <v/>
      </c>
      <c r="W1042" s="13" t="str">
        <f t="shared" si="1637"/>
        <v/>
      </c>
      <c r="X1042" s="13" t="str">
        <f t="shared" ref="X1042:X1043" si="1638">IF(AND($D1042=X$1,$E1042="Msup"),ABS($I1042),"")</f>
        <v/>
      </c>
      <c r="Y1042" s="13" t="str">
        <f t="shared" ref="Y1042:Y1043" si="1639">IF(AND($D1042=X$1,$E1042="Minf"),ABS($I1042),"")</f>
        <v/>
      </c>
      <c r="AA1042" s="13">
        <f t="shared" ref="AA1042:AD1043" si="1640">IF($D1042=AA$1,ABS($P1042),"")</f>
        <v>131.66239999999999</v>
      </c>
      <c r="AB1042" s="13" t="str">
        <f t="shared" si="1640"/>
        <v/>
      </c>
      <c r="AC1042" s="13" t="str">
        <f t="shared" si="1640"/>
        <v/>
      </c>
      <c r="AD1042" s="13" t="str">
        <f t="shared" si="1640"/>
        <v/>
      </c>
      <c r="AE1042" s="13" t="str">
        <f t="shared" ref="AE1042:AE1043" si="1641">IF(AND($D1042=AE$1,$E1042="Msup"),ABS($P1042),"")</f>
        <v/>
      </c>
      <c r="AF1042" s="13" t="str">
        <f t="shared" ref="AF1042:AF1043" si="1642">IF(AND($D1042=AE$1,$E1042="Minf"),ABS($P1042),"")</f>
        <v/>
      </c>
    </row>
    <row r="1043" spans="1:33">
      <c r="A1043" s="11">
        <f>PIL!A1043</f>
        <v>12</v>
      </c>
      <c r="B1043" s="11">
        <f>PIL!B1043</f>
        <v>20</v>
      </c>
      <c r="D1043" s="11">
        <f>PIL!D1043</f>
        <v>5</v>
      </c>
      <c r="E1043" s="11" t="str">
        <f>PIL!E1043</f>
        <v>Minf</v>
      </c>
      <c r="F1043" s="12">
        <f>PIL!F1043</f>
        <v>-22.654</v>
      </c>
      <c r="G1043" s="13">
        <f>PIL!G1043</f>
        <v>-13.670999999999999</v>
      </c>
      <c r="H1043" s="13">
        <f>PIL!H1043</f>
        <v>25.905000000000001</v>
      </c>
      <c r="I1043" s="13">
        <f>PIL!I1043</f>
        <v>-79.001999999999995</v>
      </c>
      <c r="J1043" s="13">
        <f>PIL!J1043</f>
        <v>-8.1999999999999993</v>
      </c>
      <c r="K1043" s="13">
        <f>PIL!K1043</f>
        <v>-12.064</v>
      </c>
      <c r="M1043" s="13">
        <f t="shared" ref="M1043:N1081" si="1643">(ABS(H1043)+ABS(J1043))*SIGN(H1043)</f>
        <v>34.105000000000004</v>
      </c>
      <c r="N1043" s="13">
        <f t="shared" si="1643"/>
        <v>-91.066000000000003</v>
      </c>
      <c r="O1043" s="13">
        <f t="shared" si="1617"/>
        <v>61.424800000000005</v>
      </c>
      <c r="P1043" s="13">
        <f t="shared" si="1618"/>
        <v>-101.2975</v>
      </c>
      <c r="Q1043" s="12">
        <f t="shared" si="1561"/>
        <v>-114.96850000000001</v>
      </c>
      <c r="R1043" s="12">
        <f t="shared" si="1562"/>
        <v>87.626499999999993</v>
      </c>
      <c r="T1043" s="13">
        <f t="shared" si="1637"/>
        <v>79.001999999999995</v>
      </c>
      <c r="U1043" s="13" t="str">
        <f t="shared" si="1637"/>
        <v/>
      </c>
      <c r="V1043" s="13" t="str">
        <f t="shared" si="1637"/>
        <v/>
      </c>
      <c r="W1043" s="13" t="str">
        <f t="shared" si="1637"/>
        <v/>
      </c>
      <c r="X1043" s="13" t="str">
        <f t="shared" si="1638"/>
        <v/>
      </c>
      <c r="Y1043" s="13" t="str">
        <f t="shared" si="1639"/>
        <v/>
      </c>
      <c r="AA1043" s="13">
        <f t="shared" si="1640"/>
        <v>101.2975</v>
      </c>
      <c r="AB1043" s="13" t="str">
        <f t="shared" si="1640"/>
        <v/>
      </c>
      <c r="AC1043" s="13" t="str">
        <f t="shared" si="1640"/>
        <v/>
      </c>
      <c r="AD1043" s="13" t="str">
        <f t="shared" si="1640"/>
        <v/>
      </c>
      <c r="AE1043" s="13" t="str">
        <f t="shared" si="1641"/>
        <v/>
      </c>
      <c r="AF1043" s="13" t="str">
        <f t="shared" si="1642"/>
        <v/>
      </c>
    </row>
    <row r="1044" spans="1:33">
      <c r="A1044" s="11">
        <f>PIL!A1044</f>
        <v>12</v>
      </c>
      <c r="B1044" s="11">
        <f>PIL!B1044</f>
        <v>20</v>
      </c>
      <c r="D1044" s="11">
        <f>PIL!D1044</f>
        <v>5</v>
      </c>
      <c r="E1044" s="11" t="str">
        <f>PIL!E1044</f>
        <v>V</v>
      </c>
      <c r="F1044" s="13">
        <f>PIL!F1044</f>
        <v>13.419</v>
      </c>
      <c r="G1044" s="13">
        <f>PIL!G1044</f>
        <v>8.3460000000000001</v>
      </c>
      <c r="H1044" s="13">
        <f>PIL!H1044</f>
        <v>-16.916</v>
      </c>
      <c r="I1044" s="13">
        <f>PIL!I1044</f>
        <v>57.03</v>
      </c>
      <c r="J1044" s="13">
        <f>PIL!J1044</f>
        <v>5.952</v>
      </c>
      <c r="K1044" s="13">
        <f>PIL!K1044</f>
        <v>8.7569999999999997</v>
      </c>
      <c r="M1044" s="13">
        <f t="shared" si="1643"/>
        <v>-22.868000000000002</v>
      </c>
      <c r="N1044" s="13">
        <f t="shared" si="1643"/>
        <v>65.787000000000006</v>
      </c>
      <c r="O1044" s="13">
        <f t="shared" si="1617"/>
        <v>-42.604100000000003</v>
      </c>
      <c r="P1044" s="13">
        <f t="shared" si="1618"/>
        <v>72.647400000000005</v>
      </c>
      <c r="Q1044" s="13">
        <f t="shared" si="1561"/>
        <v>80.993400000000008</v>
      </c>
      <c r="R1044" s="13">
        <f t="shared" si="1562"/>
        <v>-64.301400000000001</v>
      </c>
      <c r="Z1044" s="11"/>
      <c r="AG1044" s="11"/>
    </row>
    <row r="1045" spans="1:33">
      <c r="A1045" s="11">
        <f>PIL!A1045</f>
        <v>12</v>
      </c>
      <c r="B1045" s="11">
        <f>PIL!B1045</f>
        <v>20</v>
      </c>
      <c r="D1045" s="11">
        <f>PIL!D1045</f>
        <v>5</v>
      </c>
      <c r="E1045" s="11" t="str">
        <f>PIL!E1045</f>
        <v>N</v>
      </c>
      <c r="F1045" s="13">
        <f>PIL!F1045</f>
        <v>-61.567</v>
      </c>
      <c r="G1045" s="13">
        <f>PIL!G1045</f>
        <v>-43.252000000000002</v>
      </c>
      <c r="H1045" s="13">
        <f>PIL!H1045</f>
        <v>0</v>
      </c>
      <c r="I1045" s="13">
        <f>PIL!I1045</f>
        <v>0</v>
      </c>
      <c r="J1045" s="13">
        <f>PIL!J1045</f>
        <v>0</v>
      </c>
      <c r="K1045" s="13">
        <f>PIL!K1045</f>
        <v>0</v>
      </c>
      <c r="M1045" s="13">
        <f t="shared" si="1643"/>
        <v>0</v>
      </c>
      <c r="N1045" s="13">
        <f t="shared" si="1643"/>
        <v>0</v>
      </c>
      <c r="O1045" s="13">
        <f t="shared" si="1617"/>
        <v>0</v>
      </c>
      <c r="P1045" s="13">
        <f t="shared" si="1618"/>
        <v>0</v>
      </c>
      <c r="Q1045" s="13">
        <f t="shared" si="1561"/>
        <v>-43.252000000000002</v>
      </c>
      <c r="R1045" s="13">
        <f t="shared" si="1562"/>
        <v>-43.252000000000002</v>
      </c>
      <c r="Z1045" s="11"/>
      <c r="AG1045" s="11"/>
    </row>
    <row r="1046" spans="1:33">
      <c r="A1046" s="11">
        <f>PIL!A1046</f>
        <v>12</v>
      </c>
      <c r="B1046" s="11">
        <f>PIL!B1046</f>
        <v>20</v>
      </c>
      <c r="D1046" s="11">
        <f>PIL!D1046</f>
        <v>4</v>
      </c>
      <c r="E1046" s="11" t="str">
        <f>PIL!E1046</f>
        <v>Msup</v>
      </c>
      <c r="F1046" s="12">
        <f>PIL!F1046</f>
        <v>23.696999999999999</v>
      </c>
      <c r="G1046" s="13">
        <f>PIL!G1046</f>
        <v>13.528</v>
      </c>
      <c r="H1046" s="13">
        <f>PIL!H1046</f>
        <v>-42.435000000000002</v>
      </c>
      <c r="I1046" s="13">
        <f>PIL!I1046</f>
        <v>187.91900000000001</v>
      </c>
      <c r="J1046" s="13">
        <f>PIL!J1046</f>
        <v>18.984999999999999</v>
      </c>
      <c r="K1046" s="13">
        <f>PIL!K1046</f>
        <v>27.93</v>
      </c>
      <c r="M1046" s="13">
        <f t="shared" si="1643"/>
        <v>-61.42</v>
      </c>
      <c r="N1046" s="13">
        <f t="shared" si="1643"/>
        <v>215.84900000000002</v>
      </c>
      <c r="O1046" s="13">
        <f t="shared" si="1617"/>
        <v>-126.1747</v>
      </c>
      <c r="P1046" s="13">
        <f t="shared" si="1618"/>
        <v>234.27500000000001</v>
      </c>
      <c r="Q1046" s="12">
        <f t="shared" si="1561"/>
        <v>247.803</v>
      </c>
      <c r="R1046" s="12">
        <f t="shared" si="1562"/>
        <v>-220.74700000000001</v>
      </c>
      <c r="T1046" s="13" t="str">
        <f t="shared" ref="T1046:W1047" si="1644">IF($D1046=T$1,ABS($I1046),"")</f>
        <v/>
      </c>
      <c r="U1046" s="13">
        <f t="shared" si="1644"/>
        <v>187.91900000000001</v>
      </c>
      <c r="V1046" s="13" t="str">
        <f t="shared" si="1644"/>
        <v/>
      </c>
      <c r="W1046" s="13" t="str">
        <f t="shared" si="1644"/>
        <v/>
      </c>
      <c r="X1046" s="13" t="str">
        <f t="shared" ref="X1046:X1047" si="1645">IF(AND($D1046=X$1,$E1046="Msup"),ABS($I1046),"")</f>
        <v/>
      </c>
      <c r="Y1046" s="13" t="str">
        <f t="shared" ref="Y1046:Y1047" si="1646">IF(AND($D1046=X$1,$E1046="Minf"),ABS($I1046),"")</f>
        <v/>
      </c>
      <c r="AA1046" s="13" t="str">
        <f t="shared" ref="AA1046:AD1047" si="1647">IF($D1046=AA$1,ABS($P1046),"")</f>
        <v/>
      </c>
      <c r="AB1046" s="13">
        <f t="shared" si="1647"/>
        <v>234.27500000000001</v>
      </c>
      <c r="AC1046" s="13" t="str">
        <f t="shared" si="1647"/>
        <v/>
      </c>
      <c r="AD1046" s="13" t="str">
        <f t="shared" si="1647"/>
        <v/>
      </c>
      <c r="AE1046" s="13" t="str">
        <f t="shared" ref="AE1046:AE1047" si="1648">IF(AND($D1046=AE$1,$E1046="Msup"),ABS($P1046),"")</f>
        <v/>
      </c>
      <c r="AF1046" s="13" t="str">
        <f t="shared" ref="AF1046:AF1047" si="1649">IF(AND($D1046=AE$1,$E1046="Minf"),ABS($P1046),"")</f>
        <v/>
      </c>
    </row>
    <row r="1047" spans="1:33">
      <c r="A1047" s="11">
        <f>PIL!A1047</f>
        <v>12</v>
      </c>
      <c r="B1047" s="11">
        <f>PIL!B1047</f>
        <v>20</v>
      </c>
      <c r="D1047" s="11">
        <f>PIL!D1047</f>
        <v>4</v>
      </c>
      <c r="E1047" s="11" t="str">
        <f>PIL!E1047</f>
        <v>Minf</v>
      </c>
      <c r="F1047" s="12">
        <f>PIL!F1047</f>
        <v>-22.408000000000001</v>
      </c>
      <c r="G1047" s="13">
        <f>PIL!G1047</f>
        <v>-12.948</v>
      </c>
      <c r="H1047" s="13">
        <f>PIL!H1047</f>
        <v>35.238999999999997</v>
      </c>
      <c r="I1047" s="13">
        <f>PIL!I1047</f>
        <v>-150.09899999999999</v>
      </c>
      <c r="J1047" s="13">
        <f>PIL!J1047</f>
        <v>-15.307</v>
      </c>
      <c r="K1047" s="13">
        <f>PIL!K1047</f>
        <v>-22.52</v>
      </c>
      <c r="M1047" s="13">
        <f t="shared" si="1643"/>
        <v>50.545999999999999</v>
      </c>
      <c r="N1047" s="13">
        <f t="shared" si="1643"/>
        <v>-172.619</v>
      </c>
      <c r="O1047" s="13">
        <f t="shared" si="1617"/>
        <v>102.3317</v>
      </c>
      <c r="P1047" s="13">
        <f t="shared" si="1618"/>
        <v>-187.78280000000001</v>
      </c>
      <c r="Q1047" s="12">
        <f t="shared" si="1561"/>
        <v>-200.73080000000002</v>
      </c>
      <c r="R1047" s="12">
        <f t="shared" si="1562"/>
        <v>174.8348</v>
      </c>
      <c r="T1047" s="13" t="str">
        <f t="shared" si="1644"/>
        <v/>
      </c>
      <c r="U1047" s="13">
        <f t="shared" si="1644"/>
        <v>150.09899999999999</v>
      </c>
      <c r="V1047" s="13" t="str">
        <f t="shared" si="1644"/>
        <v/>
      </c>
      <c r="W1047" s="13" t="str">
        <f t="shared" si="1644"/>
        <v/>
      </c>
      <c r="X1047" s="13" t="str">
        <f t="shared" si="1645"/>
        <v/>
      </c>
      <c r="Y1047" s="13" t="str">
        <f t="shared" si="1646"/>
        <v/>
      </c>
      <c r="AA1047" s="13" t="str">
        <f t="shared" si="1647"/>
        <v/>
      </c>
      <c r="AB1047" s="13">
        <f t="shared" si="1647"/>
        <v>187.78280000000001</v>
      </c>
      <c r="AC1047" s="13" t="str">
        <f t="shared" si="1647"/>
        <v/>
      </c>
      <c r="AD1047" s="13" t="str">
        <f t="shared" si="1647"/>
        <v/>
      </c>
      <c r="AE1047" s="13" t="str">
        <f t="shared" si="1648"/>
        <v/>
      </c>
      <c r="AF1047" s="13" t="str">
        <f t="shared" si="1649"/>
        <v/>
      </c>
    </row>
    <row r="1048" spans="1:33">
      <c r="A1048" s="11">
        <f>PIL!A1048</f>
        <v>12</v>
      </c>
      <c r="B1048" s="11">
        <f>PIL!B1048</f>
        <v>20</v>
      </c>
      <c r="D1048" s="11">
        <f>PIL!D1048</f>
        <v>4</v>
      </c>
      <c r="E1048" s="11" t="str">
        <f>PIL!E1048</f>
        <v>V</v>
      </c>
      <c r="F1048" s="13">
        <f>PIL!F1048</f>
        <v>14.407999999999999</v>
      </c>
      <c r="G1048" s="13">
        <f>PIL!G1048</f>
        <v>8.2739999999999991</v>
      </c>
      <c r="H1048" s="13">
        <f>PIL!H1048</f>
        <v>-24.146999999999998</v>
      </c>
      <c r="I1048" s="13">
        <f>PIL!I1048</f>
        <v>105.51300000000001</v>
      </c>
      <c r="J1048" s="13">
        <f>PIL!J1048</f>
        <v>10.715999999999999</v>
      </c>
      <c r="K1048" s="13">
        <f>PIL!K1048</f>
        <v>15.766</v>
      </c>
      <c r="M1048" s="13">
        <f t="shared" si="1643"/>
        <v>-34.863</v>
      </c>
      <c r="N1048" s="13">
        <f t="shared" si="1643"/>
        <v>121.27900000000001</v>
      </c>
      <c r="O1048" s="13">
        <f t="shared" si="1617"/>
        <v>-71.246700000000004</v>
      </c>
      <c r="P1048" s="13">
        <f t="shared" si="1618"/>
        <v>131.73790000000002</v>
      </c>
      <c r="Q1048" s="13">
        <f t="shared" si="1561"/>
        <v>140.01190000000003</v>
      </c>
      <c r="R1048" s="13">
        <f t="shared" si="1562"/>
        <v>-123.46390000000002</v>
      </c>
      <c r="Z1048" s="11"/>
      <c r="AG1048" s="11"/>
    </row>
    <row r="1049" spans="1:33">
      <c r="A1049" s="11">
        <f>PIL!A1049</f>
        <v>12</v>
      </c>
      <c r="B1049" s="11">
        <f>PIL!B1049</f>
        <v>20</v>
      </c>
      <c r="D1049" s="11">
        <f>PIL!D1049</f>
        <v>4</v>
      </c>
      <c r="E1049" s="11" t="str">
        <f>PIL!E1049</f>
        <v>N</v>
      </c>
      <c r="F1049" s="13">
        <f>PIL!F1049</f>
        <v>-187.39400000000001</v>
      </c>
      <c r="G1049" s="13">
        <f>PIL!G1049</f>
        <v>-125.125</v>
      </c>
      <c r="H1049" s="13">
        <f>PIL!H1049</f>
        <v>0</v>
      </c>
      <c r="I1049" s="13">
        <f>PIL!I1049</f>
        <v>0</v>
      </c>
      <c r="J1049" s="13">
        <f>PIL!J1049</f>
        <v>0</v>
      </c>
      <c r="K1049" s="13">
        <f>PIL!K1049</f>
        <v>0</v>
      </c>
      <c r="M1049" s="13">
        <f t="shared" si="1643"/>
        <v>0</v>
      </c>
      <c r="N1049" s="13">
        <f t="shared" si="1643"/>
        <v>0</v>
      </c>
      <c r="O1049" s="13">
        <f t="shared" si="1617"/>
        <v>0</v>
      </c>
      <c r="P1049" s="13">
        <f t="shared" si="1618"/>
        <v>0</v>
      </c>
      <c r="Q1049" s="13">
        <f t="shared" si="1561"/>
        <v>-125.125</v>
      </c>
      <c r="R1049" s="13">
        <f t="shared" si="1562"/>
        <v>-125.125</v>
      </c>
      <c r="Z1049" s="11"/>
      <c r="AG1049" s="11"/>
    </row>
    <row r="1050" spans="1:33">
      <c r="A1050" s="11">
        <f>PIL!A1050</f>
        <v>12</v>
      </c>
      <c r="B1050" s="11">
        <f>PIL!B1050</f>
        <v>20</v>
      </c>
      <c r="D1050" s="11">
        <f>PIL!D1050</f>
        <v>3</v>
      </c>
      <c r="E1050" s="11" t="str">
        <f>PIL!E1050</f>
        <v>Msup</v>
      </c>
      <c r="F1050" s="12">
        <f>PIL!F1050</f>
        <v>23.736000000000001</v>
      </c>
      <c r="G1050" s="13">
        <f>PIL!G1050</f>
        <v>13.856</v>
      </c>
      <c r="H1050" s="13">
        <f>PIL!H1050</f>
        <v>-54.844000000000001</v>
      </c>
      <c r="I1050" s="13">
        <f>PIL!I1050</f>
        <v>246.553</v>
      </c>
      <c r="J1050" s="13">
        <f>PIL!J1050</f>
        <v>24.445</v>
      </c>
      <c r="K1050" s="13">
        <f>PIL!K1050</f>
        <v>35.963000000000001</v>
      </c>
      <c r="M1050" s="13">
        <f t="shared" si="1643"/>
        <v>-79.289000000000001</v>
      </c>
      <c r="N1050" s="13">
        <f t="shared" si="1643"/>
        <v>282.51600000000002</v>
      </c>
      <c r="O1050" s="13">
        <f t="shared" si="1617"/>
        <v>-164.0438</v>
      </c>
      <c r="P1050" s="13">
        <f t="shared" si="1618"/>
        <v>306.30270000000002</v>
      </c>
      <c r="Q1050" s="12">
        <f t="shared" si="1561"/>
        <v>320.15870000000001</v>
      </c>
      <c r="R1050" s="12">
        <f t="shared" si="1562"/>
        <v>-292.44670000000002</v>
      </c>
      <c r="T1050" s="13" t="str">
        <f t="shared" ref="T1050:W1051" si="1650">IF($D1050=T$1,ABS($I1050),"")</f>
        <v/>
      </c>
      <c r="U1050" s="13" t="str">
        <f t="shared" si="1650"/>
        <v/>
      </c>
      <c r="V1050" s="13">
        <f t="shared" si="1650"/>
        <v>246.553</v>
      </c>
      <c r="W1050" s="13" t="str">
        <f t="shared" si="1650"/>
        <v/>
      </c>
      <c r="X1050" s="13" t="str">
        <f t="shared" ref="X1050:X1051" si="1651">IF(AND($D1050=X$1,$E1050="Msup"),ABS($I1050),"")</f>
        <v/>
      </c>
      <c r="Y1050" s="13" t="str">
        <f t="shared" ref="Y1050:Y1051" si="1652">IF(AND($D1050=X$1,$E1050="Minf"),ABS($I1050),"")</f>
        <v/>
      </c>
      <c r="AA1050" s="13" t="str">
        <f t="shared" ref="AA1050:AD1051" si="1653">IF($D1050=AA$1,ABS($P1050),"")</f>
        <v/>
      </c>
      <c r="AB1050" s="13" t="str">
        <f t="shared" si="1653"/>
        <v/>
      </c>
      <c r="AC1050" s="13">
        <f t="shared" si="1653"/>
        <v>306.30270000000002</v>
      </c>
      <c r="AD1050" s="13" t="str">
        <f t="shared" si="1653"/>
        <v/>
      </c>
      <c r="AE1050" s="13" t="str">
        <f t="shared" ref="AE1050:AE1051" si="1654">IF(AND($D1050=AE$1,$E1050="Msup"),ABS($P1050),"")</f>
        <v/>
      </c>
      <c r="AF1050" s="13" t="str">
        <f t="shared" ref="AF1050:AF1051" si="1655">IF(AND($D1050=AE$1,$E1050="Minf"),ABS($P1050),"")</f>
        <v/>
      </c>
    </row>
    <row r="1051" spans="1:33">
      <c r="A1051" s="11">
        <f>PIL!A1051</f>
        <v>12</v>
      </c>
      <c r="B1051" s="11">
        <f>PIL!B1051</f>
        <v>20</v>
      </c>
      <c r="D1051" s="11">
        <f>PIL!D1051</f>
        <v>3</v>
      </c>
      <c r="E1051" s="11" t="str">
        <f>PIL!E1051</f>
        <v>Minf</v>
      </c>
      <c r="F1051" s="12">
        <f>PIL!F1051</f>
        <v>-24.794</v>
      </c>
      <c r="G1051" s="13">
        <f>PIL!G1051</f>
        <v>-14.416</v>
      </c>
      <c r="H1051" s="13">
        <f>PIL!H1051</f>
        <v>49.722999999999999</v>
      </c>
      <c r="I1051" s="13">
        <f>PIL!I1051</f>
        <v>-218.02699999999999</v>
      </c>
      <c r="J1051" s="13">
        <f>PIL!J1051</f>
        <v>-21.797999999999998</v>
      </c>
      <c r="K1051" s="13">
        <f>PIL!K1051</f>
        <v>-32.07</v>
      </c>
      <c r="M1051" s="13">
        <f t="shared" si="1643"/>
        <v>71.521000000000001</v>
      </c>
      <c r="N1051" s="13">
        <f t="shared" si="1643"/>
        <v>-250.09699999999998</v>
      </c>
      <c r="O1051" s="13">
        <f t="shared" si="1617"/>
        <v>146.55009999999999</v>
      </c>
      <c r="P1051" s="13">
        <f t="shared" si="1618"/>
        <v>-271.55329999999998</v>
      </c>
      <c r="Q1051" s="12">
        <f t="shared" si="1561"/>
        <v>-285.96929999999998</v>
      </c>
      <c r="R1051" s="12">
        <f t="shared" si="1562"/>
        <v>257.13729999999998</v>
      </c>
      <c r="T1051" s="13" t="str">
        <f t="shared" si="1650"/>
        <v/>
      </c>
      <c r="U1051" s="13" t="str">
        <f t="shared" si="1650"/>
        <v/>
      </c>
      <c r="V1051" s="13">
        <f t="shared" si="1650"/>
        <v>218.02699999999999</v>
      </c>
      <c r="W1051" s="13" t="str">
        <f t="shared" si="1650"/>
        <v/>
      </c>
      <c r="X1051" s="13" t="str">
        <f t="shared" si="1651"/>
        <v/>
      </c>
      <c r="Y1051" s="13" t="str">
        <f t="shared" si="1652"/>
        <v/>
      </c>
      <c r="AA1051" s="13" t="str">
        <f t="shared" si="1653"/>
        <v/>
      </c>
      <c r="AB1051" s="13" t="str">
        <f t="shared" si="1653"/>
        <v/>
      </c>
      <c r="AC1051" s="13">
        <f t="shared" si="1653"/>
        <v>271.55329999999998</v>
      </c>
      <c r="AD1051" s="13" t="str">
        <f t="shared" si="1653"/>
        <v/>
      </c>
      <c r="AE1051" s="13" t="str">
        <f t="shared" si="1654"/>
        <v/>
      </c>
      <c r="AF1051" s="13" t="str">
        <f t="shared" si="1655"/>
        <v/>
      </c>
    </row>
    <row r="1052" spans="1:33">
      <c r="A1052" s="11">
        <f>PIL!A1052</f>
        <v>12</v>
      </c>
      <c r="B1052" s="11">
        <f>PIL!B1052</f>
        <v>20</v>
      </c>
      <c r="D1052" s="11">
        <f>PIL!D1052</f>
        <v>3</v>
      </c>
      <c r="E1052" s="11" t="str">
        <f>PIL!E1052</f>
        <v>V</v>
      </c>
      <c r="F1052" s="13">
        <f>PIL!F1052</f>
        <v>15.166</v>
      </c>
      <c r="G1052" s="13">
        <f>PIL!G1052</f>
        <v>8.8350000000000009</v>
      </c>
      <c r="H1052" s="13">
        <f>PIL!H1052</f>
        <v>-32.637</v>
      </c>
      <c r="I1052" s="13">
        <f>PIL!I1052</f>
        <v>145.084</v>
      </c>
      <c r="J1052" s="13">
        <f>PIL!J1052</f>
        <v>14.451000000000001</v>
      </c>
      <c r="K1052" s="13">
        <f>PIL!K1052</f>
        <v>21.26</v>
      </c>
      <c r="M1052" s="13">
        <f t="shared" si="1643"/>
        <v>-47.088000000000001</v>
      </c>
      <c r="N1052" s="13">
        <f t="shared" si="1643"/>
        <v>166.34399999999999</v>
      </c>
      <c r="O1052" s="13">
        <f t="shared" si="1617"/>
        <v>-96.991199999999992</v>
      </c>
      <c r="P1052" s="13">
        <f t="shared" si="1618"/>
        <v>180.47039999999998</v>
      </c>
      <c r="Q1052" s="13">
        <f t="shared" si="1561"/>
        <v>189.30539999999999</v>
      </c>
      <c r="R1052" s="13">
        <f t="shared" si="1562"/>
        <v>-171.63539999999998</v>
      </c>
      <c r="Z1052" s="11"/>
      <c r="AG1052" s="11"/>
    </row>
    <row r="1053" spans="1:33">
      <c r="A1053" s="11">
        <f>PIL!A1053</f>
        <v>12</v>
      </c>
      <c r="B1053" s="11">
        <f>PIL!B1053</f>
        <v>20</v>
      </c>
      <c r="D1053" s="11">
        <f>PIL!D1053</f>
        <v>3</v>
      </c>
      <c r="E1053" s="11" t="str">
        <f>PIL!E1053</f>
        <v>N</v>
      </c>
      <c r="F1053" s="13">
        <f>PIL!F1053</f>
        <v>-315.09300000000002</v>
      </c>
      <c r="G1053" s="13">
        <f>PIL!G1053</f>
        <v>-208.34700000000001</v>
      </c>
      <c r="H1053" s="13">
        <f>PIL!H1053</f>
        <v>0</v>
      </c>
      <c r="I1053" s="13">
        <f>PIL!I1053</f>
        <v>0</v>
      </c>
      <c r="J1053" s="13">
        <f>PIL!J1053</f>
        <v>0</v>
      </c>
      <c r="K1053" s="13">
        <f>PIL!K1053</f>
        <v>0</v>
      </c>
      <c r="M1053" s="13">
        <f t="shared" si="1643"/>
        <v>0</v>
      </c>
      <c r="N1053" s="13">
        <f t="shared" si="1643"/>
        <v>0</v>
      </c>
      <c r="O1053" s="13">
        <f t="shared" si="1617"/>
        <v>0</v>
      </c>
      <c r="P1053" s="13">
        <f t="shared" si="1618"/>
        <v>0</v>
      </c>
      <c r="Q1053" s="13">
        <f t="shared" si="1561"/>
        <v>-208.34700000000001</v>
      </c>
      <c r="R1053" s="13">
        <f t="shared" si="1562"/>
        <v>-208.34700000000001</v>
      </c>
      <c r="Z1053" s="11"/>
      <c r="AG1053" s="11"/>
    </row>
    <row r="1054" spans="1:33">
      <c r="A1054" s="11">
        <f>PIL!A1054</f>
        <v>12</v>
      </c>
      <c r="B1054" s="11">
        <f>PIL!B1054</f>
        <v>20</v>
      </c>
      <c r="D1054" s="11">
        <f>PIL!D1054</f>
        <v>2</v>
      </c>
      <c r="E1054" s="11" t="str">
        <f>PIL!E1054</f>
        <v>Msup</v>
      </c>
      <c r="F1054" s="12">
        <f>PIL!F1054</f>
        <v>17.347999999999999</v>
      </c>
      <c r="G1054" s="13">
        <f>PIL!G1054</f>
        <v>10.119</v>
      </c>
      <c r="H1054" s="13">
        <f>PIL!H1054</f>
        <v>-58.884999999999998</v>
      </c>
      <c r="I1054" s="13">
        <f>PIL!I1054</f>
        <v>279.596</v>
      </c>
      <c r="J1054" s="13">
        <f>PIL!J1054</f>
        <v>27.416</v>
      </c>
      <c r="K1054" s="13">
        <f>PIL!K1054</f>
        <v>40.334000000000003</v>
      </c>
      <c r="M1054" s="13">
        <f t="shared" si="1643"/>
        <v>-86.301000000000002</v>
      </c>
      <c r="N1054" s="13">
        <f t="shared" si="1643"/>
        <v>319.93</v>
      </c>
      <c r="O1054" s="13">
        <f t="shared" si="1617"/>
        <v>-182.28</v>
      </c>
      <c r="P1054" s="13">
        <f t="shared" si="1618"/>
        <v>345.82030000000003</v>
      </c>
      <c r="Q1054" s="12">
        <f t="shared" si="1561"/>
        <v>355.9393</v>
      </c>
      <c r="R1054" s="12">
        <f t="shared" si="1562"/>
        <v>-335.70130000000006</v>
      </c>
      <c r="T1054" s="13" t="str">
        <f t="shared" ref="T1054:W1055" si="1656">IF($D1054=T$1,ABS($I1054),"")</f>
        <v/>
      </c>
      <c r="U1054" s="13" t="str">
        <f t="shared" si="1656"/>
        <v/>
      </c>
      <c r="V1054" s="13" t="str">
        <f t="shared" si="1656"/>
        <v/>
      </c>
      <c r="W1054" s="13">
        <f t="shared" si="1656"/>
        <v>279.596</v>
      </c>
      <c r="X1054" s="13" t="str">
        <f t="shared" ref="X1054:X1055" si="1657">IF(AND($D1054=X$1,$E1054="Msup"),ABS($I1054),"")</f>
        <v/>
      </c>
      <c r="Y1054" s="13" t="str">
        <f t="shared" ref="Y1054:Y1055" si="1658">IF(AND($D1054=X$1,$E1054="Minf"),ABS($I1054),"")</f>
        <v/>
      </c>
      <c r="AA1054" s="13" t="str">
        <f t="shared" ref="AA1054:AD1055" si="1659">IF($D1054=AA$1,ABS($P1054),"")</f>
        <v/>
      </c>
      <c r="AB1054" s="13" t="str">
        <f t="shared" si="1659"/>
        <v/>
      </c>
      <c r="AC1054" s="13" t="str">
        <f t="shared" si="1659"/>
        <v/>
      </c>
      <c r="AD1054" s="13">
        <f t="shared" si="1659"/>
        <v>345.82030000000003</v>
      </c>
      <c r="AE1054" s="13" t="str">
        <f t="shared" ref="AE1054:AE1055" si="1660">IF(AND($D1054=AE$1,$E1054="Msup"),ABS($P1054),"")</f>
        <v/>
      </c>
      <c r="AF1054" s="13" t="str">
        <f t="shared" ref="AF1054:AF1055" si="1661">IF(AND($D1054=AE$1,$E1054="Minf"),ABS($P1054),"")</f>
        <v/>
      </c>
    </row>
    <row r="1055" spans="1:33">
      <c r="A1055" s="11">
        <f>PIL!A1055</f>
        <v>12</v>
      </c>
      <c r="B1055" s="11">
        <f>PIL!B1055</f>
        <v>20</v>
      </c>
      <c r="D1055" s="11">
        <f>PIL!D1055</f>
        <v>2</v>
      </c>
      <c r="E1055" s="11" t="str">
        <f>PIL!E1055</f>
        <v>Minf</v>
      </c>
      <c r="F1055" s="12">
        <f>PIL!F1055</f>
        <v>-7.9349999999999996</v>
      </c>
      <c r="G1055" s="13">
        <f>PIL!G1055</f>
        <v>-4.718</v>
      </c>
      <c r="H1055" s="13">
        <f>PIL!H1055</f>
        <v>62.283000000000001</v>
      </c>
      <c r="I1055" s="13">
        <f>PIL!I1055</f>
        <v>-287.58</v>
      </c>
      <c r="J1055" s="13">
        <f>PIL!J1055</f>
        <v>-28.381</v>
      </c>
      <c r="K1055" s="13">
        <f>PIL!K1055</f>
        <v>-41.755000000000003</v>
      </c>
      <c r="M1055" s="13">
        <f t="shared" si="1643"/>
        <v>90.664000000000001</v>
      </c>
      <c r="N1055" s="13">
        <f t="shared" si="1643"/>
        <v>-329.33499999999998</v>
      </c>
      <c r="O1055" s="13">
        <f t="shared" si="1617"/>
        <v>189.46449999999999</v>
      </c>
      <c r="P1055" s="13">
        <f t="shared" si="1618"/>
        <v>-356.5342</v>
      </c>
      <c r="Q1055" s="12">
        <f t="shared" ref="Q1055:Q1081" si="1662">G1055+P1055</f>
        <v>-361.25220000000002</v>
      </c>
      <c r="R1055" s="12">
        <f t="shared" ref="R1055:R1081" si="1663">G1055-P1055</f>
        <v>351.81619999999998</v>
      </c>
      <c r="T1055" s="13" t="str">
        <f t="shared" si="1656"/>
        <v/>
      </c>
      <c r="U1055" s="13" t="str">
        <f t="shared" si="1656"/>
        <v/>
      </c>
      <c r="V1055" s="13" t="str">
        <f t="shared" si="1656"/>
        <v/>
      </c>
      <c r="W1055" s="13">
        <f t="shared" si="1656"/>
        <v>287.58</v>
      </c>
      <c r="X1055" s="13" t="str">
        <f t="shared" si="1657"/>
        <v/>
      </c>
      <c r="Y1055" s="13" t="str">
        <f t="shared" si="1658"/>
        <v/>
      </c>
      <c r="AA1055" s="13" t="str">
        <f t="shared" si="1659"/>
        <v/>
      </c>
      <c r="AB1055" s="13" t="str">
        <f t="shared" si="1659"/>
        <v/>
      </c>
      <c r="AC1055" s="13" t="str">
        <f t="shared" si="1659"/>
        <v/>
      </c>
      <c r="AD1055" s="13">
        <f t="shared" si="1659"/>
        <v>356.5342</v>
      </c>
      <c r="AE1055" s="13" t="str">
        <f t="shared" si="1660"/>
        <v/>
      </c>
      <c r="AF1055" s="13" t="str">
        <f t="shared" si="1661"/>
        <v/>
      </c>
    </row>
    <row r="1056" spans="1:33">
      <c r="A1056" s="11">
        <f>PIL!A1056</f>
        <v>12</v>
      </c>
      <c r="B1056" s="11">
        <f>PIL!B1056</f>
        <v>20</v>
      </c>
      <c r="D1056" s="11">
        <f>PIL!D1056</f>
        <v>2</v>
      </c>
      <c r="E1056" s="11" t="str">
        <f>PIL!E1056</f>
        <v>V</v>
      </c>
      <c r="F1056" s="13">
        <f>PIL!F1056</f>
        <v>7.9009999999999998</v>
      </c>
      <c r="G1056" s="13">
        <f>PIL!G1056</f>
        <v>4.6369999999999996</v>
      </c>
      <c r="H1056" s="13">
        <f>PIL!H1056</f>
        <v>-37.802999999999997</v>
      </c>
      <c r="I1056" s="13">
        <f>PIL!I1056</f>
        <v>177.191</v>
      </c>
      <c r="J1056" s="13">
        <f>PIL!J1056</f>
        <v>17.436</v>
      </c>
      <c r="K1056" s="13">
        <f>PIL!K1056</f>
        <v>25.652999999999999</v>
      </c>
      <c r="M1056" s="13">
        <f t="shared" si="1643"/>
        <v>-55.238999999999997</v>
      </c>
      <c r="N1056" s="13">
        <f t="shared" si="1643"/>
        <v>202.84399999999999</v>
      </c>
      <c r="O1056" s="13">
        <f t="shared" si="1617"/>
        <v>-116.09219999999999</v>
      </c>
      <c r="P1056" s="13">
        <f t="shared" si="1618"/>
        <v>219.41569999999999</v>
      </c>
      <c r="Q1056" s="13">
        <f t="shared" si="1662"/>
        <v>224.05269999999999</v>
      </c>
      <c r="R1056" s="13">
        <f t="shared" si="1663"/>
        <v>-214.77869999999999</v>
      </c>
      <c r="Z1056" s="11"/>
      <c r="AG1056" s="11"/>
    </row>
    <row r="1057" spans="1:33">
      <c r="A1057" s="11">
        <f>PIL!A1057</f>
        <v>12</v>
      </c>
      <c r="B1057" s="11">
        <f>PIL!B1057</f>
        <v>20</v>
      </c>
      <c r="D1057" s="11">
        <f>PIL!D1057</f>
        <v>2</v>
      </c>
      <c r="E1057" s="11" t="str">
        <f>PIL!E1057</f>
        <v>N</v>
      </c>
      <c r="F1057" s="13">
        <f>PIL!F1057</f>
        <v>-446.613</v>
      </c>
      <c r="G1057" s="13">
        <f>PIL!G1057</f>
        <v>-294.005</v>
      </c>
      <c r="H1057" s="13">
        <f>PIL!H1057</f>
        <v>0</v>
      </c>
      <c r="I1057" s="13">
        <f>PIL!I1057</f>
        <v>0</v>
      </c>
      <c r="J1057" s="13">
        <f>PIL!J1057</f>
        <v>0</v>
      </c>
      <c r="K1057" s="13">
        <f>PIL!K1057</f>
        <v>0</v>
      </c>
      <c r="M1057" s="13">
        <f t="shared" si="1643"/>
        <v>0</v>
      </c>
      <c r="N1057" s="13">
        <f t="shared" si="1643"/>
        <v>0</v>
      </c>
      <c r="O1057" s="13">
        <f t="shared" si="1617"/>
        <v>0</v>
      </c>
      <c r="P1057" s="13">
        <f t="shared" si="1618"/>
        <v>0</v>
      </c>
      <c r="Q1057" s="13">
        <f t="shared" si="1662"/>
        <v>-294.005</v>
      </c>
      <c r="R1057" s="13">
        <f t="shared" si="1663"/>
        <v>-294.005</v>
      </c>
      <c r="Z1057" s="11"/>
      <c r="AG1057" s="11"/>
    </row>
    <row r="1058" spans="1:33">
      <c r="A1058" s="11">
        <f>PIL!A1058</f>
        <v>12</v>
      </c>
      <c r="B1058" s="11">
        <f>PIL!B1058</f>
        <v>20</v>
      </c>
      <c r="D1058" s="11">
        <f>PIL!D1058</f>
        <v>1</v>
      </c>
      <c r="E1058" s="11" t="str">
        <f>PIL!E1058</f>
        <v>Msup</v>
      </c>
      <c r="F1058" s="12">
        <f>PIL!F1058</f>
        <v>-1.113</v>
      </c>
      <c r="G1058" s="13">
        <f>PIL!G1058</f>
        <v>-0.57999999999999996</v>
      </c>
      <c r="H1058" s="13">
        <f>PIL!H1058</f>
        <v>-43.04</v>
      </c>
      <c r="I1058" s="13">
        <f>PIL!I1058</f>
        <v>215.553</v>
      </c>
      <c r="J1058" s="13">
        <f>PIL!J1058</f>
        <v>21.111999999999998</v>
      </c>
      <c r="K1058" s="13">
        <f>PIL!K1058</f>
        <v>31.061</v>
      </c>
      <c r="M1058" s="13">
        <f t="shared" si="1643"/>
        <v>-64.152000000000001</v>
      </c>
      <c r="N1058" s="13">
        <f t="shared" si="1643"/>
        <v>246.614</v>
      </c>
      <c r="O1058" s="13">
        <f t="shared" si="1617"/>
        <v>-138.1362</v>
      </c>
      <c r="P1058" s="13">
        <f t="shared" si="1618"/>
        <v>265.8596</v>
      </c>
      <c r="Q1058" s="12">
        <f t="shared" si="1662"/>
        <v>265.27960000000002</v>
      </c>
      <c r="R1058" s="12">
        <f t="shared" si="1663"/>
        <v>-266.43959999999998</v>
      </c>
      <c r="T1058" s="13" t="str">
        <f t="shared" ref="T1058:W1059" si="1664">IF($D1058=T$1,ABS($I1058),"")</f>
        <v/>
      </c>
      <c r="U1058" s="13" t="str">
        <f t="shared" si="1664"/>
        <v/>
      </c>
      <c r="V1058" s="13" t="str">
        <f t="shared" si="1664"/>
        <v/>
      </c>
      <c r="W1058" s="13" t="str">
        <f t="shared" si="1664"/>
        <v/>
      </c>
      <c r="X1058" s="13">
        <f t="shared" ref="X1058:X1059" si="1665">IF(AND($D1058=X$1,$E1058="Msup"),ABS($I1058),"")</f>
        <v>215.553</v>
      </c>
      <c r="Y1058" s="13" t="str">
        <f t="shared" ref="Y1058:Y1059" si="1666">IF(AND($D1058=X$1,$E1058="Minf"),ABS($I1058),"")</f>
        <v/>
      </c>
      <c r="AA1058" s="13" t="str">
        <f t="shared" ref="AA1058:AD1059" si="1667">IF($D1058=AA$1,ABS($P1058),"")</f>
        <v/>
      </c>
      <c r="AB1058" s="13" t="str">
        <f t="shared" si="1667"/>
        <v/>
      </c>
      <c r="AC1058" s="13" t="str">
        <f t="shared" si="1667"/>
        <v/>
      </c>
      <c r="AD1058" s="13" t="str">
        <f t="shared" si="1667"/>
        <v/>
      </c>
      <c r="AE1058" s="13">
        <f t="shared" ref="AE1058:AE1059" si="1668">IF(AND($D1058=AE$1,$E1058="Msup"),ABS($P1058),"")</f>
        <v>265.8596</v>
      </c>
      <c r="AF1058" s="13" t="str">
        <f t="shared" ref="AF1058:AF1059" si="1669">IF(AND($D1058=AE$1,$E1058="Minf"),ABS($P1058),"")</f>
        <v/>
      </c>
    </row>
    <row r="1059" spans="1:33">
      <c r="A1059" s="11">
        <f>PIL!A1059</f>
        <v>12</v>
      </c>
      <c r="B1059" s="11">
        <f>PIL!B1059</f>
        <v>20</v>
      </c>
      <c r="D1059" s="11">
        <f>PIL!D1059</f>
        <v>1</v>
      </c>
      <c r="E1059" s="11" t="str">
        <f>PIL!E1059</f>
        <v>Minf</v>
      </c>
      <c r="F1059" s="12">
        <f>PIL!F1059</f>
        <v>0.36</v>
      </c>
      <c r="G1059" s="13">
        <f>PIL!G1059</f>
        <v>0.105</v>
      </c>
      <c r="H1059" s="13">
        <f>PIL!H1059</f>
        <v>72.126000000000005</v>
      </c>
      <c r="I1059" s="13">
        <f>PIL!I1059</f>
        <v>-360.464</v>
      </c>
      <c r="J1059" s="13">
        <f>PIL!J1059</f>
        <v>-35.46</v>
      </c>
      <c r="K1059" s="13">
        <f>PIL!K1059</f>
        <v>-52.17</v>
      </c>
      <c r="M1059" s="13">
        <f t="shared" si="1643"/>
        <v>107.58600000000001</v>
      </c>
      <c r="N1059" s="13">
        <f t="shared" si="1643"/>
        <v>-412.63400000000001</v>
      </c>
      <c r="O1059" s="13">
        <f t="shared" si="1617"/>
        <v>231.37620000000001</v>
      </c>
      <c r="P1059" s="13">
        <f t="shared" si="1618"/>
        <v>-444.90980000000002</v>
      </c>
      <c r="Q1059" s="12">
        <f t="shared" si="1662"/>
        <v>-444.8048</v>
      </c>
      <c r="R1059" s="12">
        <f t="shared" si="1663"/>
        <v>445.01480000000004</v>
      </c>
      <c r="T1059" s="13" t="str">
        <f t="shared" si="1664"/>
        <v/>
      </c>
      <c r="U1059" s="13" t="str">
        <f t="shared" si="1664"/>
        <v/>
      </c>
      <c r="V1059" s="13" t="str">
        <f t="shared" si="1664"/>
        <v/>
      </c>
      <c r="W1059" s="13" t="str">
        <f t="shared" si="1664"/>
        <v/>
      </c>
      <c r="X1059" s="13" t="str">
        <f t="shared" si="1665"/>
        <v/>
      </c>
      <c r="Y1059" s="13">
        <f t="shared" si="1666"/>
        <v>360.464</v>
      </c>
      <c r="AA1059" s="13" t="str">
        <f t="shared" si="1667"/>
        <v/>
      </c>
      <c r="AB1059" s="13" t="str">
        <f t="shared" si="1667"/>
        <v/>
      </c>
      <c r="AC1059" s="13" t="str">
        <f t="shared" si="1667"/>
        <v/>
      </c>
      <c r="AD1059" s="13" t="str">
        <f t="shared" si="1667"/>
        <v/>
      </c>
      <c r="AE1059" s="13" t="str">
        <f t="shared" si="1668"/>
        <v/>
      </c>
      <c r="AF1059" s="13">
        <f t="shared" si="1669"/>
        <v>444.90980000000002</v>
      </c>
    </row>
    <row r="1060" spans="1:33">
      <c r="A1060" s="11">
        <f>PIL!A1060</f>
        <v>12</v>
      </c>
      <c r="B1060" s="11">
        <f>PIL!B1060</f>
        <v>20</v>
      </c>
      <c r="D1060" s="11">
        <f>PIL!D1060</f>
        <v>1</v>
      </c>
      <c r="E1060" s="11" t="str">
        <f>PIL!E1060</f>
        <v>V</v>
      </c>
      <c r="F1060" s="13">
        <f>PIL!F1060</f>
        <v>-0.40899999999999997</v>
      </c>
      <c r="G1060" s="13">
        <f>PIL!G1060</f>
        <v>-0.19</v>
      </c>
      <c r="H1060" s="13">
        <f>PIL!H1060</f>
        <v>-31.94</v>
      </c>
      <c r="I1060" s="13">
        <f>PIL!I1060</f>
        <v>159.98400000000001</v>
      </c>
      <c r="J1060" s="13">
        <f>PIL!J1060</f>
        <v>15.715</v>
      </c>
      <c r="K1060" s="13">
        <f>PIL!K1060</f>
        <v>23.12</v>
      </c>
      <c r="M1060" s="13">
        <f t="shared" si="1643"/>
        <v>-47.655000000000001</v>
      </c>
      <c r="N1060" s="13">
        <f t="shared" si="1643"/>
        <v>183.10400000000001</v>
      </c>
      <c r="O1060" s="13">
        <f t="shared" si="1617"/>
        <v>-102.58620000000001</v>
      </c>
      <c r="P1060" s="13">
        <f t="shared" si="1618"/>
        <v>197.40050000000002</v>
      </c>
      <c r="Q1060" s="13">
        <f t="shared" si="1662"/>
        <v>197.21050000000002</v>
      </c>
      <c r="R1060" s="13">
        <f t="shared" si="1663"/>
        <v>-197.59050000000002</v>
      </c>
      <c r="Z1060" s="11"/>
      <c r="AG1060" s="11"/>
    </row>
    <row r="1061" spans="1:33">
      <c r="A1061" s="11">
        <f>PIL!A1061</f>
        <v>12</v>
      </c>
      <c r="B1061" s="11">
        <f>PIL!B1061</f>
        <v>20</v>
      </c>
      <c r="D1061" s="11">
        <f>PIL!D1061</f>
        <v>1</v>
      </c>
      <c r="E1061" s="11" t="str">
        <f>PIL!E1061</f>
        <v>N</v>
      </c>
      <c r="F1061" s="13">
        <f>PIL!F1061</f>
        <v>-517.92899999999997</v>
      </c>
      <c r="G1061" s="13">
        <f>PIL!G1061</f>
        <v>-345.56400000000002</v>
      </c>
      <c r="H1061" s="13">
        <f>PIL!H1061</f>
        <v>0</v>
      </c>
      <c r="I1061" s="13">
        <f>PIL!I1061</f>
        <v>0</v>
      </c>
      <c r="J1061" s="13">
        <f>PIL!J1061</f>
        <v>0</v>
      </c>
      <c r="K1061" s="13">
        <f>PIL!K1061</f>
        <v>0</v>
      </c>
      <c r="M1061" s="13">
        <f t="shared" si="1643"/>
        <v>0</v>
      </c>
      <c r="N1061" s="13">
        <f t="shared" si="1643"/>
        <v>0</v>
      </c>
      <c r="O1061" s="13">
        <f t="shared" si="1617"/>
        <v>0</v>
      </c>
      <c r="P1061" s="13">
        <f t="shared" si="1618"/>
        <v>0</v>
      </c>
      <c r="Q1061" s="13">
        <f t="shared" si="1662"/>
        <v>-345.56400000000002</v>
      </c>
      <c r="R1061" s="13">
        <f t="shared" si="1663"/>
        <v>-345.56400000000002</v>
      </c>
      <c r="Z1061" s="11"/>
      <c r="AG1061" s="11"/>
    </row>
    <row r="1062" spans="1:33">
      <c r="A1062" s="11">
        <f>PIL!A1062</f>
        <v>12</v>
      </c>
      <c r="B1062" s="11">
        <f>PIL!B1062</f>
        <v>13</v>
      </c>
      <c r="D1062" s="11">
        <f>PIL!D1062</f>
        <v>5</v>
      </c>
      <c r="E1062" s="11" t="str">
        <f>PIL!E1062</f>
        <v>Msup</v>
      </c>
      <c r="F1062" s="12">
        <f>PIL!F1062</f>
        <v>24.873000000000001</v>
      </c>
      <c r="G1062" s="13">
        <f>PIL!G1062</f>
        <v>16.899999999999999</v>
      </c>
      <c r="H1062" s="13">
        <f>PIL!H1062</f>
        <v>-15.507</v>
      </c>
      <c r="I1062" s="13">
        <f>PIL!I1062</f>
        <v>56.027000000000001</v>
      </c>
      <c r="J1062" s="13">
        <f>PIL!J1062</f>
        <v>5.851</v>
      </c>
      <c r="K1062" s="13">
        <f>PIL!K1062</f>
        <v>8.609</v>
      </c>
      <c r="M1062" s="13">
        <f t="shared" si="1643"/>
        <v>-21.358000000000001</v>
      </c>
      <c r="N1062" s="13">
        <f t="shared" si="1643"/>
        <v>64.635999999999996</v>
      </c>
      <c r="O1062" s="13">
        <f t="shared" si="1617"/>
        <v>-40.748800000000003</v>
      </c>
      <c r="P1062" s="13">
        <f t="shared" si="1618"/>
        <v>71.043399999999991</v>
      </c>
      <c r="Q1062" s="12">
        <f t="shared" si="1662"/>
        <v>87.943399999999997</v>
      </c>
      <c r="R1062" s="12">
        <f t="shared" si="1663"/>
        <v>-54.143399999999993</v>
      </c>
      <c r="T1062" s="13">
        <f t="shared" ref="T1062:W1063" si="1670">IF($D1062=T$1,ABS($I1062),"")</f>
        <v>56.027000000000001</v>
      </c>
      <c r="U1062" s="13" t="str">
        <f t="shared" si="1670"/>
        <v/>
      </c>
      <c r="V1062" s="13" t="str">
        <f t="shared" si="1670"/>
        <v/>
      </c>
      <c r="W1062" s="13" t="str">
        <f t="shared" si="1670"/>
        <v/>
      </c>
      <c r="X1062" s="13" t="str">
        <f t="shared" ref="X1062:X1063" si="1671">IF(AND($D1062=X$1,$E1062="Msup"),ABS($I1062),"")</f>
        <v/>
      </c>
      <c r="Y1062" s="13" t="str">
        <f t="shared" ref="Y1062:Y1063" si="1672">IF(AND($D1062=X$1,$E1062="Minf"),ABS($I1062),"")</f>
        <v/>
      </c>
      <c r="AA1062" s="13">
        <f t="shared" ref="AA1062:AD1063" si="1673">IF($D1062=AA$1,ABS($P1062),"")</f>
        <v>71.043399999999991</v>
      </c>
      <c r="AB1062" s="13" t="str">
        <f t="shared" si="1673"/>
        <v/>
      </c>
      <c r="AC1062" s="13" t="str">
        <f t="shared" si="1673"/>
        <v/>
      </c>
      <c r="AD1062" s="13" t="str">
        <f t="shared" si="1673"/>
        <v/>
      </c>
      <c r="AE1062" s="13" t="str">
        <f t="shared" ref="AE1062:AE1063" si="1674">IF(AND($D1062=AE$1,$E1062="Msup"),ABS($P1062),"")</f>
        <v/>
      </c>
      <c r="AF1062" s="13" t="str">
        <f t="shared" ref="AF1062:AF1063" si="1675">IF(AND($D1062=AE$1,$E1062="Minf"),ABS($P1062),"")</f>
        <v/>
      </c>
    </row>
    <row r="1063" spans="1:33">
      <c r="A1063" s="11">
        <f>PIL!A1063</f>
        <v>12</v>
      </c>
      <c r="B1063" s="11">
        <f>PIL!B1063</f>
        <v>13</v>
      </c>
      <c r="D1063" s="11">
        <f>PIL!D1063</f>
        <v>5</v>
      </c>
      <c r="E1063" s="11" t="str">
        <f>PIL!E1063</f>
        <v>Minf</v>
      </c>
      <c r="F1063" s="12">
        <f>PIL!F1063</f>
        <v>-22.431999999999999</v>
      </c>
      <c r="G1063" s="13">
        <f>PIL!G1063</f>
        <v>-15.436</v>
      </c>
      <c r="H1063" s="13">
        <f>PIL!H1063</f>
        <v>14.305999999999999</v>
      </c>
      <c r="I1063" s="13">
        <f>PIL!I1063</f>
        <v>-29.138000000000002</v>
      </c>
      <c r="J1063" s="13">
        <f>PIL!J1063</f>
        <v>-2.722</v>
      </c>
      <c r="K1063" s="13">
        <f>PIL!K1063</f>
        <v>-4.0049999999999999</v>
      </c>
      <c r="M1063" s="13">
        <f t="shared" si="1643"/>
        <v>17.027999999999999</v>
      </c>
      <c r="N1063" s="13">
        <f t="shared" si="1643"/>
        <v>-33.143000000000001</v>
      </c>
      <c r="O1063" s="13">
        <f t="shared" si="1617"/>
        <v>26.9709</v>
      </c>
      <c r="P1063" s="13">
        <f t="shared" si="1618"/>
        <v>-38.251400000000004</v>
      </c>
      <c r="Q1063" s="12">
        <f t="shared" si="1662"/>
        <v>-53.687400000000004</v>
      </c>
      <c r="R1063" s="12">
        <f t="shared" si="1663"/>
        <v>22.815400000000004</v>
      </c>
      <c r="T1063" s="13">
        <f t="shared" si="1670"/>
        <v>29.138000000000002</v>
      </c>
      <c r="U1063" s="13" t="str">
        <f t="shared" si="1670"/>
        <v/>
      </c>
      <c r="V1063" s="13" t="str">
        <f t="shared" si="1670"/>
        <v/>
      </c>
      <c r="W1063" s="13" t="str">
        <f t="shared" si="1670"/>
        <v/>
      </c>
      <c r="X1063" s="13" t="str">
        <f t="shared" si="1671"/>
        <v/>
      </c>
      <c r="Y1063" s="13" t="str">
        <f t="shared" si="1672"/>
        <v/>
      </c>
      <c r="AA1063" s="13">
        <f t="shared" si="1673"/>
        <v>38.251400000000004</v>
      </c>
      <c r="AB1063" s="13" t="str">
        <f t="shared" si="1673"/>
        <v/>
      </c>
      <c r="AC1063" s="13" t="str">
        <f t="shared" si="1673"/>
        <v/>
      </c>
      <c r="AD1063" s="13" t="str">
        <f t="shared" si="1673"/>
        <v/>
      </c>
      <c r="AE1063" s="13" t="str">
        <f t="shared" si="1674"/>
        <v/>
      </c>
      <c r="AF1063" s="13" t="str">
        <f t="shared" si="1675"/>
        <v/>
      </c>
    </row>
    <row r="1064" spans="1:33">
      <c r="A1064" s="11">
        <f>PIL!A1064</f>
        <v>12</v>
      </c>
      <c r="B1064" s="11">
        <f>PIL!B1064</f>
        <v>13</v>
      </c>
      <c r="D1064" s="11">
        <f>PIL!D1064</f>
        <v>5</v>
      </c>
      <c r="E1064" s="11" t="str">
        <f>PIL!E1064</f>
        <v>V</v>
      </c>
      <c r="F1064" s="13">
        <f>PIL!F1064</f>
        <v>14.782999999999999</v>
      </c>
      <c r="G1064" s="13">
        <f>PIL!G1064</f>
        <v>10.105</v>
      </c>
      <c r="H1064" s="13">
        <f>PIL!H1064</f>
        <v>-8.9480000000000004</v>
      </c>
      <c r="I1064" s="13">
        <f>PIL!I1064</f>
        <v>25.917000000000002</v>
      </c>
      <c r="J1064" s="13">
        <f>PIL!J1064</f>
        <v>2.6789999999999998</v>
      </c>
      <c r="K1064" s="13">
        <f>PIL!K1064</f>
        <v>3.9420000000000002</v>
      </c>
      <c r="M1064" s="13">
        <f t="shared" si="1643"/>
        <v>-11.627000000000001</v>
      </c>
      <c r="N1064" s="13">
        <f t="shared" si="1643"/>
        <v>29.859000000000002</v>
      </c>
      <c r="O1064" s="13">
        <f t="shared" si="1617"/>
        <v>-20.584700000000002</v>
      </c>
      <c r="P1064" s="13">
        <f t="shared" si="1618"/>
        <v>33.347100000000005</v>
      </c>
      <c r="Q1064" s="13">
        <f t="shared" si="1662"/>
        <v>43.452100000000002</v>
      </c>
      <c r="R1064" s="13">
        <f t="shared" si="1663"/>
        <v>-23.242100000000004</v>
      </c>
      <c r="Z1064" s="11"/>
      <c r="AG1064" s="11"/>
    </row>
    <row r="1065" spans="1:33">
      <c r="A1065" s="11">
        <f>PIL!A1065</f>
        <v>12</v>
      </c>
      <c r="B1065" s="11">
        <f>PIL!B1065</f>
        <v>13</v>
      </c>
      <c r="D1065" s="11">
        <f>PIL!D1065</f>
        <v>5</v>
      </c>
      <c r="E1065" s="11" t="str">
        <f>PIL!E1065</f>
        <v>N</v>
      </c>
      <c r="F1065" s="13">
        <f>PIL!F1065</f>
        <v>-27.234000000000002</v>
      </c>
      <c r="G1065" s="13">
        <f>PIL!G1065</f>
        <v>-18.96</v>
      </c>
      <c r="H1065" s="13">
        <f>PIL!H1065</f>
        <v>7.266</v>
      </c>
      <c r="I1065" s="13">
        <f>PIL!I1065</f>
        <v>-26.332999999999998</v>
      </c>
      <c r="J1065" s="13">
        <f>PIL!J1065</f>
        <v>-2.75</v>
      </c>
      <c r="K1065" s="13">
        <f>PIL!K1065</f>
        <v>-4.0460000000000003</v>
      </c>
      <c r="M1065" s="13">
        <f t="shared" si="1643"/>
        <v>10.016</v>
      </c>
      <c r="N1065" s="13">
        <f t="shared" si="1643"/>
        <v>-30.378999999999998</v>
      </c>
      <c r="O1065" s="13">
        <f t="shared" si="1617"/>
        <v>19.1297</v>
      </c>
      <c r="P1065" s="13">
        <f t="shared" si="1618"/>
        <v>-33.383800000000001</v>
      </c>
      <c r="Q1065" s="13">
        <f t="shared" si="1662"/>
        <v>-52.343800000000002</v>
      </c>
      <c r="R1065" s="13">
        <f t="shared" si="1663"/>
        <v>14.4238</v>
      </c>
      <c r="Z1065" s="11"/>
      <c r="AG1065" s="11"/>
    </row>
    <row r="1066" spans="1:33">
      <c r="A1066" s="11">
        <f>PIL!A1066</f>
        <v>12</v>
      </c>
      <c r="B1066" s="11">
        <f>PIL!B1066</f>
        <v>13</v>
      </c>
      <c r="D1066" s="11">
        <f>PIL!D1066</f>
        <v>4</v>
      </c>
      <c r="E1066" s="11" t="str">
        <f>PIL!E1066</f>
        <v>Msup</v>
      </c>
      <c r="F1066" s="12">
        <f>PIL!F1066</f>
        <v>19.994</v>
      </c>
      <c r="G1066" s="13">
        <f>PIL!G1066</f>
        <v>13.795</v>
      </c>
      <c r="H1066" s="13">
        <f>PIL!H1066</f>
        <v>-26.873000000000001</v>
      </c>
      <c r="I1066" s="13">
        <f>PIL!I1066</f>
        <v>118.461</v>
      </c>
      <c r="J1066" s="13">
        <f>PIL!J1066</f>
        <v>11.847</v>
      </c>
      <c r="K1066" s="13">
        <f>PIL!K1066</f>
        <v>17.428999999999998</v>
      </c>
      <c r="M1066" s="13">
        <f t="shared" si="1643"/>
        <v>-38.72</v>
      </c>
      <c r="N1066" s="13">
        <f t="shared" si="1643"/>
        <v>135.88999999999999</v>
      </c>
      <c r="O1066" s="13">
        <f t="shared" si="1617"/>
        <v>-79.486999999999995</v>
      </c>
      <c r="P1066" s="13">
        <f t="shared" si="1618"/>
        <v>147.50599999999997</v>
      </c>
      <c r="Q1066" s="12">
        <f t="shared" si="1662"/>
        <v>161.30099999999996</v>
      </c>
      <c r="R1066" s="12">
        <f t="shared" si="1663"/>
        <v>-133.71099999999998</v>
      </c>
      <c r="T1066" s="13" t="str">
        <f t="shared" ref="T1066:W1067" si="1676">IF($D1066=T$1,ABS($I1066),"")</f>
        <v/>
      </c>
      <c r="U1066" s="13">
        <f t="shared" si="1676"/>
        <v>118.461</v>
      </c>
      <c r="V1066" s="13" t="str">
        <f t="shared" si="1676"/>
        <v/>
      </c>
      <c r="W1066" s="13" t="str">
        <f t="shared" si="1676"/>
        <v/>
      </c>
      <c r="X1066" s="13" t="str">
        <f t="shared" ref="X1066:X1067" si="1677">IF(AND($D1066=X$1,$E1066="Msup"),ABS($I1066),"")</f>
        <v/>
      </c>
      <c r="Y1066" s="13" t="str">
        <f t="shared" ref="Y1066:Y1067" si="1678">IF(AND($D1066=X$1,$E1066="Minf"),ABS($I1066),"")</f>
        <v/>
      </c>
      <c r="AA1066" s="13" t="str">
        <f t="shared" ref="AA1066:AD1067" si="1679">IF($D1066=AA$1,ABS($P1066),"")</f>
        <v/>
      </c>
      <c r="AB1066" s="13">
        <f t="shared" si="1679"/>
        <v>147.50599999999997</v>
      </c>
      <c r="AC1066" s="13" t="str">
        <f t="shared" si="1679"/>
        <v/>
      </c>
      <c r="AD1066" s="13" t="str">
        <f t="shared" si="1679"/>
        <v/>
      </c>
      <c r="AE1066" s="13" t="str">
        <f t="shared" ref="AE1066:AE1067" si="1680">IF(AND($D1066=AE$1,$E1066="Msup"),ABS($P1066),"")</f>
        <v/>
      </c>
      <c r="AF1066" s="13" t="str">
        <f t="shared" ref="AF1066:AF1067" si="1681">IF(AND($D1066=AE$1,$E1066="Minf"),ABS($P1066),"")</f>
        <v/>
      </c>
    </row>
    <row r="1067" spans="1:33">
      <c r="A1067" s="11">
        <f>PIL!A1067</f>
        <v>12</v>
      </c>
      <c r="B1067" s="11">
        <f>PIL!B1067</f>
        <v>13</v>
      </c>
      <c r="D1067" s="11">
        <f>PIL!D1067</f>
        <v>4</v>
      </c>
      <c r="E1067" s="11" t="str">
        <f>PIL!E1067</f>
        <v>Minf</v>
      </c>
      <c r="F1067" s="12">
        <f>PIL!F1067</f>
        <v>-20.03</v>
      </c>
      <c r="G1067" s="13">
        <f>PIL!G1067</f>
        <v>-13.814</v>
      </c>
      <c r="H1067" s="13">
        <f>PIL!H1067</f>
        <v>17.774000000000001</v>
      </c>
      <c r="I1067" s="13">
        <f>PIL!I1067</f>
        <v>-69.415999999999997</v>
      </c>
      <c r="J1067" s="13">
        <f>PIL!J1067</f>
        <v>-6.9909999999999997</v>
      </c>
      <c r="K1067" s="13">
        <f>PIL!K1067</f>
        <v>-10.286</v>
      </c>
      <c r="M1067" s="13">
        <f t="shared" si="1643"/>
        <v>24.765000000000001</v>
      </c>
      <c r="N1067" s="13">
        <f t="shared" si="1643"/>
        <v>-79.701999999999998</v>
      </c>
      <c r="O1067" s="13">
        <f t="shared" si="1617"/>
        <v>48.675600000000003</v>
      </c>
      <c r="P1067" s="13">
        <f t="shared" si="1618"/>
        <v>-87.131500000000003</v>
      </c>
      <c r="Q1067" s="12">
        <f t="shared" si="1662"/>
        <v>-100.94550000000001</v>
      </c>
      <c r="R1067" s="12">
        <f t="shared" si="1663"/>
        <v>73.317499999999995</v>
      </c>
      <c r="T1067" s="13" t="str">
        <f t="shared" si="1676"/>
        <v/>
      </c>
      <c r="U1067" s="13">
        <f t="shared" si="1676"/>
        <v>69.415999999999997</v>
      </c>
      <c r="V1067" s="13" t="str">
        <f t="shared" si="1676"/>
        <v/>
      </c>
      <c r="W1067" s="13" t="str">
        <f t="shared" si="1676"/>
        <v/>
      </c>
      <c r="X1067" s="13" t="str">
        <f t="shared" si="1677"/>
        <v/>
      </c>
      <c r="Y1067" s="13" t="str">
        <f t="shared" si="1678"/>
        <v/>
      </c>
      <c r="AA1067" s="13" t="str">
        <f t="shared" si="1679"/>
        <v/>
      </c>
      <c r="AB1067" s="13">
        <f t="shared" si="1679"/>
        <v>87.131500000000003</v>
      </c>
      <c r="AC1067" s="13" t="str">
        <f t="shared" si="1679"/>
        <v/>
      </c>
      <c r="AD1067" s="13" t="str">
        <f t="shared" si="1679"/>
        <v/>
      </c>
      <c r="AE1067" s="13" t="str">
        <f t="shared" si="1680"/>
        <v/>
      </c>
      <c r="AF1067" s="13" t="str">
        <f t="shared" si="1681"/>
        <v/>
      </c>
    </row>
    <row r="1068" spans="1:33">
      <c r="A1068" s="11">
        <f>PIL!A1068</f>
        <v>12</v>
      </c>
      <c r="B1068" s="11">
        <f>PIL!B1068</f>
        <v>13</v>
      </c>
      <c r="D1068" s="11">
        <f>PIL!D1068</f>
        <v>4</v>
      </c>
      <c r="E1068" s="11" t="str">
        <f>PIL!E1068</f>
        <v>V</v>
      </c>
      <c r="F1068" s="13">
        <f>PIL!F1068</f>
        <v>12.507999999999999</v>
      </c>
      <c r="G1068" s="13">
        <f>PIL!G1068</f>
        <v>8.6280000000000001</v>
      </c>
      <c r="H1068" s="13">
        <f>PIL!H1068</f>
        <v>-13.547000000000001</v>
      </c>
      <c r="I1068" s="13">
        <f>PIL!I1068</f>
        <v>58.298000000000002</v>
      </c>
      <c r="J1068" s="13">
        <f>PIL!J1068</f>
        <v>5.8869999999999996</v>
      </c>
      <c r="K1068" s="13">
        <f>PIL!K1068</f>
        <v>8.6609999999999996</v>
      </c>
      <c r="M1068" s="13">
        <f t="shared" si="1643"/>
        <v>-19.434000000000001</v>
      </c>
      <c r="N1068" s="13">
        <f t="shared" si="1643"/>
        <v>66.959000000000003</v>
      </c>
      <c r="O1068" s="13">
        <f t="shared" si="1617"/>
        <v>-39.521700000000003</v>
      </c>
      <c r="P1068" s="13">
        <f t="shared" si="1618"/>
        <v>72.789200000000008</v>
      </c>
      <c r="Q1068" s="13">
        <f t="shared" si="1662"/>
        <v>81.417200000000008</v>
      </c>
      <c r="R1068" s="13">
        <f t="shared" si="1663"/>
        <v>-64.161200000000008</v>
      </c>
      <c r="Z1068" s="11"/>
      <c r="AG1068" s="11"/>
    </row>
    <row r="1069" spans="1:33">
      <c r="A1069" s="11">
        <f>PIL!A1069</f>
        <v>12</v>
      </c>
      <c r="B1069" s="11">
        <f>PIL!B1069</f>
        <v>13</v>
      </c>
      <c r="D1069" s="11">
        <f>PIL!D1069</f>
        <v>4</v>
      </c>
      <c r="E1069" s="11" t="str">
        <f>PIL!E1069</f>
        <v>N</v>
      </c>
      <c r="F1069" s="13">
        <f>PIL!F1069</f>
        <v>-72.683999999999997</v>
      </c>
      <c r="G1069" s="13">
        <f>PIL!G1069</f>
        <v>-51.109000000000002</v>
      </c>
      <c r="H1069" s="13">
        <f>PIL!H1069</f>
        <v>22.873999999999999</v>
      </c>
      <c r="I1069" s="13">
        <f>PIL!I1069</f>
        <v>-92.677999999999997</v>
      </c>
      <c r="J1069" s="13">
        <f>PIL!J1069</f>
        <v>-9.6189999999999998</v>
      </c>
      <c r="K1069" s="13">
        <f>PIL!K1069</f>
        <v>-14.151</v>
      </c>
      <c r="M1069" s="13">
        <f t="shared" si="1643"/>
        <v>32.492999999999995</v>
      </c>
      <c r="N1069" s="13">
        <f t="shared" si="1643"/>
        <v>-106.82899999999999</v>
      </c>
      <c r="O1069" s="13">
        <f t="shared" si="1617"/>
        <v>64.541699999999992</v>
      </c>
      <c r="P1069" s="13">
        <f t="shared" si="1618"/>
        <v>-116.57689999999999</v>
      </c>
      <c r="Q1069" s="13">
        <f t="shared" si="1662"/>
        <v>-167.6859</v>
      </c>
      <c r="R1069" s="13">
        <f t="shared" si="1663"/>
        <v>65.467899999999986</v>
      </c>
      <c r="Z1069" s="11"/>
      <c r="AG1069" s="11"/>
    </row>
    <row r="1070" spans="1:33">
      <c r="A1070" s="11">
        <f>PIL!A1070</f>
        <v>12</v>
      </c>
      <c r="B1070" s="11">
        <f>PIL!B1070</f>
        <v>13</v>
      </c>
      <c r="D1070" s="11">
        <f>PIL!D1070</f>
        <v>3</v>
      </c>
      <c r="E1070" s="11" t="str">
        <f>PIL!E1070</f>
        <v>Msup</v>
      </c>
      <c r="F1070" s="12">
        <f>PIL!F1070</f>
        <v>19.626000000000001</v>
      </c>
      <c r="G1070" s="13">
        <f>PIL!G1070</f>
        <v>13.51</v>
      </c>
      <c r="H1070" s="13">
        <f>PIL!H1070</f>
        <v>-33.067</v>
      </c>
      <c r="I1070" s="13">
        <f>PIL!I1070</f>
        <v>147.15100000000001</v>
      </c>
      <c r="J1070" s="13">
        <f>PIL!J1070</f>
        <v>14.44</v>
      </c>
      <c r="K1070" s="13">
        <f>PIL!K1070</f>
        <v>21.245000000000001</v>
      </c>
      <c r="M1070" s="13">
        <f t="shared" si="1643"/>
        <v>-47.506999999999998</v>
      </c>
      <c r="N1070" s="13">
        <f t="shared" si="1643"/>
        <v>168.39600000000002</v>
      </c>
      <c r="O1070" s="13">
        <f t="shared" si="1617"/>
        <v>-98.025800000000004</v>
      </c>
      <c r="P1070" s="13">
        <f t="shared" si="1618"/>
        <v>182.6481</v>
      </c>
      <c r="Q1070" s="12">
        <f t="shared" si="1662"/>
        <v>196.15809999999999</v>
      </c>
      <c r="R1070" s="12">
        <f t="shared" si="1663"/>
        <v>-169.13810000000001</v>
      </c>
      <c r="T1070" s="13" t="str">
        <f t="shared" ref="T1070:W1071" si="1682">IF($D1070=T$1,ABS($I1070),"")</f>
        <v/>
      </c>
      <c r="U1070" s="13" t="str">
        <f t="shared" si="1682"/>
        <v/>
      </c>
      <c r="V1070" s="13">
        <f t="shared" si="1682"/>
        <v>147.15100000000001</v>
      </c>
      <c r="W1070" s="13" t="str">
        <f t="shared" si="1682"/>
        <v/>
      </c>
      <c r="X1070" s="13" t="str">
        <f t="shared" ref="X1070:X1071" si="1683">IF(AND($D1070=X$1,$E1070="Msup"),ABS($I1070),"")</f>
        <v/>
      </c>
      <c r="Y1070" s="13" t="str">
        <f t="shared" ref="Y1070:Y1071" si="1684">IF(AND($D1070=X$1,$E1070="Minf"),ABS($I1070),"")</f>
        <v/>
      </c>
      <c r="AA1070" s="13" t="str">
        <f t="shared" ref="AA1070:AD1071" si="1685">IF($D1070=AA$1,ABS($P1070),"")</f>
        <v/>
      </c>
      <c r="AB1070" s="13" t="str">
        <f t="shared" si="1685"/>
        <v/>
      </c>
      <c r="AC1070" s="13">
        <f t="shared" si="1685"/>
        <v>182.6481</v>
      </c>
      <c r="AD1070" s="13" t="str">
        <f t="shared" si="1685"/>
        <v/>
      </c>
      <c r="AE1070" s="13" t="str">
        <f t="shared" ref="AE1070:AE1071" si="1686">IF(AND($D1070=AE$1,$E1070="Msup"),ABS($P1070),"")</f>
        <v/>
      </c>
      <c r="AF1070" s="13" t="str">
        <f t="shared" ref="AF1070:AF1071" si="1687">IF(AND($D1070=AE$1,$E1070="Minf"),ABS($P1070),"")</f>
        <v/>
      </c>
    </row>
    <row r="1071" spans="1:33">
      <c r="A1071" s="11">
        <f>PIL!A1071</f>
        <v>12</v>
      </c>
      <c r="B1071" s="11">
        <f>PIL!B1071</f>
        <v>13</v>
      </c>
      <c r="D1071" s="11">
        <f>PIL!D1071</f>
        <v>3</v>
      </c>
      <c r="E1071" s="11" t="str">
        <f>PIL!E1071</f>
        <v>Minf</v>
      </c>
      <c r="F1071" s="12">
        <f>PIL!F1071</f>
        <v>-17.623999999999999</v>
      </c>
      <c r="G1071" s="13">
        <f>PIL!G1071</f>
        <v>-12.257999999999999</v>
      </c>
      <c r="H1071" s="13">
        <f>PIL!H1071</f>
        <v>26.905000000000001</v>
      </c>
      <c r="I1071" s="13">
        <f>PIL!I1071</f>
        <v>-113.19</v>
      </c>
      <c r="J1071" s="13">
        <f>PIL!J1071</f>
        <v>-11.284000000000001</v>
      </c>
      <c r="K1071" s="13">
        <f>PIL!K1071</f>
        <v>-16.600999999999999</v>
      </c>
      <c r="M1071" s="13">
        <f t="shared" si="1643"/>
        <v>38.189</v>
      </c>
      <c r="N1071" s="13">
        <f t="shared" si="1643"/>
        <v>-129.791</v>
      </c>
      <c r="O1071" s="13">
        <f t="shared" si="1617"/>
        <v>77.126300000000001</v>
      </c>
      <c r="P1071" s="13">
        <f t="shared" si="1618"/>
        <v>-141.24770000000001</v>
      </c>
      <c r="Q1071" s="12">
        <f t="shared" si="1662"/>
        <v>-153.50570000000002</v>
      </c>
      <c r="R1071" s="12">
        <f t="shared" si="1663"/>
        <v>128.9897</v>
      </c>
      <c r="T1071" s="13" t="str">
        <f t="shared" si="1682"/>
        <v/>
      </c>
      <c r="U1071" s="13" t="str">
        <f t="shared" si="1682"/>
        <v/>
      </c>
      <c r="V1071" s="13">
        <f t="shared" si="1682"/>
        <v>113.19</v>
      </c>
      <c r="W1071" s="13" t="str">
        <f t="shared" si="1682"/>
        <v/>
      </c>
      <c r="X1071" s="13" t="str">
        <f t="shared" si="1683"/>
        <v/>
      </c>
      <c r="Y1071" s="13" t="str">
        <f t="shared" si="1684"/>
        <v/>
      </c>
      <c r="AA1071" s="13" t="str">
        <f t="shared" si="1685"/>
        <v/>
      </c>
      <c r="AB1071" s="13" t="str">
        <f t="shared" si="1685"/>
        <v/>
      </c>
      <c r="AC1071" s="13">
        <f t="shared" si="1685"/>
        <v>141.24770000000001</v>
      </c>
      <c r="AD1071" s="13" t="str">
        <f t="shared" si="1685"/>
        <v/>
      </c>
      <c r="AE1071" s="13" t="str">
        <f t="shared" si="1686"/>
        <v/>
      </c>
      <c r="AF1071" s="13" t="str">
        <f t="shared" si="1687"/>
        <v/>
      </c>
    </row>
    <row r="1072" spans="1:33">
      <c r="A1072" s="11">
        <f>PIL!A1072</f>
        <v>12</v>
      </c>
      <c r="B1072" s="11">
        <f>PIL!B1072</f>
        <v>13</v>
      </c>
      <c r="D1072" s="11">
        <f>PIL!D1072</f>
        <v>3</v>
      </c>
      <c r="E1072" s="11" t="str">
        <f>PIL!E1072</f>
        <v>V</v>
      </c>
      <c r="F1072" s="13">
        <f>PIL!F1072</f>
        <v>11.641</v>
      </c>
      <c r="G1072" s="13">
        <f>PIL!G1072</f>
        <v>8.0530000000000008</v>
      </c>
      <c r="H1072" s="13">
        <f>PIL!H1072</f>
        <v>-18.623999999999999</v>
      </c>
      <c r="I1072" s="13">
        <f>PIL!I1072</f>
        <v>81.069000000000003</v>
      </c>
      <c r="J1072" s="13">
        <f>PIL!J1072</f>
        <v>8.0389999999999997</v>
      </c>
      <c r="K1072" s="13">
        <f>PIL!K1072</f>
        <v>11.827</v>
      </c>
      <c r="M1072" s="13">
        <f t="shared" si="1643"/>
        <v>-26.662999999999997</v>
      </c>
      <c r="N1072" s="13">
        <f t="shared" si="1643"/>
        <v>92.896000000000001</v>
      </c>
      <c r="O1072" s="13">
        <f t="shared" si="1617"/>
        <v>-54.531799999999997</v>
      </c>
      <c r="P1072" s="13">
        <f t="shared" si="1618"/>
        <v>100.89490000000001</v>
      </c>
      <c r="Q1072" s="13">
        <f t="shared" si="1662"/>
        <v>108.9479</v>
      </c>
      <c r="R1072" s="13">
        <f t="shared" si="1663"/>
        <v>-92.84190000000001</v>
      </c>
      <c r="Z1072" s="11"/>
      <c r="AG1072" s="11"/>
    </row>
    <row r="1073" spans="1:33">
      <c r="A1073" s="11">
        <f>PIL!A1073</f>
        <v>12</v>
      </c>
      <c r="B1073" s="11">
        <f>PIL!B1073</f>
        <v>13</v>
      </c>
      <c r="D1073" s="11">
        <f>PIL!D1073</f>
        <v>3</v>
      </c>
      <c r="E1073" s="11" t="str">
        <f>PIL!E1073</f>
        <v>N</v>
      </c>
      <c r="F1073" s="13">
        <f>PIL!F1073</f>
        <v>-116.94199999999999</v>
      </c>
      <c r="G1073" s="13">
        <f>PIL!G1073</f>
        <v>-82.399000000000001</v>
      </c>
      <c r="H1073" s="13">
        <f>PIL!H1073</f>
        <v>44.000999999999998</v>
      </c>
      <c r="I1073" s="13">
        <f>PIL!I1073</f>
        <v>-191.69399999999999</v>
      </c>
      <c r="J1073" s="13">
        <f>PIL!J1073</f>
        <v>-19.693999999999999</v>
      </c>
      <c r="K1073" s="13">
        <f>PIL!K1073</f>
        <v>-28.972999999999999</v>
      </c>
      <c r="M1073" s="13">
        <f t="shared" si="1643"/>
        <v>63.694999999999993</v>
      </c>
      <c r="N1073" s="13">
        <f t="shared" si="1643"/>
        <v>-220.66699999999997</v>
      </c>
      <c r="O1073" s="13">
        <f t="shared" si="1617"/>
        <v>129.89509999999999</v>
      </c>
      <c r="P1073" s="13">
        <f t="shared" si="1618"/>
        <v>-239.77549999999997</v>
      </c>
      <c r="Q1073" s="13">
        <f t="shared" si="1662"/>
        <v>-322.17449999999997</v>
      </c>
      <c r="R1073" s="13">
        <f t="shared" si="1663"/>
        <v>157.37649999999996</v>
      </c>
      <c r="Z1073" s="11"/>
      <c r="AG1073" s="11"/>
    </row>
    <row r="1074" spans="1:33">
      <c r="A1074" s="11">
        <f>PIL!A1074</f>
        <v>12</v>
      </c>
      <c r="B1074" s="11">
        <f>PIL!B1074</f>
        <v>13</v>
      </c>
      <c r="D1074" s="11">
        <f>PIL!D1074</f>
        <v>2</v>
      </c>
      <c r="E1074" s="11" t="str">
        <f>PIL!E1074</f>
        <v>Msup</v>
      </c>
      <c r="F1074" s="12">
        <f>PIL!F1074</f>
        <v>17.658999999999999</v>
      </c>
      <c r="G1074" s="13">
        <f>PIL!G1074</f>
        <v>12.321999999999999</v>
      </c>
      <c r="H1074" s="13">
        <f>PIL!H1074</f>
        <v>-32.975999999999999</v>
      </c>
      <c r="I1074" s="13">
        <f>PIL!I1074</f>
        <v>155.78100000000001</v>
      </c>
      <c r="J1074" s="13">
        <f>PIL!J1074</f>
        <v>15.13</v>
      </c>
      <c r="K1074" s="13">
        <f>PIL!K1074</f>
        <v>22.259</v>
      </c>
      <c r="M1074" s="13">
        <f t="shared" si="1643"/>
        <v>-48.106000000000002</v>
      </c>
      <c r="N1074" s="13">
        <f t="shared" si="1643"/>
        <v>178.04000000000002</v>
      </c>
      <c r="O1074" s="13">
        <f t="shared" si="1617"/>
        <v>-101.518</v>
      </c>
      <c r="P1074" s="13">
        <f t="shared" si="1618"/>
        <v>192.47180000000003</v>
      </c>
      <c r="Q1074" s="12">
        <f t="shared" si="1662"/>
        <v>204.79380000000003</v>
      </c>
      <c r="R1074" s="12">
        <f t="shared" si="1663"/>
        <v>-180.14980000000003</v>
      </c>
      <c r="T1074" s="13" t="str">
        <f t="shared" ref="T1074:W1075" si="1688">IF($D1074=T$1,ABS($I1074),"")</f>
        <v/>
      </c>
      <c r="U1074" s="13" t="str">
        <f t="shared" si="1688"/>
        <v/>
      </c>
      <c r="V1074" s="13" t="str">
        <f t="shared" si="1688"/>
        <v/>
      </c>
      <c r="W1074" s="13">
        <f t="shared" si="1688"/>
        <v>155.78100000000001</v>
      </c>
      <c r="X1074" s="13" t="str">
        <f t="shared" ref="X1074:X1075" si="1689">IF(AND($D1074=X$1,$E1074="Msup"),ABS($I1074),"")</f>
        <v/>
      </c>
      <c r="Y1074" s="13" t="str">
        <f t="shared" ref="Y1074:Y1075" si="1690">IF(AND($D1074=X$1,$E1074="Minf"),ABS($I1074),"")</f>
        <v/>
      </c>
      <c r="AA1074" s="13" t="str">
        <f t="shared" ref="AA1074:AD1075" si="1691">IF($D1074=AA$1,ABS($P1074),"")</f>
        <v/>
      </c>
      <c r="AB1074" s="13" t="str">
        <f t="shared" si="1691"/>
        <v/>
      </c>
      <c r="AC1074" s="13" t="str">
        <f t="shared" si="1691"/>
        <v/>
      </c>
      <c r="AD1074" s="13">
        <f t="shared" si="1691"/>
        <v>192.47180000000003</v>
      </c>
      <c r="AE1074" s="13" t="str">
        <f t="shared" ref="AE1074:AE1075" si="1692">IF(AND($D1074=AE$1,$E1074="Msup"),ABS($P1074),"")</f>
        <v/>
      </c>
      <c r="AF1074" s="13" t="str">
        <f t="shared" ref="AF1074:AF1075" si="1693">IF(AND($D1074=AE$1,$E1074="Minf"),ABS($P1074),"")</f>
        <v/>
      </c>
    </row>
    <row r="1075" spans="1:33">
      <c r="A1075" s="11">
        <f>PIL!A1075</f>
        <v>12</v>
      </c>
      <c r="B1075" s="11">
        <f>PIL!B1075</f>
        <v>13</v>
      </c>
      <c r="D1075" s="11">
        <f>PIL!D1075</f>
        <v>2</v>
      </c>
      <c r="E1075" s="11" t="str">
        <f>PIL!E1075</f>
        <v>Minf</v>
      </c>
      <c r="F1075" s="12">
        <f>PIL!F1075</f>
        <v>-18.785</v>
      </c>
      <c r="G1075" s="13">
        <f>PIL!G1075</f>
        <v>-13.093999999999999</v>
      </c>
      <c r="H1075" s="13">
        <f>PIL!H1075</f>
        <v>34.591000000000001</v>
      </c>
      <c r="I1075" s="13">
        <f>PIL!I1075</f>
        <v>-150.60900000000001</v>
      </c>
      <c r="J1075" s="13">
        <f>PIL!J1075</f>
        <v>-14.835000000000001</v>
      </c>
      <c r="K1075" s="13">
        <f>PIL!K1075</f>
        <v>-21.824999999999999</v>
      </c>
      <c r="M1075" s="13">
        <f t="shared" si="1643"/>
        <v>49.426000000000002</v>
      </c>
      <c r="N1075" s="13">
        <f t="shared" si="1643"/>
        <v>-172.434</v>
      </c>
      <c r="O1075" s="13">
        <f t="shared" si="1617"/>
        <v>101.1562</v>
      </c>
      <c r="P1075" s="13">
        <f t="shared" si="1618"/>
        <v>-187.26179999999999</v>
      </c>
      <c r="Q1075" s="12">
        <f t="shared" si="1662"/>
        <v>-200.35579999999999</v>
      </c>
      <c r="R1075" s="12">
        <f t="shared" si="1663"/>
        <v>174.1678</v>
      </c>
      <c r="T1075" s="13" t="str">
        <f t="shared" si="1688"/>
        <v/>
      </c>
      <c r="U1075" s="13" t="str">
        <f t="shared" si="1688"/>
        <v/>
      </c>
      <c r="V1075" s="13" t="str">
        <f t="shared" si="1688"/>
        <v/>
      </c>
      <c r="W1075" s="13">
        <f t="shared" si="1688"/>
        <v>150.60900000000001</v>
      </c>
      <c r="X1075" s="13" t="str">
        <f t="shared" si="1689"/>
        <v/>
      </c>
      <c r="Y1075" s="13" t="str">
        <f t="shared" si="1690"/>
        <v/>
      </c>
      <c r="AA1075" s="13" t="str">
        <f t="shared" si="1691"/>
        <v/>
      </c>
      <c r="AB1075" s="13" t="str">
        <f t="shared" si="1691"/>
        <v/>
      </c>
      <c r="AC1075" s="13" t="str">
        <f t="shared" si="1691"/>
        <v/>
      </c>
      <c r="AD1075" s="13">
        <f t="shared" si="1691"/>
        <v>187.26179999999999</v>
      </c>
      <c r="AE1075" s="13" t="str">
        <f t="shared" si="1692"/>
        <v/>
      </c>
      <c r="AF1075" s="13" t="str">
        <f t="shared" si="1693"/>
        <v/>
      </c>
    </row>
    <row r="1076" spans="1:33">
      <c r="A1076" s="11">
        <f>PIL!A1076</f>
        <v>12</v>
      </c>
      <c r="B1076" s="11">
        <f>PIL!B1076</f>
        <v>13</v>
      </c>
      <c r="D1076" s="11">
        <f>PIL!D1076</f>
        <v>2</v>
      </c>
      <c r="E1076" s="11" t="str">
        <f>PIL!E1076</f>
        <v>V</v>
      </c>
      <c r="F1076" s="13">
        <f>PIL!F1076</f>
        <v>11.388999999999999</v>
      </c>
      <c r="G1076" s="13">
        <f>PIL!G1076</f>
        <v>7.9420000000000002</v>
      </c>
      <c r="H1076" s="13">
        <f>PIL!H1076</f>
        <v>-20.888000000000002</v>
      </c>
      <c r="I1076" s="13">
        <f>PIL!I1076</f>
        <v>95.575000000000003</v>
      </c>
      <c r="J1076" s="13">
        <f>PIL!J1076</f>
        <v>9.3640000000000008</v>
      </c>
      <c r="K1076" s="13">
        <f>PIL!K1076</f>
        <v>13.776</v>
      </c>
      <c r="M1076" s="13">
        <f t="shared" si="1643"/>
        <v>-30.252000000000002</v>
      </c>
      <c r="N1076" s="13">
        <f t="shared" si="1643"/>
        <v>109.351</v>
      </c>
      <c r="O1076" s="13">
        <f t="shared" si="1617"/>
        <v>-63.057299999999998</v>
      </c>
      <c r="P1076" s="13">
        <f t="shared" si="1618"/>
        <v>118.42659999999999</v>
      </c>
      <c r="Q1076" s="13">
        <f t="shared" si="1662"/>
        <v>126.36859999999999</v>
      </c>
      <c r="R1076" s="13">
        <f t="shared" si="1663"/>
        <v>-110.4846</v>
      </c>
      <c r="Z1076" s="11"/>
      <c r="AG1076" s="11"/>
    </row>
    <row r="1077" spans="1:33">
      <c r="A1077" s="11">
        <f>PIL!A1077</f>
        <v>12</v>
      </c>
      <c r="B1077" s="11">
        <f>PIL!B1077</f>
        <v>13</v>
      </c>
      <c r="D1077" s="11">
        <f>PIL!D1077</f>
        <v>2</v>
      </c>
      <c r="E1077" s="11" t="str">
        <f>PIL!E1077</f>
        <v>N</v>
      </c>
      <c r="F1077" s="13">
        <f>PIL!F1077</f>
        <v>-158.69999999999999</v>
      </c>
      <c r="G1077" s="13">
        <f>PIL!G1077</f>
        <v>-112.134</v>
      </c>
      <c r="H1077" s="13">
        <f>PIL!H1077</f>
        <v>70.180000000000007</v>
      </c>
      <c r="I1077" s="13">
        <f>PIL!I1077</f>
        <v>-315.53399999999999</v>
      </c>
      <c r="J1077" s="13">
        <f>PIL!J1077</f>
        <v>-32.137999999999998</v>
      </c>
      <c r="K1077" s="13">
        <f>PIL!K1077</f>
        <v>-47.280999999999999</v>
      </c>
      <c r="M1077" s="13">
        <f t="shared" si="1643"/>
        <v>102.31800000000001</v>
      </c>
      <c r="N1077" s="13">
        <f t="shared" si="1643"/>
        <v>-362.815</v>
      </c>
      <c r="O1077" s="13">
        <f t="shared" si="1617"/>
        <v>211.16250000000002</v>
      </c>
      <c r="P1077" s="13">
        <f t="shared" si="1618"/>
        <v>-393.5104</v>
      </c>
      <c r="Q1077" s="13">
        <f t="shared" si="1662"/>
        <v>-505.64440000000002</v>
      </c>
      <c r="R1077" s="13">
        <f t="shared" si="1663"/>
        <v>281.37639999999999</v>
      </c>
      <c r="Z1077" s="11"/>
      <c r="AG1077" s="11"/>
    </row>
    <row r="1078" spans="1:33">
      <c r="A1078" s="11">
        <f>PIL!A1078</f>
        <v>12</v>
      </c>
      <c r="B1078" s="11">
        <f>PIL!B1078</f>
        <v>13</v>
      </c>
      <c r="D1078" s="11">
        <f>PIL!D1078</f>
        <v>1</v>
      </c>
      <c r="E1078" s="11" t="str">
        <f>PIL!E1078</f>
        <v>Msup</v>
      </c>
      <c r="F1078" s="12">
        <f>PIL!F1078</f>
        <v>11.561999999999999</v>
      </c>
      <c r="G1078" s="13">
        <f>PIL!G1078</f>
        <v>8.0399999999999991</v>
      </c>
      <c r="H1078" s="13">
        <f>PIL!H1078</f>
        <v>-25.677</v>
      </c>
      <c r="I1078" s="13">
        <f>PIL!I1078</f>
        <v>126.66200000000001</v>
      </c>
      <c r="J1078" s="13">
        <f>PIL!J1078</f>
        <v>12.337999999999999</v>
      </c>
      <c r="K1078" s="13">
        <f>PIL!K1078</f>
        <v>18.152000000000001</v>
      </c>
      <c r="M1078" s="13">
        <f t="shared" si="1643"/>
        <v>-38.015000000000001</v>
      </c>
      <c r="N1078" s="13">
        <f t="shared" si="1643"/>
        <v>144.81400000000002</v>
      </c>
      <c r="O1078" s="13">
        <f t="shared" si="1617"/>
        <v>-81.45920000000001</v>
      </c>
      <c r="P1078" s="13">
        <f t="shared" si="1618"/>
        <v>156.21850000000003</v>
      </c>
      <c r="Q1078" s="12">
        <f t="shared" si="1662"/>
        <v>164.25850000000003</v>
      </c>
      <c r="R1078" s="12">
        <f t="shared" si="1663"/>
        <v>-148.17850000000004</v>
      </c>
      <c r="T1078" s="13" t="str">
        <f t="shared" ref="T1078:W1079" si="1694">IF($D1078=T$1,ABS($I1078),"")</f>
        <v/>
      </c>
      <c r="U1078" s="13" t="str">
        <f t="shared" si="1694"/>
        <v/>
      </c>
      <c r="V1078" s="13" t="str">
        <f t="shared" si="1694"/>
        <v/>
      </c>
      <c r="W1078" s="13" t="str">
        <f t="shared" si="1694"/>
        <v/>
      </c>
      <c r="X1078" s="13">
        <f t="shared" ref="X1078:X1079" si="1695">IF(AND($D1078=X$1,$E1078="Msup"),ABS($I1078),"")</f>
        <v>126.66200000000001</v>
      </c>
      <c r="Y1078" s="13" t="str">
        <f t="shared" ref="Y1078:Y1079" si="1696">IF(AND($D1078=X$1,$E1078="Minf"),ABS($I1078),"")</f>
        <v/>
      </c>
      <c r="AA1078" s="13" t="str">
        <f t="shared" ref="AA1078:AD1079" si="1697">IF($D1078=AA$1,ABS($P1078),"")</f>
        <v/>
      </c>
      <c r="AB1078" s="13" t="str">
        <f t="shared" si="1697"/>
        <v/>
      </c>
      <c r="AC1078" s="13" t="str">
        <f t="shared" si="1697"/>
        <v/>
      </c>
      <c r="AD1078" s="13" t="str">
        <f t="shared" si="1697"/>
        <v/>
      </c>
      <c r="AE1078" s="13">
        <f t="shared" ref="AE1078:AE1079" si="1698">IF(AND($D1078=AE$1,$E1078="Msup"),ABS($P1078),"")</f>
        <v>156.21850000000003</v>
      </c>
      <c r="AF1078" s="13" t="str">
        <f t="shared" ref="AF1078:AF1079" si="1699">IF(AND($D1078=AE$1,$E1078="Minf"),ABS($P1078),"")</f>
        <v/>
      </c>
    </row>
    <row r="1079" spans="1:33">
      <c r="A1079" s="11">
        <f>PIL!A1079</f>
        <v>12</v>
      </c>
      <c r="B1079" s="11">
        <f>PIL!B1079</f>
        <v>13</v>
      </c>
      <c r="D1079" s="11">
        <f>PIL!D1079</f>
        <v>1</v>
      </c>
      <c r="E1079" s="11" t="str">
        <f>PIL!E1079</f>
        <v>Minf</v>
      </c>
      <c r="F1079" s="12">
        <f>PIL!F1079</f>
        <v>-5.9779999999999998</v>
      </c>
      <c r="G1079" s="13">
        <f>PIL!G1079</f>
        <v>-4.2050000000000001</v>
      </c>
      <c r="H1079" s="13">
        <f>PIL!H1079</f>
        <v>63.122999999999998</v>
      </c>
      <c r="I1079" s="13">
        <f>PIL!I1079</f>
        <v>-315.899</v>
      </c>
      <c r="J1079" s="13">
        <f>PIL!J1079</f>
        <v>-31.073</v>
      </c>
      <c r="K1079" s="13">
        <f>PIL!K1079</f>
        <v>-45.716000000000001</v>
      </c>
      <c r="M1079" s="13">
        <f t="shared" si="1643"/>
        <v>94.195999999999998</v>
      </c>
      <c r="N1079" s="13">
        <f t="shared" si="1643"/>
        <v>-361.61500000000001</v>
      </c>
      <c r="O1079" s="13">
        <f t="shared" si="1617"/>
        <v>202.68049999999999</v>
      </c>
      <c r="P1079" s="13">
        <f t="shared" si="1618"/>
        <v>-389.87380000000002</v>
      </c>
      <c r="Q1079" s="12">
        <f t="shared" si="1662"/>
        <v>-394.0788</v>
      </c>
      <c r="R1079" s="12">
        <f t="shared" si="1663"/>
        <v>385.66880000000003</v>
      </c>
      <c r="T1079" s="13" t="str">
        <f t="shared" si="1694"/>
        <v/>
      </c>
      <c r="U1079" s="13" t="str">
        <f t="shared" si="1694"/>
        <v/>
      </c>
      <c r="V1079" s="13" t="str">
        <f t="shared" si="1694"/>
        <v/>
      </c>
      <c r="W1079" s="13" t="str">
        <f t="shared" si="1694"/>
        <v/>
      </c>
      <c r="X1079" s="13" t="str">
        <f t="shared" si="1695"/>
        <v/>
      </c>
      <c r="Y1079" s="13">
        <f t="shared" si="1696"/>
        <v>315.899</v>
      </c>
      <c r="AA1079" s="13" t="str">
        <f t="shared" si="1697"/>
        <v/>
      </c>
      <c r="AB1079" s="13" t="str">
        <f t="shared" si="1697"/>
        <v/>
      </c>
      <c r="AC1079" s="13" t="str">
        <f t="shared" si="1697"/>
        <v/>
      </c>
      <c r="AD1079" s="13" t="str">
        <f t="shared" si="1697"/>
        <v/>
      </c>
      <c r="AE1079" s="13" t="str">
        <f t="shared" si="1698"/>
        <v/>
      </c>
      <c r="AF1079" s="13">
        <f t="shared" si="1699"/>
        <v>389.87380000000002</v>
      </c>
    </row>
    <row r="1080" spans="1:33">
      <c r="A1080" s="11">
        <f>PIL!A1080</f>
        <v>12</v>
      </c>
      <c r="B1080" s="11">
        <f>PIL!B1080</f>
        <v>13</v>
      </c>
      <c r="D1080" s="11">
        <f>PIL!D1080</f>
        <v>1</v>
      </c>
      <c r="E1080" s="11" t="str">
        <f>PIL!E1080</f>
        <v>V</v>
      </c>
      <c r="F1080" s="13">
        <f>PIL!F1080</f>
        <v>4.8719999999999999</v>
      </c>
      <c r="G1080" s="13">
        <f>PIL!G1080</f>
        <v>3.4020000000000001</v>
      </c>
      <c r="H1080" s="13">
        <f>PIL!H1080</f>
        <v>-24.498999999999999</v>
      </c>
      <c r="I1080" s="13">
        <f>PIL!I1080</f>
        <v>122.86799999999999</v>
      </c>
      <c r="J1080" s="13">
        <f>PIL!J1080</f>
        <v>12.058999999999999</v>
      </c>
      <c r="K1080" s="13">
        <f>PIL!K1080</f>
        <v>17.741</v>
      </c>
      <c r="M1080" s="13">
        <f t="shared" si="1643"/>
        <v>-36.558</v>
      </c>
      <c r="N1080" s="13">
        <f t="shared" si="1643"/>
        <v>140.60899999999998</v>
      </c>
      <c r="O1080" s="13">
        <f t="shared" si="1617"/>
        <v>-78.74069999999999</v>
      </c>
      <c r="P1080" s="13">
        <f t="shared" si="1618"/>
        <v>151.57639999999998</v>
      </c>
      <c r="Q1080" s="13">
        <f t="shared" si="1662"/>
        <v>154.97839999999997</v>
      </c>
      <c r="R1080" s="13">
        <f t="shared" si="1663"/>
        <v>-148.17439999999999</v>
      </c>
      <c r="Z1080" s="11"/>
      <c r="AG1080" s="11"/>
    </row>
    <row r="1081" spans="1:33">
      <c r="A1081" s="11">
        <f>PIL!A1081</f>
        <v>12</v>
      </c>
      <c r="B1081" s="11">
        <f>PIL!B1081</f>
        <v>13</v>
      </c>
      <c r="D1081" s="11">
        <f>PIL!D1081</f>
        <v>1</v>
      </c>
      <c r="E1081" s="11" t="str">
        <f>PIL!E1081</f>
        <v>N</v>
      </c>
      <c r="F1081" s="13">
        <f>PIL!F1081</f>
        <v>-199.31299999999999</v>
      </c>
      <c r="G1081" s="13">
        <f>PIL!G1081</f>
        <v>-140.928</v>
      </c>
      <c r="H1081" s="13">
        <f>PIL!H1081</f>
        <v>95.727999999999994</v>
      </c>
      <c r="I1081" s="13">
        <f>PIL!I1081</f>
        <v>-442.43400000000003</v>
      </c>
      <c r="J1081" s="13">
        <f>PIL!J1081</f>
        <v>-44.801000000000002</v>
      </c>
      <c r="K1081" s="13">
        <f>PIL!K1081</f>
        <v>-65.911000000000001</v>
      </c>
      <c r="M1081" s="13">
        <f t="shared" si="1643"/>
        <v>140.529</v>
      </c>
      <c r="N1081" s="13">
        <f t="shared" si="1643"/>
        <v>-508.34500000000003</v>
      </c>
      <c r="O1081" s="13">
        <f t="shared" si="1617"/>
        <v>293.03250000000003</v>
      </c>
      <c r="P1081" s="13">
        <f t="shared" si="1618"/>
        <v>-550.50369999999998</v>
      </c>
      <c r="Q1081" s="13">
        <f t="shared" si="1662"/>
        <v>-691.43169999999998</v>
      </c>
      <c r="R1081" s="13">
        <f t="shared" si="1663"/>
        <v>409.57569999999998</v>
      </c>
      <c r="Z1081" s="11"/>
      <c r="AG108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TRA</vt:lpstr>
      <vt:lpstr>PIL</vt:lpstr>
      <vt:lpstr>InvTra</vt:lpstr>
      <vt:lpstr>InvPil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2017-09-15T09:21:45Z</dcterms:modified>
</cp:coreProperties>
</file>